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Stephanou\Desktop\"/>
    </mc:Choice>
  </mc:AlternateContent>
  <bookViews>
    <workbookView xWindow="0" yWindow="0" windowWidth="24000" windowHeight="9075" activeTab="8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E" sheetId="6" r:id="rId6"/>
    <sheet name="JULY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62913"/>
</workbook>
</file>

<file path=xl/calcChain.xml><?xml version="1.0" encoding="utf-8"?>
<calcChain xmlns="http://schemas.openxmlformats.org/spreadsheetml/2006/main">
  <c r="U36" i="9" l="1"/>
  <c r="T36" i="9"/>
  <c r="S36" i="9"/>
  <c r="R36" i="9"/>
  <c r="P36" i="9"/>
  <c r="O36" i="9"/>
  <c r="Q36" i="9" s="1"/>
  <c r="M36" i="9"/>
  <c r="L36" i="9"/>
  <c r="N36" i="9" s="1"/>
  <c r="X36" i="9" s="1"/>
  <c r="K36" i="9"/>
  <c r="J36" i="9"/>
  <c r="I36" i="9"/>
  <c r="H36" i="9"/>
  <c r="G36" i="9"/>
  <c r="F36" i="9"/>
  <c r="D36" i="9"/>
  <c r="C36" i="9"/>
  <c r="E36" i="9" s="1"/>
  <c r="T34" i="9"/>
  <c r="Q34" i="9"/>
  <c r="N34" i="9"/>
  <c r="K34" i="9"/>
  <c r="X34" i="9" s="1"/>
  <c r="H34" i="9"/>
  <c r="E34" i="9"/>
  <c r="W34" i="9" s="1"/>
  <c r="W33" i="9"/>
  <c r="T33" i="9"/>
  <c r="Q33" i="9"/>
  <c r="N33" i="9"/>
  <c r="K33" i="9"/>
  <c r="V33" i="9" s="1"/>
  <c r="H33" i="9"/>
  <c r="E33" i="9"/>
  <c r="X32" i="9"/>
  <c r="T32" i="9"/>
  <c r="Q32" i="9"/>
  <c r="N32" i="9"/>
  <c r="K32" i="9"/>
  <c r="H32" i="9"/>
  <c r="E32" i="9"/>
  <c r="W32" i="9" s="1"/>
  <c r="T31" i="9"/>
  <c r="X31" i="9" s="1"/>
  <c r="Q31" i="9"/>
  <c r="N31" i="9"/>
  <c r="K31" i="9"/>
  <c r="H31" i="9"/>
  <c r="E31" i="9"/>
  <c r="W31" i="9" s="1"/>
  <c r="V30" i="9"/>
  <c r="T30" i="9"/>
  <c r="Q30" i="9"/>
  <c r="N30" i="9"/>
  <c r="K30" i="9"/>
  <c r="X30" i="9" s="1"/>
  <c r="H30" i="9"/>
  <c r="E30" i="9"/>
  <c r="W30" i="9" s="1"/>
  <c r="W29" i="9"/>
  <c r="T29" i="9"/>
  <c r="Q29" i="9"/>
  <c r="N29" i="9"/>
  <c r="K29" i="9"/>
  <c r="V29" i="9" s="1"/>
  <c r="H29" i="9"/>
  <c r="E29" i="9"/>
  <c r="X28" i="9"/>
  <c r="T28" i="9"/>
  <c r="Q28" i="9"/>
  <c r="N28" i="9"/>
  <c r="K28" i="9"/>
  <c r="H28" i="9"/>
  <c r="E28" i="9"/>
  <c r="W28" i="9" s="1"/>
  <c r="T27" i="9"/>
  <c r="X27" i="9" s="1"/>
  <c r="Q27" i="9"/>
  <c r="N27" i="9"/>
  <c r="K27" i="9"/>
  <c r="H27" i="9"/>
  <c r="E27" i="9"/>
  <c r="W27" i="9" s="1"/>
  <c r="V26" i="9"/>
  <c r="T26" i="9"/>
  <c r="Q26" i="9"/>
  <c r="N26" i="9"/>
  <c r="K26" i="9"/>
  <c r="X26" i="9" s="1"/>
  <c r="H26" i="9"/>
  <c r="E26" i="9"/>
  <c r="W26" i="9" s="1"/>
  <c r="W25" i="9"/>
  <c r="T25" i="9"/>
  <c r="Q25" i="9"/>
  <c r="N25" i="9"/>
  <c r="K25" i="9"/>
  <c r="V25" i="9" s="1"/>
  <c r="H25" i="9"/>
  <c r="E25" i="9"/>
  <c r="X24" i="9"/>
  <c r="T24" i="9"/>
  <c r="Q24" i="9"/>
  <c r="N24" i="9"/>
  <c r="K24" i="9"/>
  <c r="H24" i="9"/>
  <c r="E24" i="9"/>
  <c r="W24" i="9" s="1"/>
  <c r="T23" i="9"/>
  <c r="X23" i="9" s="1"/>
  <c r="Q23" i="9"/>
  <c r="N23" i="9"/>
  <c r="K23" i="9"/>
  <c r="H23" i="9"/>
  <c r="E23" i="9"/>
  <c r="W23" i="9" s="1"/>
  <c r="T22" i="9"/>
  <c r="Q22" i="9"/>
  <c r="N22" i="9"/>
  <c r="K22" i="9"/>
  <c r="X22" i="9" s="1"/>
  <c r="H22" i="9"/>
  <c r="E22" i="9"/>
  <c r="W22" i="9" s="1"/>
  <c r="W21" i="9"/>
  <c r="T21" i="9"/>
  <c r="Q21" i="9"/>
  <c r="N21" i="9"/>
  <c r="K21" i="9"/>
  <c r="V21" i="9" s="1"/>
  <c r="H21" i="9"/>
  <c r="E21" i="9"/>
  <c r="X20" i="9"/>
  <c r="T20" i="9"/>
  <c r="Q20" i="9"/>
  <c r="N20" i="9"/>
  <c r="K20" i="9"/>
  <c r="H20" i="9"/>
  <c r="E20" i="9"/>
  <c r="W20" i="9" s="1"/>
  <c r="T19" i="9"/>
  <c r="X19" i="9" s="1"/>
  <c r="Q19" i="9"/>
  <c r="N19" i="9"/>
  <c r="K19" i="9"/>
  <c r="H19" i="9"/>
  <c r="E19" i="9"/>
  <c r="W19" i="9" s="1"/>
  <c r="T18" i="9"/>
  <c r="Q18" i="9"/>
  <c r="N18" i="9"/>
  <c r="K18" i="9"/>
  <c r="X18" i="9" s="1"/>
  <c r="H18" i="9"/>
  <c r="E18" i="9"/>
  <c r="W18" i="9" s="1"/>
  <c r="W17" i="9"/>
  <c r="T17" i="9"/>
  <c r="Q17" i="9"/>
  <c r="N17" i="9"/>
  <c r="K17" i="9"/>
  <c r="V17" i="9" s="1"/>
  <c r="H17" i="9"/>
  <c r="E17" i="9"/>
  <c r="X16" i="9"/>
  <c r="T16" i="9"/>
  <c r="Q16" i="9"/>
  <c r="N16" i="9"/>
  <c r="K16" i="9"/>
  <c r="H16" i="9"/>
  <c r="E16" i="9"/>
  <c r="W16" i="9" s="1"/>
  <c r="T15" i="9"/>
  <c r="X15" i="9" s="1"/>
  <c r="Q15" i="9"/>
  <c r="N15" i="9"/>
  <c r="K15" i="9"/>
  <c r="H15" i="9"/>
  <c r="E15" i="9"/>
  <c r="W15" i="9" s="1"/>
  <c r="V14" i="9"/>
  <c r="T14" i="9"/>
  <c r="Q14" i="9"/>
  <c r="N14" i="9"/>
  <c r="K14" i="9"/>
  <c r="X14" i="9" s="1"/>
  <c r="H14" i="9"/>
  <c r="E14" i="9"/>
  <c r="W14" i="9" s="1"/>
  <c r="W13" i="9"/>
  <c r="T13" i="9"/>
  <c r="Q13" i="9"/>
  <c r="N13" i="9"/>
  <c r="K13" i="9"/>
  <c r="V13" i="9" s="1"/>
  <c r="H13" i="9"/>
  <c r="E13" i="9"/>
  <c r="X12" i="9"/>
  <c r="T12" i="9"/>
  <c r="Q12" i="9"/>
  <c r="N12" i="9"/>
  <c r="K12" i="9"/>
  <c r="H12" i="9"/>
  <c r="E12" i="9"/>
  <c r="W12" i="9" s="1"/>
  <c r="T11" i="9"/>
  <c r="X11" i="9" s="1"/>
  <c r="Q11" i="9"/>
  <c r="N11" i="9"/>
  <c r="K11" i="9"/>
  <c r="H11" i="9"/>
  <c r="E11" i="9"/>
  <c r="W11" i="9" s="1"/>
  <c r="T10" i="9"/>
  <c r="Q10" i="9"/>
  <c r="N10" i="9"/>
  <c r="K10" i="9"/>
  <c r="X10" i="9" s="1"/>
  <c r="H10" i="9"/>
  <c r="E10" i="9"/>
  <c r="W10" i="9" s="1"/>
  <c r="W9" i="9"/>
  <c r="T9" i="9"/>
  <c r="Q9" i="9"/>
  <c r="N9" i="9"/>
  <c r="K9" i="9"/>
  <c r="V9" i="9" s="1"/>
  <c r="H9" i="9"/>
  <c r="E9" i="9"/>
  <c r="X8" i="9"/>
  <c r="T8" i="9"/>
  <c r="Q8" i="9"/>
  <c r="N8" i="9"/>
  <c r="K8" i="9"/>
  <c r="H8" i="9"/>
  <c r="E8" i="9"/>
  <c r="W8" i="9" s="1"/>
  <c r="T7" i="9"/>
  <c r="X7" i="9" s="1"/>
  <c r="Q7" i="9"/>
  <c r="N7" i="9"/>
  <c r="K7" i="9"/>
  <c r="H7" i="9"/>
  <c r="E7" i="9"/>
  <c r="W7" i="9" s="1"/>
  <c r="T6" i="9"/>
  <c r="Q6" i="9"/>
  <c r="N6" i="9"/>
  <c r="K6" i="9"/>
  <c r="X6" i="9" s="1"/>
  <c r="H6" i="9"/>
  <c r="E6" i="9"/>
  <c r="W6" i="9" s="1"/>
  <c r="W5" i="9"/>
  <c r="W36" i="9" s="1"/>
  <c r="T5" i="9"/>
  <c r="Q5" i="9"/>
  <c r="N5" i="9"/>
  <c r="K5" i="9"/>
  <c r="V5" i="9" s="1"/>
  <c r="H5" i="9"/>
  <c r="E5" i="9"/>
  <c r="U36" i="12"/>
  <c r="T36" i="12"/>
  <c r="S36" i="12"/>
  <c r="R36" i="12"/>
  <c r="Q36" i="12"/>
  <c r="P36" i="12"/>
  <c r="O36" i="12"/>
  <c r="M36" i="12"/>
  <c r="L36" i="12"/>
  <c r="N36" i="12" s="1"/>
  <c r="J36" i="12"/>
  <c r="I36" i="12"/>
  <c r="K36" i="12" s="1"/>
  <c r="X36" i="12" s="1"/>
  <c r="H36" i="12"/>
  <c r="G36" i="12"/>
  <c r="F36" i="12"/>
  <c r="E36" i="12"/>
  <c r="D36" i="12"/>
  <c r="C36" i="12"/>
  <c r="W35" i="12"/>
  <c r="T35" i="12"/>
  <c r="Q35" i="12"/>
  <c r="N35" i="12"/>
  <c r="K35" i="12"/>
  <c r="V35" i="12" s="1"/>
  <c r="H35" i="12"/>
  <c r="E35" i="12"/>
  <c r="X34" i="12"/>
  <c r="T34" i="12"/>
  <c r="Q34" i="12"/>
  <c r="N34" i="12"/>
  <c r="K34" i="12"/>
  <c r="H34" i="12"/>
  <c r="E34" i="12"/>
  <c r="W34" i="12" s="1"/>
  <c r="T33" i="12"/>
  <c r="X33" i="12" s="1"/>
  <c r="Q33" i="12"/>
  <c r="N33" i="12"/>
  <c r="K33" i="12"/>
  <c r="H33" i="12"/>
  <c r="E33" i="12"/>
  <c r="W33" i="12" s="1"/>
  <c r="T32" i="12"/>
  <c r="Q32" i="12"/>
  <c r="N32" i="12"/>
  <c r="K32" i="12"/>
  <c r="X32" i="12" s="1"/>
  <c r="H32" i="12"/>
  <c r="E32" i="12"/>
  <c r="W32" i="12" s="1"/>
  <c r="W31" i="12"/>
  <c r="T31" i="12"/>
  <c r="Q31" i="12"/>
  <c r="N31" i="12"/>
  <c r="K31" i="12"/>
  <c r="V31" i="12" s="1"/>
  <c r="H31" i="12"/>
  <c r="E31" i="12"/>
  <c r="X30" i="12"/>
  <c r="T30" i="12"/>
  <c r="Q30" i="12"/>
  <c r="N30" i="12"/>
  <c r="K30" i="12"/>
  <c r="H30" i="12"/>
  <c r="E30" i="12"/>
  <c r="W30" i="12" s="1"/>
  <c r="T29" i="12"/>
  <c r="X29" i="12" s="1"/>
  <c r="Q29" i="12"/>
  <c r="N29" i="12"/>
  <c r="K29" i="12"/>
  <c r="H29" i="12"/>
  <c r="E29" i="12"/>
  <c r="W29" i="12" s="1"/>
  <c r="T28" i="12"/>
  <c r="Q28" i="12"/>
  <c r="N28" i="12"/>
  <c r="K28" i="12"/>
  <c r="X28" i="12" s="1"/>
  <c r="H28" i="12"/>
  <c r="E28" i="12"/>
  <c r="W28" i="12" s="1"/>
  <c r="W27" i="12"/>
  <c r="T27" i="12"/>
  <c r="Q27" i="12"/>
  <c r="N27" i="12"/>
  <c r="K27" i="12"/>
  <c r="V27" i="12" s="1"/>
  <c r="H27" i="12"/>
  <c r="E27" i="12"/>
  <c r="X26" i="12"/>
  <c r="T26" i="12"/>
  <c r="Q26" i="12"/>
  <c r="N26" i="12"/>
  <c r="K26" i="12"/>
  <c r="H26" i="12"/>
  <c r="E26" i="12"/>
  <c r="W26" i="12" s="1"/>
  <c r="T25" i="12"/>
  <c r="X25" i="12" s="1"/>
  <c r="Q25" i="12"/>
  <c r="N25" i="12"/>
  <c r="K25" i="12"/>
  <c r="H25" i="12"/>
  <c r="E25" i="12"/>
  <c r="W25" i="12" s="1"/>
  <c r="V24" i="12"/>
  <c r="T24" i="12"/>
  <c r="Q24" i="12"/>
  <c r="N24" i="12"/>
  <c r="K24" i="12"/>
  <c r="X24" i="12" s="1"/>
  <c r="H24" i="12"/>
  <c r="E24" i="12"/>
  <c r="W24" i="12" s="1"/>
  <c r="W23" i="12"/>
  <c r="T23" i="12"/>
  <c r="Q23" i="12"/>
  <c r="N23" i="12"/>
  <c r="K23" i="12"/>
  <c r="V23" i="12" s="1"/>
  <c r="H23" i="12"/>
  <c r="E23" i="12"/>
  <c r="X22" i="12"/>
  <c r="T22" i="12"/>
  <c r="Q22" i="12"/>
  <c r="N22" i="12"/>
  <c r="K22" i="12"/>
  <c r="H22" i="12"/>
  <c r="E22" i="12"/>
  <c r="W22" i="12" s="1"/>
  <c r="T21" i="12"/>
  <c r="X21" i="12" s="1"/>
  <c r="Q21" i="12"/>
  <c r="N21" i="12"/>
  <c r="K21" i="12"/>
  <c r="H21" i="12"/>
  <c r="E21" i="12"/>
  <c r="W21" i="12" s="1"/>
  <c r="T20" i="12"/>
  <c r="Q20" i="12"/>
  <c r="N20" i="12"/>
  <c r="K20" i="12"/>
  <c r="V20" i="12" s="1"/>
  <c r="H20" i="12"/>
  <c r="E20" i="12"/>
  <c r="W20" i="12" s="1"/>
  <c r="W19" i="12"/>
  <c r="T19" i="12"/>
  <c r="Q19" i="12"/>
  <c r="N19" i="12"/>
  <c r="K19" i="12"/>
  <c r="V19" i="12" s="1"/>
  <c r="H19" i="12"/>
  <c r="E19" i="12"/>
  <c r="X18" i="12"/>
  <c r="T18" i="12"/>
  <c r="Q18" i="12"/>
  <c r="N18" i="12"/>
  <c r="K18" i="12"/>
  <c r="H18" i="12"/>
  <c r="E18" i="12"/>
  <c r="W18" i="12" s="1"/>
  <c r="T17" i="12"/>
  <c r="X17" i="12" s="1"/>
  <c r="Q17" i="12"/>
  <c r="N17" i="12"/>
  <c r="K17" i="12"/>
  <c r="H17" i="12"/>
  <c r="E17" i="12"/>
  <c r="W17" i="12" s="1"/>
  <c r="T16" i="12"/>
  <c r="Q16" i="12"/>
  <c r="N16" i="12"/>
  <c r="K16" i="12"/>
  <c r="X16" i="12" s="1"/>
  <c r="H16" i="12"/>
  <c r="E16" i="12"/>
  <c r="W16" i="12" s="1"/>
  <c r="W15" i="12"/>
  <c r="T15" i="12"/>
  <c r="Q15" i="12"/>
  <c r="N15" i="12"/>
  <c r="K15" i="12"/>
  <c r="V15" i="12" s="1"/>
  <c r="H15" i="12"/>
  <c r="E15" i="12"/>
  <c r="X14" i="12"/>
  <c r="T14" i="12"/>
  <c r="Q14" i="12"/>
  <c r="N14" i="12"/>
  <c r="K14" i="12"/>
  <c r="H14" i="12"/>
  <c r="E14" i="12"/>
  <c r="W14" i="12" s="1"/>
  <c r="T13" i="12"/>
  <c r="X13" i="12" s="1"/>
  <c r="Q13" i="12"/>
  <c r="N13" i="12"/>
  <c r="K13" i="12"/>
  <c r="H13" i="12"/>
  <c r="E13" i="12"/>
  <c r="W13" i="12" s="1"/>
  <c r="T12" i="12"/>
  <c r="Q12" i="12"/>
  <c r="N12" i="12"/>
  <c r="K12" i="12"/>
  <c r="V12" i="12" s="1"/>
  <c r="H12" i="12"/>
  <c r="E12" i="12"/>
  <c r="W12" i="12" s="1"/>
  <c r="W11" i="12"/>
  <c r="T11" i="12"/>
  <c r="Q11" i="12"/>
  <c r="N11" i="12"/>
  <c r="K11" i="12"/>
  <c r="V11" i="12" s="1"/>
  <c r="H11" i="12"/>
  <c r="E11" i="12"/>
  <c r="X10" i="12"/>
  <c r="T10" i="12"/>
  <c r="Q10" i="12"/>
  <c r="N10" i="12"/>
  <c r="K10" i="12"/>
  <c r="H10" i="12"/>
  <c r="E10" i="12"/>
  <c r="W10" i="12" s="1"/>
  <c r="T9" i="12"/>
  <c r="X9" i="12" s="1"/>
  <c r="Q9" i="12"/>
  <c r="N9" i="12"/>
  <c r="K9" i="12"/>
  <c r="H9" i="12"/>
  <c r="E9" i="12"/>
  <c r="W9" i="12" s="1"/>
  <c r="V8" i="12"/>
  <c r="T8" i="12"/>
  <c r="Q8" i="12"/>
  <c r="N8" i="12"/>
  <c r="K8" i="12"/>
  <c r="X8" i="12" s="1"/>
  <c r="H8" i="12"/>
  <c r="W8" i="12" s="1"/>
  <c r="E8" i="12"/>
  <c r="W7" i="12"/>
  <c r="T7" i="12"/>
  <c r="Q7" i="12"/>
  <c r="N7" i="12"/>
  <c r="K7" i="12"/>
  <c r="V7" i="12" s="1"/>
  <c r="H7" i="12"/>
  <c r="E7" i="12"/>
  <c r="X6" i="12"/>
  <c r="T6" i="12"/>
  <c r="Q6" i="12"/>
  <c r="N6" i="12"/>
  <c r="K6" i="12"/>
  <c r="H6" i="12"/>
  <c r="E6" i="12"/>
  <c r="W6" i="12" s="1"/>
  <c r="T5" i="12"/>
  <c r="Q5" i="12"/>
  <c r="N5" i="12"/>
  <c r="K5" i="12"/>
  <c r="X5" i="12" s="1"/>
  <c r="H5" i="12"/>
  <c r="E5" i="12"/>
  <c r="W5" i="12" s="1"/>
  <c r="U36" i="11"/>
  <c r="S36" i="11"/>
  <c r="R36" i="11"/>
  <c r="T36" i="11" s="1"/>
  <c r="Q36" i="11"/>
  <c r="P36" i="11"/>
  <c r="O36" i="11"/>
  <c r="M36" i="11"/>
  <c r="N36" i="11" s="1"/>
  <c r="L36" i="11"/>
  <c r="J36" i="11"/>
  <c r="I36" i="11"/>
  <c r="K36" i="11" s="1"/>
  <c r="G36" i="11"/>
  <c r="F36" i="11"/>
  <c r="H36" i="11" s="1"/>
  <c r="E36" i="11"/>
  <c r="D36" i="11"/>
  <c r="C36" i="11"/>
  <c r="W35" i="11"/>
  <c r="T35" i="11"/>
  <c r="Q35" i="11"/>
  <c r="N35" i="11"/>
  <c r="X35" i="11" s="1"/>
  <c r="K35" i="11"/>
  <c r="H35" i="11"/>
  <c r="E35" i="11"/>
  <c r="V35" i="11" s="1"/>
  <c r="X34" i="11"/>
  <c r="T34" i="11"/>
  <c r="Q34" i="11"/>
  <c r="N34" i="11"/>
  <c r="K34" i="11"/>
  <c r="H34" i="11"/>
  <c r="E34" i="11"/>
  <c r="W34" i="11" s="1"/>
  <c r="T33" i="11"/>
  <c r="Q33" i="11"/>
  <c r="N33" i="11"/>
  <c r="K33" i="11"/>
  <c r="X33" i="11" s="1"/>
  <c r="H33" i="11"/>
  <c r="V33" i="11" s="1"/>
  <c r="E33" i="11"/>
  <c r="W33" i="11" s="1"/>
  <c r="W32" i="11"/>
  <c r="V32" i="11"/>
  <c r="T32" i="11"/>
  <c r="Q32" i="11"/>
  <c r="N32" i="11"/>
  <c r="K32" i="11"/>
  <c r="X32" i="11" s="1"/>
  <c r="H32" i="11"/>
  <c r="E32" i="11"/>
  <c r="W31" i="11"/>
  <c r="T31" i="11"/>
  <c r="Q31" i="11"/>
  <c r="N31" i="11"/>
  <c r="X31" i="11" s="1"/>
  <c r="K31" i="11"/>
  <c r="H31" i="11"/>
  <c r="E31" i="11"/>
  <c r="V31" i="11" s="1"/>
  <c r="X30" i="11"/>
  <c r="T30" i="11"/>
  <c r="Q30" i="11"/>
  <c r="N30" i="11"/>
  <c r="K30" i="11"/>
  <c r="H30" i="11"/>
  <c r="E30" i="11"/>
  <c r="W30" i="11" s="1"/>
  <c r="T29" i="11"/>
  <c r="Q29" i="11"/>
  <c r="N29" i="11"/>
  <c r="K29" i="11"/>
  <c r="X29" i="11" s="1"/>
  <c r="H29" i="11"/>
  <c r="V29" i="11" s="1"/>
  <c r="E29" i="11"/>
  <c r="W29" i="11" s="1"/>
  <c r="W28" i="11"/>
  <c r="T28" i="11"/>
  <c r="Q28" i="11"/>
  <c r="N28" i="11"/>
  <c r="K28" i="11"/>
  <c r="V28" i="11" s="1"/>
  <c r="H28" i="11"/>
  <c r="E28" i="11"/>
  <c r="W27" i="11"/>
  <c r="T27" i="11"/>
  <c r="Q27" i="11"/>
  <c r="N27" i="11"/>
  <c r="X27" i="11" s="1"/>
  <c r="K27" i="11"/>
  <c r="H27" i="11"/>
  <c r="E27" i="11"/>
  <c r="V27" i="11" s="1"/>
  <c r="X26" i="11"/>
  <c r="T26" i="11"/>
  <c r="Q26" i="11"/>
  <c r="N26" i="11"/>
  <c r="K26" i="11"/>
  <c r="H26" i="11"/>
  <c r="E26" i="11"/>
  <c r="W26" i="11" s="1"/>
  <c r="T25" i="11"/>
  <c r="Q25" i="11"/>
  <c r="N25" i="11"/>
  <c r="K25" i="11"/>
  <c r="X25" i="11" s="1"/>
  <c r="H25" i="11"/>
  <c r="V25" i="11" s="1"/>
  <c r="E25" i="11"/>
  <c r="W25" i="11" s="1"/>
  <c r="W24" i="11"/>
  <c r="T24" i="11"/>
  <c r="Q24" i="11"/>
  <c r="N24" i="11"/>
  <c r="K24" i="11"/>
  <c r="X24" i="11" s="1"/>
  <c r="H24" i="11"/>
  <c r="E24" i="11"/>
  <c r="W23" i="11"/>
  <c r="T23" i="11"/>
  <c r="Q23" i="11"/>
  <c r="N23" i="11"/>
  <c r="X23" i="11" s="1"/>
  <c r="K23" i="11"/>
  <c r="H23" i="11"/>
  <c r="E23" i="11"/>
  <c r="V23" i="11" s="1"/>
  <c r="X22" i="11"/>
  <c r="T22" i="11"/>
  <c r="Q22" i="11"/>
  <c r="N22" i="11"/>
  <c r="K22" i="11"/>
  <c r="H22" i="11"/>
  <c r="E22" i="11"/>
  <c r="W22" i="11" s="1"/>
  <c r="T21" i="11"/>
  <c r="Q21" i="11"/>
  <c r="N21" i="11"/>
  <c r="K21" i="11"/>
  <c r="X21" i="11" s="1"/>
  <c r="H21" i="11"/>
  <c r="V21" i="11" s="1"/>
  <c r="E21" i="11"/>
  <c r="W21" i="11" s="1"/>
  <c r="W20" i="11"/>
  <c r="T20" i="11"/>
  <c r="Q20" i="11"/>
  <c r="N20" i="11"/>
  <c r="K20" i="11"/>
  <c r="V20" i="11" s="1"/>
  <c r="H20" i="11"/>
  <c r="E20" i="11"/>
  <c r="W19" i="11"/>
  <c r="T19" i="11"/>
  <c r="Q19" i="11"/>
  <c r="N19" i="11"/>
  <c r="X19" i="11" s="1"/>
  <c r="K19" i="11"/>
  <c r="H19" i="11"/>
  <c r="E19" i="11"/>
  <c r="V19" i="11" s="1"/>
  <c r="X18" i="11"/>
  <c r="T18" i="11"/>
  <c r="Q18" i="11"/>
  <c r="N18" i="11"/>
  <c r="K18" i="11"/>
  <c r="H18" i="11"/>
  <c r="E18" i="11"/>
  <c r="W18" i="11" s="1"/>
  <c r="T17" i="11"/>
  <c r="Q17" i="11"/>
  <c r="N17" i="11"/>
  <c r="K17" i="11"/>
  <c r="X17" i="11" s="1"/>
  <c r="H17" i="11"/>
  <c r="V17" i="11" s="1"/>
  <c r="E17" i="11"/>
  <c r="W17" i="11" s="1"/>
  <c r="W16" i="11"/>
  <c r="T16" i="11"/>
  <c r="Q16" i="11"/>
  <c r="N16" i="11"/>
  <c r="K16" i="11"/>
  <c r="X16" i="11" s="1"/>
  <c r="H16" i="11"/>
  <c r="E16" i="11"/>
  <c r="W15" i="11"/>
  <c r="T15" i="11"/>
  <c r="Q15" i="11"/>
  <c r="N15" i="11"/>
  <c r="X15" i="11" s="1"/>
  <c r="K15" i="11"/>
  <c r="H15" i="11"/>
  <c r="E15" i="11"/>
  <c r="V15" i="11" s="1"/>
  <c r="X14" i="11"/>
  <c r="T14" i="11"/>
  <c r="Q14" i="11"/>
  <c r="N14" i="11"/>
  <c r="K14" i="11"/>
  <c r="H14" i="11"/>
  <c r="E14" i="11"/>
  <c r="W14" i="11" s="1"/>
  <c r="T13" i="11"/>
  <c r="Q13" i="11"/>
  <c r="N13" i="11"/>
  <c r="K13" i="11"/>
  <c r="X13" i="11" s="1"/>
  <c r="H13" i="11"/>
  <c r="V13" i="11" s="1"/>
  <c r="E13" i="11"/>
  <c r="W13" i="11" s="1"/>
  <c r="W12" i="11"/>
  <c r="T12" i="11"/>
  <c r="Q12" i="11"/>
  <c r="N12" i="11"/>
  <c r="K12" i="11"/>
  <c r="V12" i="11" s="1"/>
  <c r="H12" i="11"/>
  <c r="E12" i="11"/>
  <c r="W11" i="11"/>
  <c r="T11" i="11"/>
  <c r="Q11" i="11"/>
  <c r="N11" i="11"/>
  <c r="X11" i="11" s="1"/>
  <c r="K11" i="11"/>
  <c r="H11" i="11"/>
  <c r="E11" i="11"/>
  <c r="V11" i="11" s="1"/>
  <c r="X10" i="11"/>
  <c r="T10" i="11"/>
  <c r="Q10" i="11"/>
  <c r="N10" i="11"/>
  <c r="K10" i="11"/>
  <c r="H10" i="11"/>
  <c r="E10" i="11"/>
  <c r="W10" i="11" s="1"/>
  <c r="T9" i="11"/>
  <c r="Q9" i="11"/>
  <c r="N9" i="11"/>
  <c r="K9" i="11"/>
  <c r="X9" i="11" s="1"/>
  <c r="H9" i="11"/>
  <c r="V9" i="11" s="1"/>
  <c r="E9" i="11"/>
  <c r="W9" i="11" s="1"/>
  <c r="W8" i="11"/>
  <c r="T8" i="11"/>
  <c r="Q8" i="11"/>
  <c r="N8" i="11"/>
  <c r="K8" i="11"/>
  <c r="X8" i="11" s="1"/>
  <c r="H8" i="11"/>
  <c r="E8" i="11"/>
  <c r="W7" i="11"/>
  <c r="T7" i="11"/>
  <c r="Q7" i="11"/>
  <c r="N7" i="11"/>
  <c r="X7" i="11" s="1"/>
  <c r="K7" i="11"/>
  <c r="H7" i="11"/>
  <c r="E7" i="11"/>
  <c r="V7" i="11" s="1"/>
  <c r="X6" i="11"/>
  <c r="T6" i="11"/>
  <c r="Q6" i="11"/>
  <c r="N6" i="11"/>
  <c r="K6" i="11"/>
  <c r="H6" i="11"/>
  <c r="E6" i="11"/>
  <c r="W6" i="11" s="1"/>
  <c r="T5" i="11"/>
  <c r="Q5" i="11"/>
  <c r="N5" i="11"/>
  <c r="K5" i="11"/>
  <c r="X5" i="11" s="1"/>
  <c r="H5" i="11"/>
  <c r="V5" i="11" s="1"/>
  <c r="E5" i="11"/>
  <c r="W5" i="11" s="1"/>
  <c r="U36" i="10"/>
  <c r="S36" i="10"/>
  <c r="R36" i="10"/>
  <c r="T36" i="10" s="1"/>
  <c r="Q36" i="10"/>
  <c r="P36" i="10"/>
  <c r="O36" i="10"/>
  <c r="M36" i="10"/>
  <c r="N36" i="10" s="1"/>
  <c r="L36" i="10"/>
  <c r="J36" i="10"/>
  <c r="I36" i="10"/>
  <c r="K36" i="10" s="1"/>
  <c r="G36" i="10"/>
  <c r="F36" i="10"/>
  <c r="H36" i="10" s="1"/>
  <c r="E36" i="10"/>
  <c r="D36" i="10"/>
  <c r="C36" i="10"/>
  <c r="W35" i="10"/>
  <c r="T35" i="10"/>
  <c r="Q35" i="10"/>
  <c r="N35" i="10"/>
  <c r="X35" i="10" s="1"/>
  <c r="K35" i="10"/>
  <c r="H35" i="10"/>
  <c r="E35" i="10"/>
  <c r="V35" i="10" s="1"/>
  <c r="X34" i="10"/>
  <c r="T34" i="10"/>
  <c r="Q34" i="10"/>
  <c r="N34" i="10"/>
  <c r="K34" i="10"/>
  <c r="H34" i="10"/>
  <c r="E34" i="10"/>
  <c r="W34" i="10" s="1"/>
  <c r="T33" i="10"/>
  <c r="Q33" i="10"/>
  <c r="N33" i="10"/>
  <c r="K33" i="10"/>
  <c r="X33" i="10" s="1"/>
  <c r="H33" i="10"/>
  <c r="V33" i="10" s="1"/>
  <c r="E33" i="10"/>
  <c r="W33" i="10" s="1"/>
  <c r="W32" i="10"/>
  <c r="T32" i="10"/>
  <c r="Q32" i="10"/>
  <c r="N32" i="10"/>
  <c r="K32" i="10"/>
  <c r="X32" i="10" s="1"/>
  <c r="H32" i="10"/>
  <c r="E32" i="10"/>
  <c r="W31" i="10"/>
  <c r="T31" i="10"/>
  <c r="Q31" i="10"/>
  <c r="N31" i="10"/>
  <c r="X31" i="10" s="1"/>
  <c r="K31" i="10"/>
  <c r="H31" i="10"/>
  <c r="E31" i="10"/>
  <c r="V31" i="10" s="1"/>
  <c r="X30" i="10"/>
  <c r="T30" i="10"/>
  <c r="Q30" i="10"/>
  <c r="N30" i="10"/>
  <c r="K30" i="10"/>
  <c r="H30" i="10"/>
  <c r="E30" i="10"/>
  <c r="W30" i="10" s="1"/>
  <c r="T29" i="10"/>
  <c r="Q29" i="10"/>
  <c r="N29" i="10"/>
  <c r="K29" i="10"/>
  <c r="X29" i="10" s="1"/>
  <c r="H29" i="10"/>
  <c r="V29" i="10" s="1"/>
  <c r="E29" i="10"/>
  <c r="W29" i="10" s="1"/>
  <c r="W28" i="10"/>
  <c r="T28" i="10"/>
  <c r="Q28" i="10"/>
  <c r="N28" i="10"/>
  <c r="K28" i="10"/>
  <c r="X28" i="10" s="1"/>
  <c r="H28" i="10"/>
  <c r="E28" i="10"/>
  <c r="W27" i="10"/>
  <c r="T27" i="10"/>
  <c r="Q27" i="10"/>
  <c r="N27" i="10"/>
  <c r="X27" i="10" s="1"/>
  <c r="K27" i="10"/>
  <c r="H27" i="10"/>
  <c r="E27" i="10"/>
  <c r="V27" i="10" s="1"/>
  <c r="X26" i="10"/>
  <c r="T26" i="10"/>
  <c r="Q26" i="10"/>
  <c r="N26" i="10"/>
  <c r="K26" i="10"/>
  <c r="H26" i="10"/>
  <c r="E26" i="10"/>
  <c r="W26" i="10" s="1"/>
  <c r="T25" i="10"/>
  <c r="Q25" i="10"/>
  <c r="N25" i="10"/>
  <c r="K25" i="10"/>
  <c r="X25" i="10" s="1"/>
  <c r="H25" i="10"/>
  <c r="V25" i="10" s="1"/>
  <c r="E25" i="10"/>
  <c r="W25" i="10" s="1"/>
  <c r="W24" i="10"/>
  <c r="T24" i="10"/>
  <c r="Q24" i="10"/>
  <c r="N24" i="10"/>
  <c r="K24" i="10"/>
  <c r="V24" i="10" s="1"/>
  <c r="H24" i="10"/>
  <c r="E24" i="10"/>
  <c r="W23" i="10"/>
  <c r="T23" i="10"/>
  <c r="Q23" i="10"/>
  <c r="N23" i="10"/>
  <c r="X23" i="10" s="1"/>
  <c r="K23" i="10"/>
  <c r="H23" i="10"/>
  <c r="E23" i="10"/>
  <c r="V23" i="10" s="1"/>
  <c r="X22" i="10"/>
  <c r="T22" i="10"/>
  <c r="Q22" i="10"/>
  <c r="N22" i="10"/>
  <c r="K22" i="10"/>
  <c r="H22" i="10"/>
  <c r="E22" i="10"/>
  <c r="W22" i="10" s="1"/>
  <c r="T21" i="10"/>
  <c r="Q21" i="10"/>
  <c r="N21" i="10"/>
  <c r="K21" i="10"/>
  <c r="X21" i="10" s="1"/>
  <c r="H21" i="10"/>
  <c r="V21" i="10" s="1"/>
  <c r="E21" i="10"/>
  <c r="W21" i="10" s="1"/>
  <c r="W20" i="10"/>
  <c r="T20" i="10"/>
  <c r="Q20" i="10"/>
  <c r="N20" i="10"/>
  <c r="K20" i="10"/>
  <c r="X20" i="10" s="1"/>
  <c r="H20" i="10"/>
  <c r="E20" i="10"/>
  <c r="W19" i="10"/>
  <c r="T19" i="10"/>
  <c r="Q19" i="10"/>
  <c r="N19" i="10"/>
  <c r="X19" i="10" s="1"/>
  <c r="K19" i="10"/>
  <c r="H19" i="10"/>
  <c r="E19" i="10"/>
  <c r="V19" i="10" s="1"/>
  <c r="X18" i="10"/>
  <c r="T18" i="10"/>
  <c r="Q18" i="10"/>
  <c r="N18" i="10"/>
  <c r="K18" i="10"/>
  <c r="H18" i="10"/>
  <c r="E18" i="10"/>
  <c r="W18" i="10" s="1"/>
  <c r="T17" i="10"/>
  <c r="Q17" i="10"/>
  <c r="N17" i="10"/>
  <c r="K17" i="10"/>
  <c r="X17" i="10" s="1"/>
  <c r="H17" i="10"/>
  <c r="V17" i="10" s="1"/>
  <c r="E17" i="10"/>
  <c r="W17" i="10" s="1"/>
  <c r="W16" i="10"/>
  <c r="T16" i="10"/>
  <c r="Q16" i="10"/>
  <c r="N16" i="10"/>
  <c r="K16" i="10"/>
  <c r="X16" i="10" s="1"/>
  <c r="H16" i="10"/>
  <c r="E16" i="10"/>
  <c r="W15" i="10"/>
  <c r="T15" i="10"/>
  <c r="Q15" i="10"/>
  <c r="N15" i="10"/>
  <c r="X15" i="10" s="1"/>
  <c r="K15" i="10"/>
  <c r="H15" i="10"/>
  <c r="E15" i="10"/>
  <c r="V15" i="10" s="1"/>
  <c r="X14" i="10"/>
  <c r="T14" i="10"/>
  <c r="Q14" i="10"/>
  <c r="N14" i="10"/>
  <c r="K14" i="10"/>
  <c r="H14" i="10"/>
  <c r="E14" i="10"/>
  <c r="W14" i="10" s="1"/>
  <c r="T13" i="10"/>
  <c r="Q13" i="10"/>
  <c r="N13" i="10"/>
  <c r="K13" i="10"/>
  <c r="X13" i="10" s="1"/>
  <c r="H13" i="10"/>
  <c r="V13" i="10" s="1"/>
  <c r="E13" i="10"/>
  <c r="W13" i="10" s="1"/>
  <c r="W12" i="10"/>
  <c r="T12" i="10"/>
  <c r="Q12" i="10"/>
  <c r="N12" i="10"/>
  <c r="K12" i="10"/>
  <c r="V12" i="10" s="1"/>
  <c r="H12" i="10"/>
  <c r="E12" i="10"/>
  <c r="W11" i="10"/>
  <c r="T11" i="10"/>
  <c r="Q11" i="10"/>
  <c r="N11" i="10"/>
  <c r="X11" i="10" s="1"/>
  <c r="K11" i="10"/>
  <c r="H11" i="10"/>
  <c r="E11" i="10"/>
  <c r="V11" i="10" s="1"/>
  <c r="X10" i="10"/>
  <c r="T10" i="10"/>
  <c r="Q10" i="10"/>
  <c r="N10" i="10"/>
  <c r="K10" i="10"/>
  <c r="H10" i="10"/>
  <c r="E10" i="10"/>
  <c r="W10" i="10" s="1"/>
  <c r="T9" i="10"/>
  <c r="Q9" i="10"/>
  <c r="N9" i="10"/>
  <c r="K9" i="10"/>
  <c r="X9" i="10" s="1"/>
  <c r="H9" i="10"/>
  <c r="V9" i="10" s="1"/>
  <c r="E9" i="10"/>
  <c r="W9" i="10" s="1"/>
  <c r="W8" i="10"/>
  <c r="T8" i="10"/>
  <c r="Q8" i="10"/>
  <c r="N8" i="10"/>
  <c r="K8" i="10"/>
  <c r="X8" i="10" s="1"/>
  <c r="H8" i="10"/>
  <c r="E8" i="10"/>
  <c r="W7" i="10"/>
  <c r="T7" i="10"/>
  <c r="Q7" i="10"/>
  <c r="N7" i="10"/>
  <c r="X7" i="10" s="1"/>
  <c r="K7" i="10"/>
  <c r="H7" i="10"/>
  <c r="E7" i="10"/>
  <c r="V7" i="10" s="1"/>
  <c r="X6" i="10"/>
  <c r="T6" i="10"/>
  <c r="Q6" i="10"/>
  <c r="N6" i="10"/>
  <c r="K6" i="10"/>
  <c r="H6" i="10"/>
  <c r="E6" i="10"/>
  <c r="W6" i="10" s="1"/>
  <c r="T5" i="10"/>
  <c r="Q5" i="10"/>
  <c r="N5" i="10"/>
  <c r="K5" i="10"/>
  <c r="X5" i="10" s="1"/>
  <c r="H5" i="10"/>
  <c r="V5" i="10" s="1"/>
  <c r="E5" i="10"/>
  <c r="W5" i="10" s="1"/>
  <c r="W36" i="10" s="1"/>
  <c r="U36" i="8"/>
  <c r="S36" i="8"/>
  <c r="R36" i="8"/>
  <c r="P36" i="8"/>
  <c r="O36" i="8"/>
  <c r="M36" i="8"/>
  <c r="L36" i="8"/>
  <c r="J36" i="8"/>
  <c r="I36" i="8"/>
  <c r="G36" i="8"/>
  <c r="F36" i="8"/>
  <c r="D36" i="8"/>
  <c r="C36" i="8"/>
  <c r="W35" i="8"/>
  <c r="T35" i="8"/>
  <c r="Q35" i="8"/>
  <c r="N35" i="8"/>
  <c r="X35" i="8" s="1"/>
  <c r="K35" i="8"/>
  <c r="H35" i="8"/>
  <c r="E35" i="8"/>
  <c r="V35" i="8" s="1"/>
  <c r="X34" i="8"/>
  <c r="T34" i="8"/>
  <c r="Q34" i="8"/>
  <c r="N34" i="8"/>
  <c r="K34" i="8"/>
  <c r="H34" i="8"/>
  <c r="E34" i="8"/>
  <c r="W34" i="8" s="1"/>
  <c r="T33" i="8"/>
  <c r="Q33" i="8"/>
  <c r="N33" i="8"/>
  <c r="K33" i="8"/>
  <c r="X33" i="8" s="1"/>
  <c r="H33" i="8"/>
  <c r="V33" i="8" s="1"/>
  <c r="E33" i="8"/>
  <c r="W33" i="8" s="1"/>
  <c r="W32" i="8"/>
  <c r="T32" i="8"/>
  <c r="Q32" i="8"/>
  <c r="N32" i="8"/>
  <c r="K32" i="8"/>
  <c r="V32" i="8" s="1"/>
  <c r="H32" i="8"/>
  <c r="E32" i="8"/>
  <c r="W31" i="8"/>
  <c r="T31" i="8"/>
  <c r="Q31" i="8"/>
  <c r="N31" i="8"/>
  <c r="X31" i="8" s="1"/>
  <c r="K31" i="8"/>
  <c r="H31" i="8"/>
  <c r="E31" i="8"/>
  <c r="V31" i="8" s="1"/>
  <c r="X30" i="8"/>
  <c r="T30" i="8"/>
  <c r="Q30" i="8"/>
  <c r="N30" i="8"/>
  <c r="K30" i="8"/>
  <c r="H30" i="8"/>
  <c r="E30" i="8"/>
  <c r="W30" i="8" s="1"/>
  <c r="T29" i="8"/>
  <c r="Q29" i="8"/>
  <c r="N29" i="8"/>
  <c r="K29" i="8"/>
  <c r="X29" i="8" s="1"/>
  <c r="H29" i="8"/>
  <c r="V29" i="8" s="1"/>
  <c r="E29" i="8"/>
  <c r="W29" i="8" s="1"/>
  <c r="W28" i="8"/>
  <c r="T28" i="8"/>
  <c r="Q28" i="8"/>
  <c r="N28" i="8"/>
  <c r="K28" i="8"/>
  <c r="V28" i="8" s="1"/>
  <c r="H28" i="8"/>
  <c r="E28" i="8"/>
  <c r="W27" i="8"/>
  <c r="T27" i="8"/>
  <c r="Q27" i="8"/>
  <c r="N27" i="8"/>
  <c r="X27" i="8" s="1"/>
  <c r="K27" i="8"/>
  <c r="H27" i="8"/>
  <c r="E27" i="8"/>
  <c r="V27" i="8" s="1"/>
  <c r="X26" i="8"/>
  <c r="T26" i="8"/>
  <c r="Q26" i="8"/>
  <c r="N26" i="8"/>
  <c r="K26" i="8"/>
  <c r="H26" i="8"/>
  <c r="E26" i="8"/>
  <c r="W26" i="8" s="1"/>
  <c r="T25" i="8"/>
  <c r="Q25" i="8"/>
  <c r="N25" i="8"/>
  <c r="K25" i="8"/>
  <c r="X25" i="8" s="1"/>
  <c r="H25" i="8"/>
  <c r="V25" i="8" s="1"/>
  <c r="E25" i="8"/>
  <c r="W25" i="8" s="1"/>
  <c r="W24" i="8"/>
  <c r="T24" i="8"/>
  <c r="Q24" i="8"/>
  <c r="N24" i="8"/>
  <c r="K24" i="8"/>
  <c r="V24" i="8" s="1"/>
  <c r="H24" i="8"/>
  <c r="E24" i="8"/>
  <c r="W23" i="8"/>
  <c r="T23" i="8"/>
  <c r="Q23" i="8"/>
  <c r="N23" i="8"/>
  <c r="X23" i="8" s="1"/>
  <c r="K23" i="8"/>
  <c r="H23" i="8"/>
  <c r="E23" i="8"/>
  <c r="V23" i="8" s="1"/>
  <c r="X22" i="8"/>
  <c r="T22" i="8"/>
  <c r="Q22" i="8"/>
  <c r="N22" i="8"/>
  <c r="K22" i="8"/>
  <c r="H22" i="8"/>
  <c r="E22" i="8"/>
  <c r="W22" i="8" s="1"/>
  <c r="T21" i="8"/>
  <c r="Q21" i="8"/>
  <c r="N21" i="8"/>
  <c r="K21" i="8"/>
  <c r="X21" i="8" s="1"/>
  <c r="H21" i="8"/>
  <c r="V21" i="8" s="1"/>
  <c r="E21" i="8"/>
  <c r="W21" i="8" s="1"/>
  <c r="W20" i="8"/>
  <c r="T20" i="8"/>
  <c r="Q20" i="8"/>
  <c r="N20" i="8"/>
  <c r="K20" i="8"/>
  <c r="X20" i="8" s="1"/>
  <c r="H20" i="8"/>
  <c r="E20" i="8"/>
  <c r="W19" i="8"/>
  <c r="T19" i="8"/>
  <c r="Q19" i="8"/>
  <c r="N19" i="8"/>
  <c r="X19" i="8" s="1"/>
  <c r="K19" i="8"/>
  <c r="H19" i="8"/>
  <c r="E19" i="8"/>
  <c r="V19" i="8" s="1"/>
  <c r="X18" i="8"/>
  <c r="T18" i="8"/>
  <c r="Q18" i="8"/>
  <c r="N18" i="8"/>
  <c r="K18" i="8"/>
  <c r="H18" i="8"/>
  <c r="E18" i="8"/>
  <c r="W18" i="8" s="1"/>
  <c r="T17" i="8"/>
  <c r="Q17" i="8"/>
  <c r="N17" i="8"/>
  <c r="K17" i="8"/>
  <c r="X17" i="8" s="1"/>
  <c r="H17" i="8"/>
  <c r="V17" i="8" s="1"/>
  <c r="E17" i="8"/>
  <c r="W17" i="8" s="1"/>
  <c r="W16" i="8"/>
  <c r="T16" i="8"/>
  <c r="Q16" i="8"/>
  <c r="N16" i="8"/>
  <c r="K16" i="8"/>
  <c r="X16" i="8" s="1"/>
  <c r="H16" i="8"/>
  <c r="E16" i="8"/>
  <c r="W15" i="8"/>
  <c r="T15" i="8"/>
  <c r="Q15" i="8"/>
  <c r="N15" i="8"/>
  <c r="X15" i="8" s="1"/>
  <c r="K15" i="8"/>
  <c r="H15" i="8"/>
  <c r="E15" i="8"/>
  <c r="V15" i="8" s="1"/>
  <c r="X14" i="8"/>
  <c r="T14" i="8"/>
  <c r="Q14" i="8"/>
  <c r="N14" i="8"/>
  <c r="K14" i="8"/>
  <c r="H14" i="8"/>
  <c r="E14" i="8"/>
  <c r="W14" i="8" s="1"/>
  <c r="T13" i="8"/>
  <c r="Q13" i="8"/>
  <c r="N13" i="8"/>
  <c r="K13" i="8"/>
  <c r="X13" i="8" s="1"/>
  <c r="H13" i="8"/>
  <c r="V13" i="8" s="1"/>
  <c r="E13" i="8"/>
  <c r="W13" i="8" s="1"/>
  <c r="W12" i="8"/>
  <c r="T12" i="8"/>
  <c r="Q12" i="8"/>
  <c r="N12" i="8"/>
  <c r="K12" i="8"/>
  <c r="X12" i="8" s="1"/>
  <c r="H12" i="8"/>
  <c r="E12" i="8"/>
  <c r="W11" i="8"/>
  <c r="T11" i="8"/>
  <c r="Q11" i="8"/>
  <c r="N11" i="8"/>
  <c r="X11" i="8" s="1"/>
  <c r="K11" i="8"/>
  <c r="H11" i="8"/>
  <c r="E11" i="8"/>
  <c r="V11" i="8" s="1"/>
  <c r="X10" i="8"/>
  <c r="T10" i="8"/>
  <c r="Q10" i="8"/>
  <c r="N10" i="8"/>
  <c r="K10" i="8"/>
  <c r="H10" i="8"/>
  <c r="E10" i="8"/>
  <c r="W10" i="8" s="1"/>
  <c r="T9" i="8"/>
  <c r="Q9" i="8"/>
  <c r="N9" i="8"/>
  <c r="K9" i="8"/>
  <c r="X9" i="8" s="1"/>
  <c r="H9" i="8"/>
  <c r="V9" i="8" s="1"/>
  <c r="E9" i="8"/>
  <c r="W9" i="8" s="1"/>
  <c r="W8" i="8"/>
  <c r="T8" i="8"/>
  <c r="Q8" i="8"/>
  <c r="N8" i="8"/>
  <c r="K8" i="8"/>
  <c r="X8" i="8" s="1"/>
  <c r="H8" i="8"/>
  <c r="E8" i="8"/>
  <c r="W7" i="8"/>
  <c r="T7" i="8"/>
  <c r="Q7" i="8"/>
  <c r="N7" i="8"/>
  <c r="X7" i="8" s="1"/>
  <c r="K7" i="8"/>
  <c r="H7" i="8"/>
  <c r="E7" i="8"/>
  <c r="V7" i="8" s="1"/>
  <c r="X6" i="8"/>
  <c r="T6" i="8"/>
  <c r="Q6" i="8"/>
  <c r="Q36" i="8" s="1"/>
  <c r="N6" i="8"/>
  <c r="K6" i="8"/>
  <c r="H6" i="8"/>
  <c r="E6" i="8"/>
  <c r="W6" i="8" s="1"/>
  <c r="T5" i="8"/>
  <c r="T36" i="8" s="1"/>
  <c r="Q5" i="8"/>
  <c r="N5" i="8"/>
  <c r="K5" i="8"/>
  <c r="X5" i="8" s="1"/>
  <c r="H5" i="8"/>
  <c r="H36" i="8" s="1"/>
  <c r="E5" i="8"/>
  <c r="W5" i="8" s="1"/>
  <c r="U36" i="7"/>
  <c r="T36" i="7"/>
  <c r="S36" i="7"/>
  <c r="R36" i="7"/>
  <c r="Q36" i="7"/>
  <c r="P36" i="7"/>
  <c r="O36" i="7"/>
  <c r="M36" i="7"/>
  <c r="L36" i="7"/>
  <c r="N36" i="7" s="1"/>
  <c r="J36" i="7"/>
  <c r="I36" i="7"/>
  <c r="K36" i="7" s="1"/>
  <c r="X36" i="7" s="1"/>
  <c r="H36" i="7"/>
  <c r="G36" i="7"/>
  <c r="F36" i="7"/>
  <c r="E36" i="7"/>
  <c r="D36" i="7"/>
  <c r="C36" i="7"/>
  <c r="X35" i="7"/>
  <c r="W35" i="7"/>
  <c r="V35" i="7"/>
  <c r="X34" i="7"/>
  <c r="W34" i="7"/>
  <c r="V34" i="7"/>
  <c r="X33" i="7"/>
  <c r="W33" i="7"/>
  <c r="V33" i="7"/>
  <c r="X32" i="7"/>
  <c r="W32" i="7"/>
  <c r="V32" i="7"/>
  <c r="X31" i="7"/>
  <c r="W31" i="7"/>
  <c r="V31" i="7"/>
  <c r="X30" i="7"/>
  <c r="W30" i="7"/>
  <c r="V30" i="7"/>
  <c r="X29" i="7"/>
  <c r="W29" i="7"/>
  <c r="V29" i="7"/>
  <c r="X28" i="7"/>
  <c r="W28" i="7"/>
  <c r="V28" i="7"/>
  <c r="X27" i="7"/>
  <c r="W27" i="7"/>
  <c r="V27" i="7"/>
  <c r="X26" i="7"/>
  <c r="W26" i="7"/>
  <c r="V26" i="7"/>
  <c r="X25" i="7"/>
  <c r="W25" i="7"/>
  <c r="V25" i="7"/>
  <c r="X24" i="7"/>
  <c r="W24" i="7"/>
  <c r="V24" i="7"/>
  <c r="X23" i="7"/>
  <c r="W23" i="7"/>
  <c r="V23" i="7"/>
  <c r="X22" i="7"/>
  <c r="W22" i="7"/>
  <c r="V22" i="7"/>
  <c r="X21" i="7"/>
  <c r="W21" i="7"/>
  <c r="V21" i="7"/>
  <c r="X20" i="7"/>
  <c r="W20" i="7"/>
  <c r="V20" i="7"/>
  <c r="X19" i="7"/>
  <c r="W19" i="7"/>
  <c r="V19" i="7"/>
  <c r="X18" i="7"/>
  <c r="W18" i="7"/>
  <c r="V18" i="7"/>
  <c r="X17" i="7"/>
  <c r="W17" i="7"/>
  <c r="V17" i="7"/>
  <c r="X16" i="7"/>
  <c r="W16" i="7"/>
  <c r="V16" i="7"/>
  <c r="X15" i="7"/>
  <c r="W15" i="7"/>
  <c r="V15" i="7"/>
  <c r="X14" i="7"/>
  <c r="W14" i="7"/>
  <c r="V14" i="7"/>
  <c r="X13" i="7"/>
  <c r="W13" i="7"/>
  <c r="V13" i="7"/>
  <c r="X12" i="7"/>
  <c r="W12" i="7"/>
  <c r="V12" i="7"/>
  <c r="X11" i="7"/>
  <c r="W11" i="7"/>
  <c r="V11" i="7"/>
  <c r="X10" i="7"/>
  <c r="W10" i="7"/>
  <c r="V10" i="7"/>
  <c r="X9" i="7"/>
  <c r="W9" i="7"/>
  <c r="V9" i="7"/>
  <c r="X8" i="7"/>
  <c r="W8" i="7"/>
  <c r="V8" i="7"/>
  <c r="X7" i="7"/>
  <c r="W7" i="7"/>
  <c r="V7" i="7"/>
  <c r="X6" i="7"/>
  <c r="W6" i="7"/>
  <c r="V6" i="7"/>
  <c r="X5" i="7"/>
  <c r="W5" i="7"/>
  <c r="W36" i="7" s="1"/>
  <c r="V5" i="7"/>
  <c r="V36" i="7" s="1"/>
  <c r="U36" i="6"/>
  <c r="S36" i="6"/>
  <c r="R36" i="6"/>
  <c r="P36" i="6"/>
  <c r="O36" i="6"/>
  <c r="M36" i="6"/>
  <c r="L36" i="6"/>
  <c r="J36" i="6"/>
  <c r="I36" i="6"/>
  <c r="G36" i="6"/>
  <c r="F36" i="6"/>
  <c r="D36" i="6"/>
  <c r="C36" i="6"/>
  <c r="W35" i="6"/>
  <c r="T35" i="6"/>
  <c r="Q35" i="6"/>
  <c r="N35" i="6"/>
  <c r="X35" i="6" s="1"/>
  <c r="K35" i="6"/>
  <c r="H35" i="6"/>
  <c r="E35" i="6"/>
  <c r="V35" i="6" s="1"/>
  <c r="X34" i="6"/>
  <c r="T34" i="6"/>
  <c r="Q34" i="6"/>
  <c r="N34" i="6"/>
  <c r="K34" i="6"/>
  <c r="H34" i="6"/>
  <c r="E34" i="6"/>
  <c r="W34" i="6" s="1"/>
  <c r="T33" i="6"/>
  <c r="Q33" i="6"/>
  <c r="N33" i="6"/>
  <c r="K33" i="6"/>
  <c r="X33" i="6" s="1"/>
  <c r="H33" i="6"/>
  <c r="W33" i="6" s="1"/>
  <c r="E33" i="6"/>
  <c r="W32" i="6"/>
  <c r="T32" i="6"/>
  <c r="Q32" i="6"/>
  <c r="N32" i="6"/>
  <c r="K32" i="6"/>
  <c r="X32" i="6" s="1"/>
  <c r="H32" i="6"/>
  <c r="E32" i="6"/>
  <c r="W31" i="6"/>
  <c r="T31" i="6"/>
  <c r="Q31" i="6"/>
  <c r="N31" i="6"/>
  <c r="X31" i="6" s="1"/>
  <c r="K31" i="6"/>
  <c r="H31" i="6"/>
  <c r="E31" i="6"/>
  <c r="V31" i="6" s="1"/>
  <c r="X30" i="6"/>
  <c r="T30" i="6"/>
  <c r="Q30" i="6"/>
  <c r="N30" i="6"/>
  <c r="K30" i="6"/>
  <c r="H30" i="6"/>
  <c r="E30" i="6"/>
  <c r="W30" i="6" s="1"/>
  <c r="T29" i="6"/>
  <c r="Q29" i="6"/>
  <c r="N29" i="6"/>
  <c r="K29" i="6"/>
  <c r="X29" i="6" s="1"/>
  <c r="H29" i="6"/>
  <c r="V29" i="6" s="1"/>
  <c r="E29" i="6"/>
  <c r="W28" i="6"/>
  <c r="T28" i="6"/>
  <c r="Q28" i="6"/>
  <c r="N28" i="6"/>
  <c r="K28" i="6"/>
  <c r="V28" i="6" s="1"/>
  <c r="H28" i="6"/>
  <c r="E28" i="6"/>
  <c r="W27" i="6"/>
  <c r="T27" i="6"/>
  <c r="Q27" i="6"/>
  <c r="N27" i="6"/>
  <c r="X27" i="6" s="1"/>
  <c r="K27" i="6"/>
  <c r="H27" i="6"/>
  <c r="E27" i="6"/>
  <c r="V27" i="6" s="1"/>
  <c r="X26" i="6"/>
  <c r="T26" i="6"/>
  <c r="Q26" i="6"/>
  <c r="N26" i="6"/>
  <c r="K26" i="6"/>
  <c r="H26" i="6"/>
  <c r="E26" i="6"/>
  <c r="W26" i="6" s="1"/>
  <c r="T25" i="6"/>
  <c r="Q25" i="6"/>
  <c r="N25" i="6"/>
  <c r="K25" i="6"/>
  <c r="X25" i="6" s="1"/>
  <c r="H25" i="6"/>
  <c r="V25" i="6" s="1"/>
  <c r="E25" i="6"/>
  <c r="W24" i="6"/>
  <c r="T24" i="6"/>
  <c r="Q24" i="6"/>
  <c r="N24" i="6"/>
  <c r="K24" i="6"/>
  <c r="X24" i="6" s="1"/>
  <c r="H24" i="6"/>
  <c r="E24" i="6"/>
  <c r="W23" i="6"/>
  <c r="T23" i="6"/>
  <c r="Q23" i="6"/>
  <c r="N23" i="6"/>
  <c r="X23" i="6" s="1"/>
  <c r="K23" i="6"/>
  <c r="H23" i="6"/>
  <c r="E23" i="6"/>
  <c r="V23" i="6" s="1"/>
  <c r="X22" i="6"/>
  <c r="T22" i="6"/>
  <c r="Q22" i="6"/>
  <c r="N22" i="6"/>
  <c r="K22" i="6"/>
  <c r="H22" i="6"/>
  <c r="E22" i="6"/>
  <c r="W22" i="6" s="1"/>
  <c r="T21" i="6"/>
  <c r="Q21" i="6"/>
  <c r="N21" i="6"/>
  <c r="K21" i="6"/>
  <c r="X21" i="6" s="1"/>
  <c r="H21" i="6"/>
  <c r="V21" i="6" s="1"/>
  <c r="E21" i="6"/>
  <c r="W20" i="6"/>
  <c r="T20" i="6"/>
  <c r="Q20" i="6"/>
  <c r="N20" i="6"/>
  <c r="K20" i="6"/>
  <c r="X20" i="6" s="1"/>
  <c r="H20" i="6"/>
  <c r="E20" i="6"/>
  <c r="W19" i="6"/>
  <c r="T19" i="6"/>
  <c r="Q19" i="6"/>
  <c r="N19" i="6"/>
  <c r="X19" i="6" s="1"/>
  <c r="K19" i="6"/>
  <c r="H19" i="6"/>
  <c r="E19" i="6"/>
  <c r="V19" i="6" s="1"/>
  <c r="X18" i="6"/>
  <c r="T18" i="6"/>
  <c r="Q18" i="6"/>
  <c r="N18" i="6"/>
  <c r="K18" i="6"/>
  <c r="H18" i="6"/>
  <c r="E18" i="6"/>
  <c r="W18" i="6" s="1"/>
  <c r="T17" i="6"/>
  <c r="Q17" i="6"/>
  <c r="N17" i="6"/>
  <c r="K17" i="6"/>
  <c r="X17" i="6" s="1"/>
  <c r="H17" i="6"/>
  <c r="V17" i="6" s="1"/>
  <c r="E17" i="6"/>
  <c r="W16" i="6"/>
  <c r="T16" i="6"/>
  <c r="Q16" i="6"/>
  <c r="N16" i="6"/>
  <c r="K16" i="6"/>
  <c r="X16" i="6" s="1"/>
  <c r="H16" i="6"/>
  <c r="E16" i="6"/>
  <c r="W15" i="6"/>
  <c r="T15" i="6"/>
  <c r="Q15" i="6"/>
  <c r="N15" i="6"/>
  <c r="X15" i="6" s="1"/>
  <c r="K15" i="6"/>
  <c r="H15" i="6"/>
  <c r="E15" i="6"/>
  <c r="V15" i="6" s="1"/>
  <c r="X14" i="6"/>
  <c r="T14" i="6"/>
  <c r="Q14" i="6"/>
  <c r="N14" i="6"/>
  <c r="K14" i="6"/>
  <c r="H14" i="6"/>
  <c r="E14" i="6"/>
  <c r="W14" i="6" s="1"/>
  <c r="T13" i="6"/>
  <c r="Q13" i="6"/>
  <c r="N13" i="6"/>
  <c r="K13" i="6"/>
  <c r="X13" i="6" s="1"/>
  <c r="H13" i="6"/>
  <c r="V13" i="6" s="1"/>
  <c r="E13" i="6"/>
  <c r="W12" i="6"/>
  <c r="T12" i="6"/>
  <c r="Q12" i="6"/>
  <c r="N12" i="6"/>
  <c r="K12" i="6"/>
  <c r="X12" i="6" s="1"/>
  <c r="H12" i="6"/>
  <c r="E12" i="6"/>
  <c r="W11" i="6"/>
  <c r="T11" i="6"/>
  <c r="Q11" i="6"/>
  <c r="N11" i="6"/>
  <c r="X11" i="6" s="1"/>
  <c r="K11" i="6"/>
  <c r="H11" i="6"/>
  <c r="E11" i="6"/>
  <c r="V11" i="6" s="1"/>
  <c r="X10" i="6"/>
  <c r="T10" i="6"/>
  <c r="Q10" i="6"/>
  <c r="N10" i="6"/>
  <c r="K10" i="6"/>
  <c r="H10" i="6"/>
  <c r="E10" i="6"/>
  <c r="W10" i="6" s="1"/>
  <c r="T9" i="6"/>
  <c r="Q9" i="6"/>
  <c r="N9" i="6"/>
  <c r="K9" i="6"/>
  <c r="X9" i="6" s="1"/>
  <c r="H9" i="6"/>
  <c r="W9" i="6" s="1"/>
  <c r="E9" i="6"/>
  <c r="W8" i="6"/>
  <c r="T8" i="6"/>
  <c r="Q8" i="6"/>
  <c r="N8" i="6"/>
  <c r="K8" i="6"/>
  <c r="X8" i="6" s="1"/>
  <c r="H8" i="6"/>
  <c r="E8" i="6"/>
  <c r="W7" i="6"/>
  <c r="T7" i="6"/>
  <c r="Q7" i="6"/>
  <c r="N7" i="6"/>
  <c r="N36" i="6" s="1"/>
  <c r="K7" i="6"/>
  <c r="H7" i="6"/>
  <c r="E7" i="6"/>
  <c r="V7" i="6" s="1"/>
  <c r="X6" i="6"/>
  <c r="T6" i="6"/>
  <c r="Q6" i="6"/>
  <c r="Q36" i="6" s="1"/>
  <c r="N6" i="6"/>
  <c r="K6" i="6"/>
  <c r="H6" i="6"/>
  <c r="E6" i="6"/>
  <c r="W6" i="6" s="1"/>
  <c r="T5" i="6"/>
  <c r="T36" i="6" s="1"/>
  <c r="Q5" i="6"/>
  <c r="N5" i="6"/>
  <c r="K5" i="6"/>
  <c r="X5" i="6" s="1"/>
  <c r="H5" i="6"/>
  <c r="H36" i="6" s="1"/>
  <c r="E5" i="6"/>
  <c r="U36" i="5"/>
  <c r="S36" i="5"/>
  <c r="R36" i="5"/>
  <c r="P36" i="5"/>
  <c r="O36" i="5"/>
  <c r="M36" i="5"/>
  <c r="L36" i="5"/>
  <c r="J36" i="5"/>
  <c r="I36" i="5"/>
  <c r="G36" i="5"/>
  <c r="F36" i="5"/>
  <c r="D36" i="5"/>
  <c r="C36" i="5"/>
  <c r="W35" i="5"/>
  <c r="T35" i="5"/>
  <c r="Q35" i="5"/>
  <c r="N35" i="5"/>
  <c r="K35" i="5"/>
  <c r="X35" i="5" s="1"/>
  <c r="H35" i="5"/>
  <c r="E35" i="5"/>
  <c r="V35" i="5" s="1"/>
  <c r="X34" i="5"/>
  <c r="T34" i="5"/>
  <c r="Q34" i="5"/>
  <c r="N34" i="5"/>
  <c r="K34" i="5"/>
  <c r="H34" i="5"/>
  <c r="E34" i="5"/>
  <c r="W34" i="5" s="1"/>
  <c r="T33" i="5"/>
  <c r="Q33" i="5"/>
  <c r="N33" i="5"/>
  <c r="K33" i="5"/>
  <c r="X33" i="5" s="1"/>
  <c r="H33" i="5"/>
  <c r="E33" i="5"/>
  <c r="W33" i="5" s="1"/>
  <c r="T32" i="5"/>
  <c r="Q32" i="5"/>
  <c r="N32" i="5"/>
  <c r="K32" i="5"/>
  <c r="V32" i="5" s="1"/>
  <c r="H32" i="5"/>
  <c r="E32" i="5"/>
  <c r="W32" i="5" s="1"/>
  <c r="W31" i="5"/>
  <c r="T31" i="5"/>
  <c r="Q31" i="5"/>
  <c r="N31" i="5"/>
  <c r="K31" i="5"/>
  <c r="X31" i="5" s="1"/>
  <c r="H31" i="5"/>
  <c r="E31" i="5"/>
  <c r="V31" i="5" s="1"/>
  <c r="X30" i="5"/>
  <c r="T30" i="5"/>
  <c r="Q30" i="5"/>
  <c r="N30" i="5"/>
  <c r="K30" i="5"/>
  <c r="H30" i="5"/>
  <c r="E30" i="5"/>
  <c r="W30" i="5" s="1"/>
  <c r="T29" i="5"/>
  <c r="Q29" i="5"/>
  <c r="N29" i="5"/>
  <c r="K29" i="5"/>
  <c r="X29" i="5" s="1"/>
  <c r="H29" i="5"/>
  <c r="E29" i="5"/>
  <c r="W29" i="5" s="1"/>
  <c r="T28" i="5"/>
  <c r="Q28" i="5"/>
  <c r="N28" i="5"/>
  <c r="K28" i="5"/>
  <c r="X28" i="5" s="1"/>
  <c r="H28" i="5"/>
  <c r="E28" i="5"/>
  <c r="W28" i="5" s="1"/>
  <c r="W27" i="5"/>
  <c r="T27" i="5"/>
  <c r="Q27" i="5"/>
  <c r="N27" i="5"/>
  <c r="K27" i="5"/>
  <c r="X27" i="5" s="1"/>
  <c r="H27" i="5"/>
  <c r="E27" i="5"/>
  <c r="V27" i="5" s="1"/>
  <c r="X26" i="5"/>
  <c r="T26" i="5"/>
  <c r="Q26" i="5"/>
  <c r="N26" i="5"/>
  <c r="K26" i="5"/>
  <c r="H26" i="5"/>
  <c r="E26" i="5"/>
  <c r="W26" i="5" s="1"/>
  <c r="T25" i="5"/>
  <c r="Q25" i="5"/>
  <c r="N25" i="5"/>
  <c r="K25" i="5"/>
  <c r="X25" i="5" s="1"/>
  <c r="H25" i="5"/>
  <c r="E25" i="5"/>
  <c r="W25" i="5" s="1"/>
  <c r="T24" i="5"/>
  <c r="Q24" i="5"/>
  <c r="N24" i="5"/>
  <c r="K24" i="5"/>
  <c r="X24" i="5" s="1"/>
  <c r="H24" i="5"/>
  <c r="E24" i="5"/>
  <c r="W24" i="5" s="1"/>
  <c r="W23" i="5"/>
  <c r="T23" i="5"/>
  <c r="Q23" i="5"/>
  <c r="N23" i="5"/>
  <c r="K23" i="5"/>
  <c r="X23" i="5" s="1"/>
  <c r="H23" i="5"/>
  <c r="E23" i="5"/>
  <c r="V23" i="5" s="1"/>
  <c r="X22" i="5"/>
  <c r="T22" i="5"/>
  <c r="Q22" i="5"/>
  <c r="N22" i="5"/>
  <c r="K22" i="5"/>
  <c r="H22" i="5"/>
  <c r="E22" i="5"/>
  <c r="W22" i="5" s="1"/>
  <c r="T21" i="5"/>
  <c r="Q21" i="5"/>
  <c r="N21" i="5"/>
  <c r="K21" i="5"/>
  <c r="X21" i="5" s="1"/>
  <c r="H21" i="5"/>
  <c r="E21" i="5"/>
  <c r="W21" i="5" s="1"/>
  <c r="T20" i="5"/>
  <c r="Q20" i="5"/>
  <c r="N20" i="5"/>
  <c r="K20" i="5"/>
  <c r="X20" i="5" s="1"/>
  <c r="H20" i="5"/>
  <c r="E20" i="5"/>
  <c r="W20" i="5" s="1"/>
  <c r="W19" i="5"/>
  <c r="T19" i="5"/>
  <c r="Q19" i="5"/>
  <c r="N19" i="5"/>
  <c r="K19" i="5"/>
  <c r="X19" i="5" s="1"/>
  <c r="H19" i="5"/>
  <c r="E19" i="5"/>
  <c r="V19" i="5" s="1"/>
  <c r="X18" i="5"/>
  <c r="T18" i="5"/>
  <c r="Q18" i="5"/>
  <c r="N18" i="5"/>
  <c r="K18" i="5"/>
  <c r="H18" i="5"/>
  <c r="E18" i="5"/>
  <c r="W18" i="5" s="1"/>
  <c r="T17" i="5"/>
  <c r="Q17" i="5"/>
  <c r="N17" i="5"/>
  <c r="K17" i="5"/>
  <c r="X17" i="5" s="1"/>
  <c r="H17" i="5"/>
  <c r="E17" i="5"/>
  <c r="W17" i="5" s="1"/>
  <c r="T16" i="5"/>
  <c r="Q16" i="5"/>
  <c r="N16" i="5"/>
  <c r="K16" i="5"/>
  <c r="V16" i="5" s="1"/>
  <c r="H16" i="5"/>
  <c r="E16" i="5"/>
  <c r="W16" i="5" s="1"/>
  <c r="W15" i="5"/>
  <c r="T15" i="5"/>
  <c r="Q15" i="5"/>
  <c r="N15" i="5"/>
  <c r="X15" i="5" s="1"/>
  <c r="K15" i="5"/>
  <c r="H15" i="5"/>
  <c r="E15" i="5"/>
  <c r="V15" i="5" s="1"/>
  <c r="X14" i="5"/>
  <c r="T14" i="5"/>
  <c r="Q14" i="5"/>
  <c r="N14" i="5"/>
  <c r="K14" i="5"/>
  <c r="H14" i="5"/>
  <c r="E14" i="5"/>
  <c r="W14" i="5" s="1"/>
  <c r="T13" i="5"/>
  <c r="Q13" i="5"/>
  <c r="N13" i="5"/>
  <c r="K13" i="5"/>
  <c r="X13" i="5" s="1"/>
  <c r="H13" i="5"/>
  <c r="E13" i="5"/>
  <c r="W13" i="5" s="1"/>
  <c r="T12" i="5"/>
  <c r="Q12" i="5"/>
  <c r="N12" i="5"/>
  <c r="K12" i="5"/>
  <c r="V12" i="5" s="1"/>
  <c r="H12" i="5"/>
  <c r="E12" i="5"/>
  <c r="W12" i="5" s="1"/>
  <c r="W11" i="5"/>
  <c r="T11" i="5"/>
  <c r="Q11" i="5"/>
  <c r="N11" i="5"/>
  <c r="K11" i="5"/>
  <c r="X11" i="5" s="1"/>
  <c r="H11" i="5"/>
  <c r="E11" i="5"/>
  <c r="V11" i="5" s="1"/>
  <c r="X10" i="5"/>
  <c r="T10" i="5"/>
  <c r="Q10" i="5"/>
  <c r="N10" i="5"/>
  <c r="K10" i="5"/>
  <c r="H10" i="5"/>
  <c r="E10" i="5"/>
  <c r="W10" i="5" s="1"/>
  <c r="T9" i="5"/>
  <c r="Q9" i="5"/>
  <c r="N9" i="5"/>
  <c r="K9" i="5"/>
  <c r="X9" i="5" s="1"/>
  <c r="H9" i="5"/>
  <c r="W9" i="5" s="1"/>
  <c r="E9" i="5"/>
  <c r="V8" i="5"/>
  <c r="T8" i="5"/>
  <c r="Q8" i="5"/>
  <c r="N8" i="5"/>
  <c r="K8" i="5"/>
  <c r="X8" i="5" s="1"/>
  <c r="H8" i="5"/>
  <c r="E8" i="5"/>
  <c r="W8" i="5" s="1"/>
  <c r="W7" i="5"/>
  <c r="T7" i="5"/>
  <c r="Q7" i="5"/>
  <c r="N7" i="5"/>
  <c r="X7" i="5" s="1"/>
  <c r="K7" i="5"/>
  <c r="H7" i="5"/>
  <c r="E7" i="5"/>
  <c r="V7" i="5" s="1"/>
  <c r="X6" i="5"/>
  <c r="T6" i="5"/>
  <c r="Q6" i="5"/>
  <c r="Q36" i="5" s="1"/>
  <c r="N6" i="5"/>
  <c r="K6" i="5"/>
  <c r="H6" i="5"/>
  <c r="E6" i="5"/>
  <c r="W6" i="5" s="1"/>
  <c r="T5" i="5"/>
  <c r="T36" i="5" s="1"/>
  <c r="Q5" i="5"/>
  <c r="N5" i="5"/>
  <c r="N36" i="5" s="1"/>
  <c r="K5" i="5"/>
  <c r="X5" i="5" s="1"/>
  <c r="H5" i="5"/>
  <c r="H36" i="5" s="1"/>
  <c r="E5" i="5"/>
  <c r="U36" i="4"/>
  <c r="S36" i="4"/>
  <c r="R36" i="4"/>
  <c r="P36" i="4"/>
  <c r="O36" i="4"/>
  <c r="M36" i="4"/>
  <c r="L36" i="4"/>
  <c r="J36" i="4"/>
  <c r="I36" i="4"/>
  <c r="G36" i="4"/>
  <c r="F36" i="4"/>
  <c r="D36" i="4"/>
  <c r="C36" i="4"/>
  <c r="W35" i="4"/>
  <c r="T35" i="4"/>
  <c r="Q35" i="4"/>
  <c r="N35" i="4"/>
  <c r="X35" i="4" s="1"/>
  <c r="K35" i="4"/>
  <c r="H35" i="4"/>
  <c r="E35" i="4"/>
  <c r="V35" i="4" s="1"/>
  <c r="X34" i="4"/>
  <c r="T34" i="4"/>
  <c r="Q34" i="4"/>
  <c r="N34" i="4"/>
  <c r="K34" i="4"/>
  <c r="H34" i="4"/>
  <c r="E34" i="4"/>
  <c r="W34" i="4" s="1"/>
  <c r="T33" i="4"/>
  <c r="Q33" i="4"/>
  <c r="N33" i="4"/>
  <c r="K33" i="4"/>
  <c r="X33" i="4" s="1"/>
  <c r="H33" i="4"/>
  <c r="W33" i="4" s="1"/>
  <c r="E33" i="4"/>
  <c r="W32" i="4"/>
  <c r="T32" i="4"/>
  <c r="Q32" i="4"/>
  <c r="N32" i="4"/>
  <c r="K32" i="4"/>
  <c r="X32" i="4" s="1"/>
  <c r="H32" i="4"/>
  <c r="E32" i="4"/>
  <c r="W31" i="4"/>
  <c r="T31" i="4"/>
  <c r="Q31" i="4"/>
  <c r="N31" i="4"/>
  <c r="X31" i="4" s="1"/>
  <c r="K31" i="4"/>
  <c r="H31" i="4"/>
  <c r="E31" i="4"/>
  <c r="V31" i="4" s="1"/>
  <c r="X30" i="4"/>
  <c r="T30" i="4"/>
  <c r="Q30" i="4"/>
  <c r="N30" i="4"/>
  <c r="K30" i="4"/>
  <c r="H30" i="4"/>
  <c r="E30" i="4"/>
  <c r="W30" i="4" s="1"/>
  <c r="T29" i="4"/>
  <c r="Q29" i="4"/>
  <c r="N29" i="4"/>
  <c r="K29" i="4"/>
  <c r="X29" i="4" s="1"/>
  <c r="H29" i="4"/>
  <c r="W29" i="4" s="1"/>
  <c r="E29" i="4"/>
  <c r="W28" i="4"/>
  <c r="T28" i="4"/>
  <c r="Q28" i="4"/>
  <c r="N28" i="4"/>
  <c r="K28" i="4"/>
  <c r="X28" i="4" s="1"/>
  <c r="H28" i="4"/>
  <c r="E28" i="4"/>
  <c r="W27" i="4"/>
  <c r="T27" i="4"/>
  <c r="Q27" i="4"/>
  <c r="N27" i="4"/>
  <c r="X27" i="4" s="1"/>
  <c r="K27" i="4"/>
  <c r="H27" i="4"/>
  <c r="E27" i="4"/>
  <c r="V27" i="4" s="1"/>
  <c r="X26" i="4"/>
  <c r="T26" i="4"/>
  <c r="Q26" i="4"/>
  <c r="N26" i="4"/>
  <c r="K26" i="4"/>
  <c r="H26" i="4"/>
  <c r="E26" i="4"/>
  <c r="W26" i="4" s="1"/>
  <c r="T25" i="4"/>
  <c r="Q25" i="4"/>
  <c r="N25" i="4"/>
  <c r="K25" i="4"/>
  <c r="X25" i="4" s="1"/>
  <c r="H25" i="4"/>
  <c r="W25" i="4" s="1"/>
  <c r="E25" i="4"/>
  <c r="W24" i="4"/>
  <c r="T24" i="4"/>
  <c r="Q24" i="4"/>
  <c r="N24" i="4"/>
  <c r="K24" i="4"/>
  <c r="X24" i="4" s="1"/>
  <c r="H24" i="4"/>
  <c r="E24" i="4"/>
  <c r="W23" i="4"/>
  <c r="T23" i="4"/>
  <c r="Q23" i="4"/>
  <c r="N23" i="4"/>
  <c r="X23" i="4" s="1"/>
  <c r="K23" i="4"/>
  <c r="H23" i="4"/>
  <c r="E23" i="4"/>
  <c r="V23" i="4" s="1"/>
  <c r="X22" i="4"/>
  <c r="T22" i="4"/>
  <c r="Q22" i="4"/>
  <c r="N22" i="4"/>
  <c r="K22" i="4"/>
  <c r="H22" i="4"/>
  <c r="E22" i="4"/>
  <c r="W22" i="4" s="1"/>
  <c r="T21" i="4"/>
  <c r="Q21" i="4"/>
  <c r="N21" i="4"/>
  <c r="K21" i="4"/>
  <c r="X21" i="4" s="1"/>
  <c r="H21" i="4"/>
  <c r="W21" i="4" s="1"/>
  <c r="E21" i="4"/>
  <c r="W20" i="4"/>
  <c r="T20" i="4"/>
  <c r="Q20" i="4"/>
  <c r="N20" i="4"/>
  <c r="K20" i="4"/>
  <c r="X20" i="4" s="1"/>
  <c r="H20" i="4"/>
  <c r="E20" i="4"/>
  <c r="W19" i="4"/>
  <c r="T19" i="4"/>
  <c r="Q19" i="4"/>
  <c r="N19" i="4"/>
  <c r="X19" i="4" s="1"/>
  <c r="K19" i="4"/>
  <c r="H19" i="4"/>
  <c r="E19" i="4"/>
  <c r="V19" i="4" s="1"/>
  <c r="X18" i="4"/>
  <c r="T18" i="4"/>
  <c r="Q18" i="4"/>
  <c r="N18" i="4"/>
  <c r="K18" i="4"/>
  <c r="H18" i="4"/>
  <c r="E18" i="4"/>
  <c r="W18" i="4" s="1"/>
  <c r="T17" i="4"/>
  <c r="Q17" i="4"/>
  <c r="N17" i="4"/>
  <c r="K17" i="4"/>
  <c r="X17" i="4" s="1"/>
  <c r="H17" i="4"/>
  <c r="V17" i="4" s="1"/>
  <c r="E17" i="4"/>
  <c r="W16" i="4"/>
  <c r="T16" i="4"/>
  <c r="Q16" i="4"/>
  <c r="N16" i="4"/>
  <c r="K16" i="4"/>
  <c r="X16" i="4" s="1"/>
  <c r="H16" i="4"/>
  <c r="E16" i="4"/>
  <c r="W15" i="4"/>
  <c r="T15" i="4"/>
  <c r="Q15" i="4"/>
  <c r="N15" i="4"/>
  <c r="X15" i="4" s="1"/>
  <c r="K15" i="4"/>
  <c r="H15" i="4"/>
  <c r="E15" i="4"/>
  <c r="V15" i="4" s="1"/>
  <c r="X14" i="4"/>
  <c r="T14" i="4"/>
  <c r="Q14" i="4"/>
  <c r="N14" i="4"/>
  <c r="K14" i="4"/>
  <c r="H14" i="4"/>
  <c r="E14" i="4"/>
  <c r="W14" i="4" s="1"/>
  <c r="T13" i="4"/>
  <c r="Q13" i="4"/>
  <c r="N13" i="4"/>
  <c r="K13" i="4"/>
  <c r="X13" i="4" s="1"/>
  <c r="H13" i="4"/>
  <c r="W13" i="4" s="1"/>
  <c r="E13" i="4"/>
  <c r="W12" i="4"/>
  <c r="T12" i="4"/>
  <c r="Q12" i="4"/>
  <c r="N12" i="4"/>
  <c r="K12" i="4"/>
  <c r="X12" i="4" s="1"/>
  <c r="H12" i="4"/>
  <c r="E12" i="4"/>
  <c r="W11" i="4"/>
  <c r="T11" i="4"/>
  <c r="Q11" i="4"/>
  <c r="N11" i="4"/>
  <c r="X11" i="4" s="1"/>
  <c r="K11" i="4"/>
  <c r="H11" i="4"/>
  <c r="E11" i="4"/>
  <c r="V11" i="4" s="1"/>
  <c r="X10" i="4"/>
  <c r="T10" i="4"/>
  <c r="Q10" i="4"/>
  <c r="N10" i="4"/>
  <c r="K10" i="4"/>
  <c r="H10" i="4"/>
  <c r="E10" i="4"/>
  <c r="W10" i="4" s="1"/>
  <c r="T9" i="4"/>
  <c r="Q9" i="4"/>
  <c r="N9" i="4"/>
  <c r="K9" i="4"/>
  <c r="X9" i="4" s="1"/>
  <c r="H9" i="4"/>
  <c r="W9" i="4" s="1"/>
  <c r="E9" i="4"/>
  <c r="W8" i="4"/>
  <c r="T8" i="4"/>
  <c r="Q8" i="4"/>
  <c r="N8" i="4"/>
  <c r="K8" i="4"/>
  <c r="X8" i="4" s="1"/>
  <c r="H8" i="4"/>
  <c r="E8" i="4"/>
  <c r="W7" i="4"/>
  <c r="T7" i="4"/>
  <c r="Q7" i="4"/>
  <c r="N7" i="4"/>
  <c r="X7" i="4" s="1"/>
  <c r="K7" i="4"/>
  <c r="H7" i="4"/>
  <c r="E7" i="4"/>
  <c r="V7" i="4" s="1"/>
  <c r="X6" i="4"/>
  <c r="T6" i="4"/>
  <c r="Q6" i="4"/>
  <c r="Q36" i="4" s="1"/>
  <c r="N6" i="4"/>
  <c r="K6" i="4"/>
  <c r="H6" i="4"/>
  <c r="E6" i="4"/>
  <c r="W6" i="4" s="1"/>
  <c r="T5" i="4"/>
  <c r="T36" i="4" s="1"/>
  <c r="Q5" i="4"/>
  <c r="N5" i="4"/>
  <c r="N36" i="4" s="1"/>
  <c r="K5" i="4"/>
  <c r="X5" i="4" s="1"/>
  <c r="H5" i="4"/>
  <c r="H36" i="4" s="1"/>
  <c r="E5" i="4"/>
  <c r="U36" i="3"/>
  <c r="S36" i="3"/>
  <c r="R36" i="3"/>
  <c r="P36" i="3"/>
  <c r="O36" i="3"/>
  <c r="M36" i="3"/>
  <c r="L36" i="3"/>
  <c r="J36" i="3"/>
  <c r="I36" i="3"/>
  <c r="G36" i="3"/>
  <c r="F36" i="3"/>
  <c r="D36" i="3"/>
  <c r="C36" i="3"/>
  <c r="W35" i="3"/>
  <c r="T35" i="3"/>
  <c r="Q35" i="3"/>
  <c r="N35" i="3"/>
  <c r="K35" i="3"/>
  <c r="X35" i="3" s="1"/>
  <c r="H35" i="3"/>
  <c r="E35" i="3"/>
  <c r="W34" i="3"/>
  <c r="T34" i="3"/>
  <c r="Q34" i="3"/>
  <c r="N34" i="3"/>
  <c r="X34" i="3" s="1"/>
  <c r="K34" i="3"/>
  <c r="H34" i="3"/>
  <c r="E34" i="3"/>
  <c r="V34" i="3" s="1"/>
  <c r="X33" i="3"/>
  <c r="T33" i="3"/>
  <c r="Q33" i="3"/>
  <c r="N33" i="3"/>
  <c r="K33" i="3"/>
  <c r="H33" i="3"/>
  <c r="E33" i="3"/>
  <c r="W33" i="3" s="1"/>
  <c r="T32" i="3"/>
  <c r="Q32" i="3"/>
  <c r="N32" i="3"/>
  <c r="K32" i="3"/>
  <c r="X32" i="3" s="1"/>
  <c r="H32" i="3"/>
  <c r="W32" i="3" s="1"/>
  <c r="E32" i="3"/>
  <c r="W31" i="3"/>
  <c r="T31" i="3"/>
  <c r="Q31" i="3"/>
  <c r="N31" i="3"/>
  <c r="K31" i="3"/>
  <c r="X31" i="3" s="1"/>
  <c r="H31" i="3"/>
  <c r="E31" i="3"/>
  <c r="W30" i="3"/>
  <c r="T30" i="3"/>
  <c r="Q30" i="3"/>
  <c r="N30" i="3"/>
  <c r="X30" i="3" s="1"/>
  <c r="K30" i="3"/>
  <c r="H30" i="3"/>
  <c r="E30" i="3"/>
  <c r="V30" i="3" s="1"/>
  <c r="X29" i="3"/>
  <c r="T29" i="3"/>
  <c r="Q29" i="3"/>
  <c r="N29" i="3"/>
  <c r="K29" i="3"/>
  <c r="H29" i="3"/>
  <c r="E29" i="3"/>
  <c r="W29" i="3" s="1"/>
  <c r="T28" i="3"/>
  <c r="Q28" i="3"/>
  <c r="N28" i="3"/>
  <c r="K28" i="3"/>
  <c r="X28" i="3" s="1"/>
  <c r="H28" i="3"/>
  <c r="W28" i="3" s="1"/>
  <c r="E28" i="3"/>
  <c r="W27" i="3"/>
  <c r="T27" i="3"/>
  <c r="Q27" i="3"/>
  <c r="N27" i="3"/>
  <c r="K27" i="3"/>
  <c r="X27" i="3" s="1"/>
  <c r="H27" i="3"/>
  <c r="E27" i="3"/>
  <c r="W26" i="3"/>
  <c r="T26" i="3"/>
  <c r="Q26" i="3"/>
  <c r="N26" i="3"/>
  <c r="X26" i="3" s="1"/>
  <c r="K26" i="3"/>
  <c r="H26" i="3"/>
  <c r="E26" i="3"/>
  <c r="V26" i="3" s="1"/>
  <c r="X25" i="3"/>
  <c r="T25" i="3"/>
  <c r="Q25" i="3"/>
  <c r="N25" i="3"/>
  <c r="K25" i="3"/>
  <c r="H25" i="3"/>
  <c r="E25" i="3"/>
  <c r="W25" i="3" s="1"/>
  <c r="T24" i="3"/>
  <c r="Q24" i="3"/>
  <c r="N24" i="3"/>
  <c r="K24" i="3"/>
  <c r="X24" i="3" s="1"/>
  <c r="H24" i="3"/>
  <c r="W24" i="3" s="1"/>
  <c r="E24" i="3"/>
  <c r="W23" i="3"/>
  <c r="T23" i="3"/>
  <c r="Q23" i="3"/>
  <c r="N23" i="3"/>
  <c r="K23" i="3"/>
  <c r="X23" i="3" s="1"/>
  <c r="H23" i="3"/>
  <c r="E23" i="3"/>
  <c r="W22" i="3"/>
  <c r="T22" i="3"/>
  <c r="Q22" i="3"/>
  <c r="N22" i="3"/>
  <c r="X22" i="3" s="1"/>
  <c r="K22" i="3"/>
  <c r="H22" i="3"/>
  <c r="E22" i="3"/>
  <c r="V22" i="3" s="1"/>
  <c r="X21" i="3"/>
  <c r="T21" i="3"/>
  <c r="Q21" i="3"/>
  <c r="N21" i="3"/>
  <c r="K21" i="3"/>
  <c r="H21" i="3"/>
  <c r="E21" i="3"/>
  <c r="W21" i="3" s="1"/>
  <c r="T20" i="3"/>
  <c r="Q20" i="3"/>
  <c r="N20" i="3"/>
  <c r="K20" i="3"/>
  <c r="X20" i="3" s="1"/>
  <c r="H20" i="3"/>
  <c r="W20" i="3" s="1"/>
  <c r="E20" i="3"/>
  <c r="W19" i="3"/>
  <c r="T19" i="3"/>
  <c r="Q19" i="3"/>
  <c r="N19" i="3"/>
  <c r="K19" i="3"/>
  <c r="X19" i="3" s="1"/>
  <c r="H19" i="3"/>
  <c r="E19" i="3"/>
  <c r="W18" i="3"/>
  <c r="T18" i="3"/>
  <c r="Q18" i="3"/>
  <c r="N18" i="3"/>
  <c r="X18" i="3" s="1"/>
  <c r="K18" i="3"/>
  <c r="H18" i="3"/>
  <c r="E18" i="3"/>
  <c r="V18" i="3" s="1"/>
  <c r="X17" i="3"/>
  <c r="T17" i="3"/>
  <c r="Q17" i="3"/>
  <c r="N17" i="3"/>
  <c r="K17" i="3"/>
  <c r="H17" i="3"/>
  <c r="E17" i="3"/>
  <c r="W17" i="3" s="1"/>
  <c r="T16" i="3"/>
  <c r="Q16" i="3"/>
  <c r="N16" i="3"/>
  <c r="K16" i="3"/>
  <c r="X16" i="3" s="1"/>
  <c r="H16" i="3"/>
  <c r="W16" i="3" s="1"/>
  <c r="E16" i="3"/>
  <c r="W15" i="3"/>
  <c r="T15" i="3"/>
  <c r="Q15" i="3"/>
  <c r="N15" i="3"/>
  <c r="K15" i="3"/>
  <c r="X15" i="3" s="1"/>
  <c r="H15" i="3"/>
  <c r="E15" i="3"/>
  <c r="W14" i="3"/>
  <c r="T14" i="3"/>
  <c r="Q14" i="3"/>
  <c r="N14" i="3"/>
  <c r="X14" i="3" s="1"/>
  <c r="K14" i="3"/>
  <c r="H14" i="3"/>
  <c r="E14" i="3"/>
  <c r="V14" i="3" s="1"/>
  <c r="X13" i="3"/>
  <c r="T13" i="3"/>
  <c r="Q13" i="3"/>
  <c r="N13" i="3"/>
  <c r="K13" i="3"/>
  <c r="H13" i="3"/>
  <c r="E13" i="3"/>
  <c r="W13" i="3" s="1"/>
  <c r="T12" i="3"/>
  <c r="Q12" i="3"/>
  <c r="N12" i="3"/>
  <c r="K12" i="3"/>
  <c r="X12" i="3" s="1"/>
  <c r="H12" i="3"/>
  <c r="W12" i="3" s="1"/>
  <c r="E12" i="3"/>
  <c r="W11" i="3"/>
  <c r="T11" i="3"/>
  <c r="Q11" i="3"/>
  <c r="N11" i="3"/>
  <c r="K11" i="3"/>
  <c r="X11" i="3" s="1"/>
  <c r="H11" i="3"/>
  <c r="E11" i="3"/>
  <c r="W10" i="3"/>
  <c r="T10" i="3"/>
  <c r="Q10" i="3"/>
  <c r="N10" i="3"/>
  <c r="X10" i="3" s="1"/>
  <c r="K10" i="3"/>
  <c r="H10" i="3"/>
  <c r="E10" i="3"/>
  <c r="V10" i="3" s="1"/>
  <c r="X9" i="3"/>
  <c r="T9" i="3"/>
  <c r="Q9" i="3"/>
  <c r="N9" i="3"/>
  <c r="K9" i="3"/>
  <c r="H9" i="3"/>
  <c r="E9" i="3"/>
  <c r="W9" i="3" s="1"/>
  <c r="T8" i="3"/>
  <c r="T36" i="3" s="1"/>
  <c r="Q8" i="3"/>
  <c r="N8" i="3"/>
  <c r="K8" i="3"/>
  <c r="X8" i="3" s="1"/>
  <c r="H8" i="3"/>
  <c r="W8" i="3" s="1"/>
  <c r="E8" i="3"/>
  <c r="W7" i="3"/>
  <c r="T7" i="3"/>
  <c r="Q7" i="3"/>
  <c r="N7" i="3"/>
  <c r="K7" i="3"/>
  <c r="X7" i="3" s="1"/>
  <c r="H7" i="3"/>
  <c r="E7" i="3"/>
  <c r="W6" i="3"/>
  <c r="T6" i="3"/>
  <c r="Q6" i="3"/>
  <c r="N6" i="3"/>
  <c r="N36" i="3" s="1"/>
  <c r="K6" i="3"/>
  <c r="H6" i="3"/>
  <c r="E6" i="3"/>
  <c r="V6" i="3" s="1"/>
  <c r="X5" i="3"/>
  <c r="T5" i="3"/>
  <c r="Q5" i="3"/>
  <c r="Q36" i="3" s="1"/>
  <c r="N5" i="3"/>
  <c r="K5" i="3"/>
  <c r="K36" i="3" s="1"/>
  <c r="X36" i="3" s="1"/>
  <c r="H5" i="3"/>
  <c r="E5" i="3"/>
  <c r="W5" i="3" s="1"/>
  <c r="V10" i="9" l="1"/>
  <c r="X5" i="9"/>
  <c r="V7" i="9"/>
  <c r="X9" i="9"/>
  <c r="V11" i="9"/>
  <c r="X13" i="9"/>
  <c r="V15" i="9"/>
  <c r="X17" i="9"/>
  <c r="V19" i="9"/>
  <c r="X21" i="9"/>
  <c r="V23" i="9"/>
  <c r="X25" i="9"/>
  <c r="V27" i="9"/>
  <c r="X29" i="9"/>
  <c r="V31" i="9"/>
  <c r="X33" i="9"/>
  <c r="V6" i="9"/>
  <c r="V36" i="9" s="1"/>
  <c r="V18" i="9"/>
  <c r="V22" i="9"/>
  <c r="V34" i="9"/>
  <c r="V8" i="9"/>
  <c r="V12" i="9"/>
  <c r="V16" i="9"/>
  <c r="V20" i="9"/>
  <c r="V24" i="9"/>
  <c r="V28" i="9"/>
  <c r="V32" i="9"/>
  <c r="W36" i="12"/>
  <c r="V32" i="12"/>
  <c r="V5" i="12"/>
  <c r="X7" i="12"/>
  <c r="V9" i="12"/>
  <c r="X11" i="12"/>
  <c r="V13" i="12"/>
  <c r="X15" i="12"/>
  <c r="V17" i="12"/>
  <c r="X19" i="12"/>
  <c r="V21" i="12"/>
  <c r="X23" i="12"/>
  <c r="V25" i="12"/>
  <c r="X27" i="12"/>
  <c r="V29" i="12"/>
  <c r="X31" i="12"/>
  <c r="V33" i="12"/>
  <c r="X35" i="12"/>
  <c r="V16" i="12"/>
  <c r="V28" i="12"/>
  <c r="V6" i="12"/>
  <c r="V10" i="12"/>
  <c r="X12" i="12"/>
  <c r="V14" i="12"/>
  <c r="V18" i="12"/>
  <c r="X20" i="12"/>
  <c r="V22" i="12"/>
  <c r="V26" i="12"/>
  <c r="V30" i="12"/>
  <c r="V34" i="12"/>
  <c r="X36" i="11"/>
  <c r="W36" i="11"/>
  <c r="V8" i="11"/>
  <c r="V16" i="11"/>
  <c r="V24" i="11"/>
  <c r="V6" i="11"/>
  <c r="V36" i="11" s="1"/>
  <c r="V10" i="11"/>
  <c r="X12" i="11"/>
  <c r="V14" i="11"/>
  <c r="V18" i="11"/>
  <c r="X20" i="11"/>
  <c r="V22" i="11"/>
  <c r="V26" i="11"/>
  <c r="X28" i="11"/>
  <c r="V30" i="11"/>
  <c r="V34" i="11"/>
  <c r="X36" i="10"/>
  <c r="V8" i="10"/>
  <c r="V16" i="10"/>
  <c r="V20" i="10"/>
  <c r="V28" i="10"/>
  <c r="V32" i="10"/>
  <c r="V6" i="10"/>
  <c r="V36" i="10" s="1"/>
  <c r="V10" i="10"/>
  <c r="X12" i="10"/>
  <c r="V14" i="10"/>
  <c r="V18" i="10"/>
  <c r="V22" i="10"/>
  <c r="X24" i="10"/>
  <c r="V26" i="10"/>
  <c r="V30" i="10"/>
  <c r="V34" i="10"/>
  <c r="W36" i="8"/>
  <c r="V8" i="8"/>
  <c r="V12" i="8"/>
  <c r="V16" i="8"/>
  <c r="V20" i="8"/>
  <c r="E36" i="8"/>
  <c r="N36" i="8"/>
  <c r="V6" i="8"/>
  <c r="V10" i="8"/>
  <c r="V14" i="8"/>
  <c r="V18" i="8"/>
  <c r="V22" i="8"/>
  <c r="X24" i="8"/>
  <c r="V26" i="8"/>
  <c r="X28" i="8"/>
  <c r="V30" i="8"/>
  <c r="X32" i="8"/>
  <c r="V34" i="8"/>
  <c r="K36" i="8"/>
  <c r="X36" i="8" s="1"/>
  <c r="V5" i="8"/>
  <c r="V36" i="8" s="1"/>
  <c r="V8" i="6"/>
  <c r="V12" i="6"/>
  <c r="V16" i="6"/>
  <c r="V20" i="6"/>
  <c r="V24" i="6"/>
  <c r="V32" i="6"/>
  <c r="E36" i="6"/>
  <c r="X7" i="6"/>
  <c r="V9" i="6"/>
  <c r="V33" i="6"/>
  <c r="W5" i="6"/>
  <c r="V6" i="6"/>
  <c r="V10" i="6"/>
  <c r="W13" i="6"/>
  <c r="V14" i="6"/>
  <c r="W17" i="6"/>
  <c r="V18" i="6"/>
  <c r="W21" i="6"/>
  <c r="V22" i="6"/>
  <c r="W25" i="6"/>
  <c r="V26" i="6"/>
  <c r="X28" i="6"/>
  <c r="W29" i="6"/>
  <c r="V30" i="6"/>
  <c r="V34" i="6"/>
  <c r="K36" i="6"/>
  <c r="X36" i="6" s="1"/>
  <c r="V5" i="6"/>
  <c r="V28" i="5"/>
  <c r="E36" i="5"/>
  <c r="V5" i="5"/>
  <c r="V9" i="5"/>
  <c r="V13" i="5"/>
  <c r="V17" i="5"/>
  <c r="V21" i="5"/>
  <c r="V25" i="5"/>
  <c r="V29" i="5"/>
  <c r="V33" i="5"/>
  <c r="V20" i="5"/>
  <c r="V24" i="5"/>
  <c r="W5" i="5"/>
  <c r="W36" i="5" s="1"/>
  <c r="V6" i="5"/>
  <c r="V10" i="5"/>
  <c r="X12" i="5"/>
  <c r="V14" i="5"/>
  <c r="X16" i="5"/>
  <c r="V18" i="5"/>
  <c r="V22" i="5"/>
  <c r="V26" i="5"/>
  <c r="V30" i="5"/>
  <c r="X32" i="5"/>
  <c r="V34" i="5"/>
  <c r="K36" i="5"/>
  <c r="X36" i="5" s="1"/>
  <c r="V8" i="4"/>
  <c r="V16" i="4"/>
  <c r="V20" i="4"/>
  <c r="V24" i="4"/>
  <c r="V28" i="4"/>
  <c r="V32" i="4"/>
  <c r="V5" i="4"/>
  <c r="V9" i="4"/>
  <c r="V13" i="4"/>
  <c r="V21" i="4"/>
  <c r="V25" i="4"/>
  <c r="V29" i="4"/>
  <c r="V33" i="4"/>
  <c r="V12" i="4"/>
  <c r="E36" i="4"/>
  <c r="W5" i="4"/>
  <c r="W36" i="4" s="1"/>
  <c r="V6" i="4"/>
  <c r="V10" i="4"/>
  <c r="V14" i="4"/>
  <c r="W17" i="4"/>
  <c r="V18" i="4"/>
  <c r="V22" i="4"/>
  <c r="V26" i="4"/>
  <c r="V30" i="4"/>
  <c r="V34" i="4"/>
  <c r="K36" i="4"/>
  <c r="X36" i="4" s="1"/>
  <c r="W36" i="3"/>
  <c r="V7" i="3"/>
  <c r="V11" i="3"/>
  <c r="V15" i="3"/>
  <c r="V19" i="3"/>
  <c r="V23" i="3"/>
  <c r="V27" i="3"/>
  <c r="V31" i="3"/>
  <c r="V35" i="3"/>
  <c r="H36" i="3"/>
  <c r="X6" i="3"/>
  <c r="V8" i="3"/>
  <c r="V12" i="3"/>
  <c r="V16" i="3"/>
  <c r="V20" i="3"/>
  <c r="V24" i="3"/>
  <c r="V28" i="3"/>
  <c r="V32" i="3"/>
  <c r="E36" i="3"/>
  <c r="V5" i="3"/>
  <c r="V9" i="3"/>
  <c r="V13" i="3"/>
  <c r="V17" i="3"/>
  <c r="V21" i="3"/>
  <c r="V25" i="3"/>
  <c r="V29" i="3"/>
  <c r="V33" i="3"/>
  <c r="U36" i="2"/>
  <c r="S36" i="2"/>
  <c r="R36" i="2"/>
  <c r="P36" i="2"/>
  <c r="O36" i="2"/>
  <c r="M36" i="2"/>
  <c r="L36" i="2"/>
  <c r="J36" i="2"/>
  <c r="I36" i="2"/>
  <c r="G36" i="2"/>
  <c r="F36" i="2"/>
  <c r="D36" i="2"/>
  <c r="C36" i="2"/>
  <c r="T35" i="2"/>
  <c r="Q35" i="2"/>
  <c r="N35" i="2"/>
  <c r="K35" i="2"/>
  <c r="X35" i="2" s="1"/>
  <c r="H35" i="2"/>
  <c r="W35" i="2" s="1"/>
  <c r="E35" i="2"/>
  <c r="V35" i="2" s="1"/>
  <c r="T34" i="2"/>
  <c r="Q34" i="2"/>
  <c r="N34" i="2"/>
  <c r="K34" i="2"/>
  <c r="V34" i="2" s="1"/>
  <c r="H34" i="2"/>
  <c r="E34" i="2"/>
  <c r="W34" i="2" s="1"/>
  <c r="W33" i="2"/>
  <c r="T33" i="2"/>
  <c r="Q33" i="2"/>
  <c r="N33" i="2"/>
  <c r="K33" i="2"/>
  <c r="X33" i="2" s="1"/>
  <c r="H33" i="2"/>
  <c r="E33" i="2"/>
  <c r="V33" i="2" s="1"/>
  <c r="X32" i="2"/>
  <c r="T32" i="2"/>
  <c r="Q32" i="2"/>
  <c r="N32" i="2"/>
  <c r="K32" i="2"/>
  <c r="H32" i="2"/>
  <c r="E32" i="2"/>
  <c r="W32" i="2" s="1"/>
  <c r="T31" i="2"/>
  <c r="Q31" i="2"/>
  <c r="N31" i="2"/>
  <c r="K31" i="2"/>
  <c r="X31" i="2" s="1"/>
  <c r="H31" i="2"/>
  <c r="W31" i="2" s="1"/>
  <c r="E31" i="2"/>
  <c r="V31" i="2" s="1"/>
  <c r="T30" i="2"/>
  <c r="Q30" i="2"/>
  <c r="N30" i="2"/>
  <c r="K30" i="2"/>
  <c r="V30" i="2" s="1"/>
  <c r="H30" i="2"/>
  <c r="E30" i="2"/>
  <c r="W30" i="2" s="1"/>
  <c r="W29" i="2"/>
  <c r="T29" i="2"/>
  <c r="Q29" i="2"/>
  <c r="N29" i="2"/>
  <c r="K29" i="2"/>
  <c r="X29" i="2" s="1"/>
  <c r="H29" i="2"/>
  <c r="E29" i="2"/>
  <c r="V29" i="2" s="1"/>
  <c r="X28" i="2"/>
  <c r="T28" i="2"/>
  <c r="Q28" i="2"/>
  <c r="N28" i="2"/>
  <c r="K28" i="2"/>
  <c r="H28" i="2"/>
  <c r="E28" i="2"/>
  <c r="W28" i="2" s="1"/>
  <c r="T27" i="2"/>
  <c r="Q27" i="2"/>
  <c r="N27" i="2"/>
  <c r="K27" i="2"/>
  <c r="X27" i="2" s="1"/>
  <c r="H27" i="2"/>
  <c r="W27" i="2" s="1"/>
  <c r="E27" i="2"/>
  <c r="V27" i="2" s="1"/>
  <c r="T26" i="2"/>
  <c r="Q26" i="2"/>
  <c r="N26" i="2"/>
  <c r="K26" i="2"/>
  <c r="V26" i="2" s="1"/>
  <c r="H26" i="2"/>
  <c r="E26" i="2"/>
  <c r="W26" i="2" s="1"/>
  <c r="W25" i="2"/>
  <c r="T25" i="2"/>
  <c r="Q25" i="2"/>
  <c r="N25" i="2"/>
  <c r="K25" i="2"/>
  <c r="X25" i="2" s="1"/>
  <c r="H25" i="2"/>
  <c r="E25" i="2"/>
  <c r="V25" i="2" s="1"/>
  <c r="X24" i="2"/>
  <c r="T24" i="2"/>
  <c r="Q24" i="2"/>
  <c r="N24" i="2"/>
  <c r="K24" i="2"/>
  <c r="H24" i="2"/>
  <c r="E24" i="2"/>
  <c r="W24" i="2" s="1"/>
  <c r="T23" i="2"/>
  <c r="Q23" i="2"/>
  <c r="N23" i="2"/>
  <c r="K23" i="2"/>
  <c r="X23" i="2" s="1"/>
  <c r="H23" i="2"/>
  <c r="W23" i="2" s="1"/>
  <c r="E23" i="2"/>
  <c r="V23" i="2" s="1"/>
  <c r="T22" i="2"/>
  <c r="Q22" i="2"/>
  <c r="N22" i="2"/>
  <c r="K22" i="2"/>
  <c r="V22" i="2" s="1"/>
  <c r="H22" i="2"/>
  <c r="E22" i="2"/>
  <c r="W22" i="2" s="1"/>
  <c r="W21" i="2"/>
  <c r="T21" i="2"/>
  <c r="Q21" i="2"/>
  <c r="N21" i="2"/>
  <c r="K21" i="2"/>
  <c r="X21" i="2" s="1"/>
  <c r="H21" i="2"/>
  <c r="E21" i="2"/>
  <c r="V21" i="2" s="1"/>
  <c r="X20" i="2"/>
  <c r="T20" i="2"/>
  <c r="Q20" i="2"/>
  <c r="N20" i="2"/>
  <c r="K20" i="2"/>
  <c r="H20" i="2"/>
  <c r="E20" i="2"/>
  <c r="W20" i="2" s="1"/>
  <c r="T19" i="2"/>
  <c r="Q19" i="2"/>
  <c r="N19" i="2"/>
  <c r="K19" i="2"/>
  <c r="X19" i="2" s="1"/>
  <c r="H19" i="2"/>
  <c r="W19" i="2" s="1"/>
  <c r="E19" i="2"/>
  <c r="V19" i="2" s="1"/>
  <c r="T18" i="2"/>
  <c r="Q18" i="2"/>
  <c r="N18" i="2"/>
  <c r="K18" i="2"/>
  <c r="V18" i="2" s="1"/>
  <c r="H18" i="2"/>
  <c r="E18" i="2"/>
  <c r="W18" i="2" s="1"/>
  <c r="W17" i="2"/>
  <c r="T17" i="2"/>
  <c r="Q17" i="2"/>
  <c r="N17" i="2"/>
  <c r="K17" i="2"/>
  <c r="X17" i="2" s="1"/>
  <c r="H17" i="2"/>
  <c r="E17" i="2"/>
  <c r="V17" i="2" s="1"/>
  <c r="X16" i="2"/>
  <c r="T16" i="2"/>
  <c r="Q16" i="2"/>
  <c r="N16" i="2"/>
  <c r="K16" i="2"/>
  <c r="H16" i="2"/>
  <c r="E16" i="2"/>
  <c r="W16" i="2" s="1"/>
  <c r="T15" i="2"/>
  <c r="Q15" i="2"/>
  <c r="N15" i="2"/>
  <c r="K15" i="2"/>
  <c r="X15" i="2" s="1"/>
  <c r="H15" i="2"/>
  <c r="W15" i="2" s="1"/>
  <c r="E15" i="2"/>
  <c r="V15" i="2" s="1"/>
  <c r="T14" i="2"/>
  <c r="Q14" i="2"/>
  <c r="N14" i="2"/>
  <c r="K14" i="2"/>
  <c r="V14" i="2" s="1"/>
  <c r="H14" i="2"/>
  <c r="E14" i="2"/>
  <c r="W14" i="2" s="1"/>
  <c r="W13" i="2"/>
  <c r="T13" i="2"/>
  <c r="Q13" i="2"/>
  <c r="N13" i="2"/>
  <c r="K13" i="2"/>
  <c r="X13" i="2" s="1"/>
  <c r="H13" i="2"/>
  <c r="E13" i="2"/>
  <c r="V13" i="2" s="1"/>
  <c r="X12" i="2"/>
  <c r="T12" i="2"/>
  <c r="Q12" i="2"/>
  <c r="N12" i="2"/>
  <c r="K12" i="2"/>
  <c r="H12" i="2"/>
  <c r="E12" i="2"/>
  <c r="W12" i="2" s="1"/>
  <c r="T11" i="2"/>
  <c r="Q11" i="2"/>
  <c r="N11" i="2"/>
  <c r="K11" i="2"/>
  <c r="X11" i="2" s="1"/>
  <c r="H11" i="2"/>
  <c r="W11" i="2" s="1"/>
  <c r="E11" i="2"/>
  <c r="V11" i="2" s="1"/>
  <c r="T10" i="2"/>
  <c r="Q10" i="2"/>
  <c r="N10" i="2"/>
  <c r="K10" i="2"/>
  <c r="V10" i="2" s="1"/>
  <c r="H10" i="2"/>
  <c r="E10" i="2"/>
  <c r="W10" i="2" s="1"/>
  <c r="W9" i="2"/>
  <c r="T9" i="2"/>
  <c r="Q9" i="2"/>
  <c r="N9" i="2"/>
  <c r="K9" i="2"/>
  <c r="X9" i="2" s="1"/>
  <c r="H9" i="2"/>
  <c r="E9" i="2"/>
  <c r="V9" i="2" s="1"/>
  <c r="X8" i="2"/>
  <c r="T8" i="2"/>
  <c r="Q8" i="2"/>
  <c r="N8" i="2"/>
  <c r="K8" i="2"/>
  <c r="H8" i="2"/>
  <c r="E8" i="2"/>
  <c r="W8" i="2" s="1"/>
  <c r="T7" i="2"/>
  <c r="Q7" i="2"/>
  <c r="N7" i="2"/>
  <c r="K7" i="2"/>
  <c r="X7" i="2" s="1"/>
  <c r="H7" i="2"/>
  <c r="W7" i="2" s="1"/>
  <c r="E7" i="2"/>
  <c r="V7" i="2" s="1"/>
  <c r="T6" i="2"/>
  <c r="Q6" i="2"/>
  <c r="Q36" i="2" s="1"/>
  <c r="N6" i="2"/>
  <c r="K6" i="2"/>
  <c r="K36" i="2" s="1"/>
  <c r="H6" i="2"/>
  <c r="E6" i="2"/>
  <c r="W6" i="2" s="1"/>
  <c r="W5" i="2"/>
  <c r="W36" i="2" s="1"/>
  <c r="T5" i="2"/>
  <c r="T36" i="2" s="1"/>
  <c r="Q5" i="2"/>
  <c r="N5" i="2"/>
  <c r="N36" i="2" s="1"/>
  <c r="K5" i="2"/>
  <c r="X5" i="2" s="1"/>
  <c r="H5" i="2"/>
  <c r="H36" i="2" s="1"/>
  <c r="E5" i="2"/>
  <c r="V5" i="2" s="1"/>
  <c r="U36" i="1"/>
  <c r="S36" i="1"/>
  <c r="R36" i="1"/>
  <c r="P36" i="1"/>
  <c r="O36" i="1"/>
  <c r="M36" i="1"/>
  <c r="L36" i="1"/>
  <c r="J36" i="1"/>
  <c r="I36" i="1"/>
  <c r="G36" i="1"/>
  <c r="F36" i="1"/>
  <c r="D36" i="1"/>
  <c r="C36" i="1"/>
  <c r="W35" i="1"/>
  <c r="T35" i="1"/>
  <c r="Q35" i="1"/>
  <c r="N35" i="1"/>
  <c r="X35" i="1" s="1"/>
  <c r="K35" i="1"/>
  <c r="H35" i="1"/>
  <c r="E35" i="1"/>
  <c r="V35" i="1" s="1"/>
  <c r="X34" i="1"/>
  <c r="T34" i="1"/>
  <c r="Q34" i="1"/>
  <c r="N34" i="1"/>
  <c r="K34" i="1"/>
  <c r="H34" i="1"/>
  <c r="E34" i="1"/>
  <c r="W34" i="1" s="1"/>
  <c r="T33" i="1"/>
  <c r="Q33" i="1"/>
  <c r="N33" i="1"/>
  <c r="K33" i="1"/>
  <c r="X33" i="1" s="1"/>
  <c r="H33" i="1"/>
  <c r="V33" i="1" s="1"/>
  <c r="E33" i="1"/>
  <c r="W33" i="1" s="1"/>
  <c r="W32" i="1"/>
  <c r="V32" i="1"/>
  <c r="T32" i="1"/>
  <c r="Q32" i="1"/>
  <c r="N32" i="1"/>
  <c r="K32" i="1"/>
  <c r="X32" i="1" s="1"/>
  <c r="H32" i="1"/>
  <c r="E32" i="1"/>
  <c r="W31" i="1"/>
  <c r="T31" i="1"/>
  <c r="Q31" i="1"/>
  <c r="N31" i="1"/>
  <c r="X31" i="1" s="1"/>
  <c r="K31" i="1"/>
  <c r="H31" i="1"/>
  <c r="E31" i="1"/>
  <c r="V31" i="1" s="1"/>
  <c r="X30" i="1"/>
  <c r="T30" i="1"/>
  <c r="Q30" i="1"/>
  <c r="N30" i="1"/>
  <c r="K30" i="1"/>
  <c r="H30" i="1"/>
  <c r="E30" i="1"/>
  <c r="W30" i="1" s="1"/>
  <c r="T29" i="1"/>
  <c r="Q29" i="1"/>
  <c r="N29" i="1"/>
  <c r="K29" i="1"/>
  <c r="X29" i="1" s="1"/>
  <c r="H29" i="1"/>
  <c r="V29" i="1" s="1"/>
  <c r="E29" i="1"/>
  <c r="W29" i="1" s="1"/>
  <c r="W28" i="1"/>
  <c r="T28" i="1"/>
  <c r="Q28" i="1"/>
  <c r="N28" i="1"/>
  <c r="K28" i="1"/>
  <c r="X28" i="1" s="1"/>
  <c r="H28" i="1"/>
  <c r="E28" i="1"/>
  <c r="W27" i="1"/>
  <c r="T27" i="1"/>
  <c r="Q27" i="1"/>
  <c r="N27" i="1"/>
  <c r="X27" i="1" s="1"/>
  <c r="K27" i="1"/>
  <c r="H27" i="1"/>
  <c r="E27" i="1"/>
  <c r="V27" i="1" s="1"/>
  <c r="X26" i="1"/>
  <c r="T26" i="1"/>
  <c r="Q26" i="1"/>
  <c r="N26" i="1"/>
  <c r="K26" i="1"/>
  <c r="H26" i="1"/>
  <c r="E26" i="1"/>
  <c r="W26" i="1" s="1"/>
  <c r="T25" i="1"/>
  <c r="Q25" i="1"/>
  <c r="N25" i="1"/>
  <c r="K25" i="1"/>
  <c r="X25" i="1" s="1"/>
  <c r="H25" i="1"/>
  <c r="V25" i="1" s="1"/>
  <c r="E25" i="1"/>
  <c r="W25" i="1" s="1"/>
  <c r="W24" i="1"/>
  <c r="T24" i="1"/>
  <c r="Q24" i="1"/>
  <c r="N24" i="1"/>
  <c r="K24" i="1"/>
  <c r="V24" i="1" s="1"/>
  <c r="H24" i="1"/>
  <c r="E24" i="1"/>
  <c r="W23" i="1"/>
  <c r="T23" i="1"/>
  <c r="Q23" i="1"/>
  <c r="N23" i="1"/>
  <c r="X23" i="1" s="1"/>
  <c r="K23" i="1"/>
  <c r="H23" i="1"/>
  <c r="E23" i="1"/>
  <c r="V23" i="1" s="1"/>
  <c r="X22" i="1"/>
  <c r="T22" i="1"/>
  <c r="Q22" i="1"/>
  <c r="N22" i="1"/>
  <c r="K22" i="1"/>
  <c r="H22" i="1"/>
  <c r="E22" i="1"/>
  <c r="W22" i="1" s="1"/>
  <c r="T21" i="1"/>
  <c r="Q21" i="1"/>
  <c r="N21" i="1"/>
  <c r="K21" i="1"/>
  <c r="X21" i="1" s="1"/>
  <c r="H21" i="1"/>
  <c r="V21" i="1" s="1"/>
  <c r="E21" i="1"/>
  <c r="W21" i="1" s="1"/>
  <c r="W20" i="1"/>
  <c r="T20" i="1"/>
  <c r="Q20" i="1"/>
  <c r="N20" i="1"/>
  <c r="K20" i="1"/>
  <c r="X20" i="1" s="1"/>
  <c r="H20" i="1"/>
  <c r="E20" i="1"/>
  <c r="W19" i="1"/>
  <c r="T19" i="1"/>
  <c r="Q19" i="1"/>
  <c r="N19" i="1"/>
  <c r="X19" i="1" s="1"/>
  <c r="K19" i="1"/>
  <c r="H19" i="1"/>
  <c r="E19" i="1"/>
  <c r="V19" i="1" s="1"/>
  <c r="X18" i="1"/>
  <c r="T18" i="1"/>
  <c r="Q18" i="1"/>
  <c r="N18" i="1"/>
  <c r="K18" i="1"/>
  <c r="H18" i="1"/>
  <c r="E18" i="1"/>
  <c r="W18" i="1" s="1"/>
  <c r="T17" i="1"/>
  <c r="Q17" i="1"/>
  <c r="N17" i="1"/>
  <c r="K17" i="1"/>
  <c r="X17" i="1" s="1"/>
  <c r="H17" i="1"/>
  <c r="V17" i="1" s="1"/>
  <c r="E17" i="1"/>
  <c r="W17" i="1" s="1"/>
  <c r="W16" i="1"/>
  <c r="T16" i="1"/>
  <c r="Q16" i="1"/>
  <c r="N16" i="1"/>
  <c r="K16" i="1"/>
  <c r="X16" i="1" s="1"/>
  <c r="H16" i="1"/>
  <c r="E16" i="1"/>
  <c r="W15" i="1"/>
  <c r="T15" i="1"/>
  <c r="Q15" i="1"/>
  <c r="N15" i="1"/>
  <c r="X15" i="1" s="1"/>
  <c r="K15" i="1"/>
  <c r="H15" i="1"/>
  <c r="E15" i="1"/>
  <c r="V15" i="1" s="1"/>
  <c r="X14" i="1"/>
  <c r="T14" i="1"/>
  <c r="Q14" i="1"/>
  <c r="N14" i="1"/>
  <c r="K14" i="1"/>
  <c r="H14" i="1"/>
  <c r="E14" i="1"/>
  <c r="W14" i="1" s="1"/>
  <c r="T13" i="1"/>
  <c r="Q13" i="1"/>
  <c r="N13" i="1"/>
  <c r="K13" i="1"/>
  <c r="X13" i="1" s="1"/>
  <c r="H13" i="1"/>
  <c r="V13" i="1" s="1"/>
  <c r="E13" i="1"/>
  <c r="W13" i="1" s="1"/>
  <c r="W12" i="1"/>
  <c r="T12" i="1"/>
  <c r="Q12" i="1"/>
  <c r="N12" i="1"/>
  <c r="K12" i="1"/>
  <c r="X12" i="1" s="1"/>
  <c r="H12" i="1"/>
  <c r="E12" i="1"/>
  <c r="W11" i="1"/>
  <c r="T11" i="1"/>
  <c r="Q11" i="1"/>
  <c r="N11" i="1"/>
  <c r="X11" i="1" s="1"/>
  <c r="K11" i="1"/>
  <c r="H11" i="1"/>
  <c r="E11" i="1"/>
  <c r="V11" i="1" s="1"/>
  <c r="X10" i="1"/>
  <c r="T10" i="1"/>
  <c r="Q10" i="1"/>
  <c r="N10" i="1"/>
  <c r="K10" i="1"/>
  <c r="H10" i="1"/>
  <c r="E10" i="1"/>
  <c r="W10" i="1" s="1"/>
  <c r="T9" i="1"/>
  <c r="Q9" i="1"/>
  <c r="N9" i="1"/>
  <c r="K9" i="1"/>
  <c r="X9" i="1" s="1"/>
  <c r="H9" i="1"/>
  <c r="V9" i="1" s="1"/>
  <c r="E9" i="1"/>
  <c r="W9" i="1" s="1"/>
  <c r="W8" i="1"/>
  <c r="T8" i="1"/>
  <c r="Q8" i="1"/>
  <c r="N8" i="1"/>
  <c r="K8" i="1"/>
  <c r="V8" i="1" s="1"/>
  <c r="H8" i="1"/>
  <c r="E8" i="1"/>
  <c r="W7" i="1"/>
  <c r="T7" i="1"/>
  <c r="Q7" i="1"/>
  <c r="N7" i="1"/>
  <c r="X7" i="1" s="1"/>
  <c r="K7" i="1"/>
  <c r="H7" i="1"/>
  <c r="E7" i="1"/>
  <c r="V7" i="1" s="1"/>
  <c r="X6" i="1"/>
  <c r="T6" i="1"/>
  <c r="Q6" i="1"/>
  <c r="Q36" i="1" s="1"/>
  <c r="N6" i="1"/>
  <c r="K6" i="1"/>
  <c r="H6" i="1"/>
  <c r="E6" i="1"/>
  <c r="W6" i="1" s="1"/>
  <c r="T5" i="1"/>
  <c r="T36" i="1" s="1"/>
  <c r="Q5" i="1"/>
  <c r="N5" i="1"/>
  <c r="N36" i="1" s="1"/>
  <c r="K5" i="1"/>
  <c r="X5" i="1" s="1"/>
  <c r="H5" i="1"/>
  <c r="H36" i="1" s="1"/>
  <c r="E5" i="1"/>
  <c r="W5" i="1" s="1"/>
  <c r="V36" i="12" l="1"/>
  <c r="V36" i="6"/>
  <c r="W36" i="6"/>
  <c r="V36" i="5"/>
  <c r="V36" i="4"/>
  <c r="V36" i="3"/>
  <c r="X36" i="2"/>
  <c r="X6" i="2"/>
  <c r="V8" i="2"/>
  <c r="X10" i="2"/>
  <c r="V12" i="2"/>
  <c r="X14" i="2"/>
  <c r="V16" i="2"/>
  <c r="X18" i="2"/>
  <c r="V20" i="2"/>
  <c r="X22" i="2"/>
  <c r="V24" i="2"/>
  <c r="X26" i="2"/>
  <c r="V28" i="2"/>
  <c r="X30" i="2"/>
  <c r="V32" i="2"/>
  <c r="X34" i="2"/>
  <c r="E36" i="2"/>
  <c r="V6" i="2"/>
  <c r="V36" i="2" s="1"/>
  <c r="W36" i="1"/>
  <c r="V20" i="1"/>
  <c r="E36" i="1"/>
  <c r="V5" i="1"/>
  <c r="V12" i="1"/>
  <c r="V16" i="1"/>
  <c r="V28" i="1"/>
  <c r="V6" i="1"/>
  <c r="X8" i="1"/>
  <c r="V10" i="1"/>
  <c r="V14" i="1"/>
  <c r="V18" i="1"/>
  <c r="V22" i="1"/>
  <c r="X24" i="1"/>
  <c r="V26" i="1"/>
  <c r="V30" i="1"/>
  <c r="V34" i="1"/>
  <c r="K36" i="1"/>
  <c r="X36" i="1" s="1"/>
  <c r="V36" i="1" l="1"/>
</calcChain>
</file>

<file path=xl/sharedStrings.xml><?xml version="1.0" encoding="utf-8"?>
<sst xmlns="http://schemas.openxmlformats.org/spreadsheetml/2006/main" count="396" uniqueCount="30">
  <si>
    <t>DATE</t>
  </si>
  <si>
    <t>INTERNATIONAL FLIGHTS</t>
  </si>
  <si>
    <t>LOCAL FLIGHTS</t>
  </si>
  <si>
    <t>ARRIVALS</t>
  </si>
  <si>
    <t>DEPARTURES</t>
  </si>
  <si>
    <t>TRANSITS</t>
  </si>
  <si>
    <t>HELI</t>
  </si>
  <si>
    <t>T/G</t>
  </si>
  <si>
    <t>Grant Total</t>
  </si>
  <si>
    <t>International Flights</t>
  </si>
  <si>
    <t>Local Flights (Fixed/Heli)</t>
  </si>
  <si>
    <t>TTL</t>
  </si>
  <si>
    <t>FXD</t>
  </si>
  <si>
    <t>HEL</t>
  </si>
  <si>
    <t>LND</t>
  </si>
  <si>
    <t>TO</t>
  </si>
  <si>
    <t>04</t>
  </si>
  <si>
    <t>22</t>
  </si>
  <si>
    <t>Larnaca Air Traffic Control Tower Unit - Daily Traffic Counts - January 2019</t>
  </si>
  <si>
    <t>Larnaca Air Traffic Control Tower Unit - Daily Traffic Counts - FEBRUARY 2019</t>
  </si>
  <si>
    <t>Larnaca Air Traffic Control Tower Unit - Daily Traffic Counts - March 2019</t>
  </si>
  <si>
    <t>Larnaca Air Traffic Control Tower Unit - Daily Traffic Counts - April 2019</t>
  </si>
  <si>
    <t>Larnaca Air Traffic Control Tower Unit - Daily Traffic Counts - May 2019</t>
  </si>
  <si>
    <t>Larnaca Air Traffic Control Tower Unit - Daily Traffic Counts - June 2019</t>
  </si>
  <si>
    <t>Larnaca Air Traffic Control Tower Unit - Daily Traffic Counts - July 2019</t>
  </si>
  <si>
    <t>Larnaca Air Traffic Control Tower Unit - Daily Traffic Counts - August 2019</t>
  </si>
  <si>
    <t>Larnaca Air Traffic Control Tower Unit - Daily Traffic Counts - October 2019</t>
  </si>
  <si>
    <t>Larnaca Air Traffic Control Tower Unit - Daily Traffic Counts - nov 2019</t>
  </si>
  <si>
    <t>Larnaca Air Traffic Control Tower Unit - Daily Traffic Counts - dec 2019</t>
  </si>
  <si>
    <t>Larnaca Air Traffic Control Tower Unit - Daily Traffic Counts -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</si>
</sst>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7"/>
      <name val="Calibri"/>
      <family val="2"/>
      <charset val="161"/>
      <scheme val="minor"/>
    </font>
    <font>
      <b/>
      <sz val="8"/>
      <name val="Calibri"/>
      <family val="2"/>
      <charset val="161"/>
      <scheme val="minor"/>
    </font>
    <font>
      <b/>
      <sz val="9"/>
      <name val="Calibri"/>
      <family val="2"/>
      <charset val="161"/>
      <scheme val="minor"/>
    </font>
    <font>
      <sz val="9"/>
      <name val="Calibri"/>
      <family val="2"/>
      <charset val="161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sz val="7"/>
      <name val="Calibri"/>
      <family val="2"/>
      <charset val="161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20" fillId="0" borderId="0" xfId="0" applyFont="1" applyBorder="1"/>
    <xf numFmtId="0" fontId="20" fillId="0" borderId="0" xfId="0" applyFont="1"/>
    <xf numFmtId="0" fontId="19" fillId="0" borderId="0" xfId="0" applyFont="1" applyFill="1" applyBorder="1" applyAlignment="1">
      <alignment horizontal="center" vertical="center"/>
    </xf>
    <xf numFmtId="49" fontId="19" fillId="35" borderId="10" xfId="0" applyNumberFormat="1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23" fillId="34" borderId="15" xfId="0" applyFont="1" applyFill="1" applyBorder="1" applyAlignment="1">
      <alignment horizontal="center"/>
    </xf>
    <xf numFmtId="0" fontId="20" fillId="0" borderId="20" xfId="0" applyFont="1" applyBorder="1"/>
    <xf numFmtId="0" fontId="24" fillId="33" borderId="10" xfId="0" applyFont="1" applyFill="1" applyBorder="1"/>
    <xf numFmtId="0" fontId="24" fillId="36" borderId="10" xfId="0" applyFont="1" applyFill="1" applyBorder="1"/>
    <xf numFmtId="0" fontId="24" fillId="37" borderId="10" xfId="0" applyFont="1" applyFill="1" applyBorder="1"/>
    <xf numFmtId="0" fontId="24" fillId="38" borderId="10" xfId="0" applyFont="1" applyFill="1" applyBorder="1"/>
    <xf numFmtId="0" fontId="20" fillId="0" borderId="10" xfId="0" applyFont="1" applyBorder="1"/>
    <xf numFmtId="0" fontId="20" fillId="0" borderId="10" xfId="0" applyFont="1" applyFill="1" applyBorder="1"/>
    <xf numFmtId="0" fontId="24" fillId="0" borderId="10" xfId="0" applyFont="1" applyBorder="1"/>
    <xf numFmtId="0" fontId="19" fillId="34" borderId="10" xfId="0" applyFont="1" applyFill="1" applyBorder="1" applyAlignment="1">
      <alignment horizontal="center" vertical="center"/>
    </xf>
    <xf numFmtId="0" fontId="24" fillId="34" borderId="10" xfId="0" applyFont="1" applyFill="1" applyBorder="1"/>
    <xf numFmtId="0" fontId="0" fillId="0" borderId="0" xfId="0" applyBorder="1"/>
    <xf numFmtId="0" fontId="25" fillId="0" borderId="0" xfId="0" applyFont="1"/>
    <xf numFmtId="0" fontId="26" fillId="0" borderId="0" xfId="0" applyFont="1"/>
    <xf numFmtId="0" fontId="24" fillId="0" borderId="20" xfId="0" applyFont="1" applyBorder="1"/>
    <xf numFmtId="0" fontId="24" fillId="0" borderId="10" xfId="0" applyFont="1" applyFill="1" applyBorder="1"/>
    <xf numFmtId="0" fontId="20" fillId="0" borderId="0" xfId="0" applyFont="1" applyFill="1" applyBorder="1"/>
    <xf numFmtId="0" fontId="19" fillId="35" borderId="18" xfId="0" applyFont="1" applyFill="1" applyBorder="1" applyAlignment="1">
      <alignment horizontal="center" vertical="center" textRotation="90"/>
    </xf>
    <xf numFmtId="0" fontId="19" fillId="35" borderId="19" xfId="0" applyFont="1" applyFill="1" applyBorder="1" applyAlignment="1">
      <alignment horizontal="center" vertical="center" textRotation="90"/>
    </xf>
    <xf numFmtId="0" fontId="21" fillId="36" borderId="18" xfId="0" applyFont="1" applyFill="1" applyBorder="1" applyAlignment="1">
      <alignment horizontal="center" vertical="center" textRotation="90" wrapText="1"/>
    </xf>
    <xf numFmtId="0" fontId="21" fillId="36" borderId="19" xfId="0" applyFont="1" applyFill="1" applyBorder="1" applyAlignment="1">
      <alignment horizontal="center" vertical="center" textRotation="90" wrapText="1"/>
    </xf>
    <xf numFmtId="0" fontId="21" fillId="37" borderId="18" xfId="0" applyFont="1" applyFill="1" applyBorder="1" applyAlignment="1">
      <alignment horizontal="center" vertical="center" textRotation="90" wrapText="1"/>
    </xf>
    <xf numFmtId="0" fontId="22" fillId="37" borderId="19" xfId="0" applyFont="1" applyFill="1" applyBorder="1" applyAlignment="1">
      <alignment horizontal="center" vertical="center" textRotation="90" wrapText="1"/>
    </xf>
    <xf numFmtId="0" fontId="21" fillId="38" borderId="18" xfId="0" applyFont="1" applyFill="1" applyBorder="1" applyAlignment="1">
      <alignment horizontal="center" vertical="center" textRotation="90" wrapText="1"/>
    </xf>
    <xf numFmtId="0" fontId="21" fillId="38" borderId="19" xfId="0" applyFont="1" applyFill="1" applyBorder="1" applyAlignment="1">
      <alignment horizontal="center" vertical="center" textRotation="90" wrapText="1"/>
    </xf>
    <xf numFmtId="0" fontId="18" fillId="33" borderId="10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textRotation="90"/>
    </xf>
    <xf numFmtId="0" fontId="20" fillId="0" borderId="11" xfId="0" applyFont="1" applyBorder="1" applyAlignment="1">
      <alignment textRotation="90"/>
    </xf>
    <xf numFmtId="0" fontId="20" fillId="0" borderId="19" xfId="0" applyFont="1" applyBorder="1" applyAlignment="1">
      <alignment textRotation="90"/>
    </xf>
    <xf numFmtId="0" fontId="20" fillId="35" borderId="12" xfId="0" applyFont="1" applyFill="1" applyBorder="1" applyAlignment="1">
      <alignment horizontal="center" vertical="center"/>
    </xf>
    <xf numFmtId="0" fontId="20" fillId="35" borderId="13" xfId="0" applyFont="1" applyFill="1" applyBorder="1" applyAlignment="1">
      <alignment horizontal="center" vertical="center"/>
    </xf>
    <xf numFmtId="0" fontId="20" fillId="35" borderId="14" xfId="0" applyFont="1" applyFill="1" applyBorder="1" applyAlignment="1">
      <alignment horizontal="center" vertical="center"/>
    </xf>
    <xf numFmtId="0" fontId="20" fillId="35" borderId="15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0" fontId="27" fillId="36" borderId="18" xfId="0" applyFont="1" applyFill="1" applyBorder="1" applyAlignment="1">
      <alignment horizontal="center" vertical="center" textRotation="90" wrapText="1"/>
    </xf>
    <xf numFmtId="0" fontId="27" fillId="36" borderId="19" xfId="0" applyFont="1" applyFill="1" applyBorder="1" applyAlignment="1">
      <alignment horizontal="center" vertical="center" textRotation="90" wrapText="1"/>
    </xf>
    <xf numFmtId="0" fontId="27" fillId="37" borderId="18" xfId="0" applyFont="1" applyFill="1" applyBorder="1" applyAlignment="1">
      <alignment horizontal="center" vertical="center" textRotation="90" wrapText="1"/>
    </xf>
    <xf numFmtId="0" fontId="19" fillId="37" borderId="19" xfId="0" applyFont="1" applyFill="1" applyBorder="1" applyAlignment="1">
      <alignment horizontal="center" vertical="center" textRotation="90" wrapText="1"/>
    </xf>
    <xf numFmtId="0" fontId="27" fillId="38" borderId="18" xfId="0" applyFont="1" applyFill="1" applyBorder="1" applyAlignment="1">
      <alignment horizontal="center" vertical="center" textRotation="90" wrapText="1"/>
    </xf>
    <xf numFmtId="0" fontId="27" fillId="38" borderId="19" xfId="0" applyFont="1" applyFill="1" applyBorder="1" applyAlignment="1">
      <alignment horizontal="center" vertical="center" textRotation="9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C23" sqref="AC23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5.140625" customWidth="1"/>
    <col min="5" max="5" width="4.7109375" customWidth="1"/>
    <col min="6" max="6" width="4" customWidth="1"/>
    <col min="7" max="7" width="4.710937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5.140625" customWidth="1"/>
    <col min="261" max="261" width="4.7109375" customWidth="1"/>
    <col min="262" max="262" width="4" customWidth="1"/>
    <col min="263" max="263" width="4.7109375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5.140625" customWidth="1"/>
    <col min="517" max="517" width="4.7109375" customWidth="1"/>
    <col min="518" max="518" width="4" customWidth="1"/>
    <col min="519" max="519" width="4.7109375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5.140625" customWidth="1"/>
    <col min="773" max="773" width="4.7109375" customWidth="1"/>
    <col min="774" max="774" width="4" customWidth="1"/>
    <col min="775" max="775" width="4.7109375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5.140625" customWidth="1"/>
    <col min="1029" max="1029" width="4.7109375" customWidth="1"/>
    <col min="1030" max="1030" width="4" customWidth="1"/>
    <col min="1031" max="1031" width="4.7109375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5.140625" customWidth="1"/>
    <col min="1285" max="1285" width="4.7109375" customWidth="1"/>
    <col min="1286" max="1286" width="4" customWidth="1"/>
    <col min="1287" max="1287" width="4.7109375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5.140625" customWidth="1"/>
    <col min="1541" max="1541" width="4.7109375" customWidth="1"/>
    <col min="1542" max="1542" width="4" customWidth="1"/>
    <col min="1543" max="1543" width="4.7109375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5.140625" customWidth="1"/>
    <col min="1797" max="1797" width="4.7109375" customWidth="1"/>
    <col min="1798" max="1798" width="4" customWidth="1"/>
    <col min="1799" max="1799" width="4.7109375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5.140625" customWidth="1"/>
    <col min="2053" max="2053" width="4.7109375" customWidth="1"/>
    <col min="2054" max="2054" width="4" customWidth="1"/>
    <col min="2055" max="2055" width="4.7109375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5.140625" customWidth="1"/>
    <col min="2309" max="2309" width="4.7109375" customWidth="1"/>
    <col min="2310" max="2310" width="4" customWidth="1"/>
    <col min="2311" max="2311" width="4.7109375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5.140625" customWidth="1"/>
    <col min="2565" max="2565" width="4.7109375" customWidth="1"/>
    <col min="2566" max="2566" width="4" customWidth="1"/>
    <col min="2567" max="2567" width="4.7109375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5.140625" customWidth="1"/>
    <col min="2821" max="2821" width="4.7109375" customWidth="1"/>
    <col min="2822" max="2822" width="4" customWidth="1"/>
    <col min="2823" max="2823" width="4.7109375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5.140625" customWidth="1"/>
    <col min="3077" max="3077" width="4.7109375" customWidth="1"/>
    <col min="3078" max="3078" width="4" customWidth="1"/>
    <col min="3079" max="3079" width="4.7109375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5.140625" customWidth="1"/>
    <col min="3333" max="3333" width="4.7109375" customWidth="1"/>
    <col min="3334" max="3334" width="4" customWidth="1"/>
    <col min="3335" max="3335" width="4.7109375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5.140625" customWidth="1"/>
    <col min="3589" max="3589" width="4.7109375" customWidth="1"/>
    <col min="3590" max="3590" width="4" customWidth="1"/>
    <col min="3591" max="3591" width="4.7109375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5.140625" customWidth="1"/>
    <col min="3845" max="3845" width="4.7109375" customWidth="1"/>
    <col min="3846" max="3846" width="4" customWidth="1"/>
    <col min="3847" max="3847" width="4.7109375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5.140625" customWidth="1"/>
    <col min="4101" max="4101" width="4.7109375" customWidth="1"/>
    <col min="4102" max="4102" width="4" customWidth="1"/>
    <col min="4103" max="4103" width="4.7109375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5.140625" customWidth="1"/>
    <col min="4357" max="4357" width="4.7109375" customWidth="1"/>
    <col min="4358" max="4358" width="4" customWidth="1"/>
    <col min="4359" max="4359" width="4.7109375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5.140625" customWidth="1"/>
    <col min="4613" max="4613" width="4.7109375" customWidth="1"/>
    <col min="4614" max="4614" width="4" customWidth="1"/>
    <col min="4615" max="4615" width="4.7109375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5.140625" customWidth="1"/>
    <col min="4869" max="4869" width="4.7109375" customWidth="1"/>
    <col min="4870" max="4870" width="4" customWidth="1"/>
    <col min="4871" max="4871" width="4.7109375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5.140625" customWidth="1"/>
    <col min="5125" max="5125" width="4.7109375" customWidth="1"/>
    <col min="5126" max="5126" width="4" customWidth="1"/>
    <col min="5127" max="5127" width="4.7109375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5.140625" customWidth="1"/>
    <col min="5381" max="5381" width="4.7109375" customWidth="1"/>
    <col min="5382" max="5382" width="4" customWidth="1"/>
    <col min="5383" max="5383" width="4.7109375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5.140625" customWidth="1"/>
    <col min="5637" max="5637" width="4.7109375" customWidth="1"/>
    <col min="5638" max="5638" width="4" customWidth="1"/>
    <col min="5639" max="5639" width="4.7109375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5.140625" customWidth="1"/>
    <col min="5893" max="5893" width="4.7109375" customWidth="1"/>
    <col min="5894" max="5894" width="4" customWidth="1"/>
    <col min="5895" max="5895" width="4.7109375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5.140625" customWidth="1"/>
    <col min="6149" max="6149" width="4.7109375" customWidth="1"/>
    <col min="6150" max="6150" width="4" customWidth="1"/>
    <col min="6151" max="6151" width="4.7109375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5.140625" customWidth="1"/>
    <col min="6405" max="6405" width="4.7109375" customWidth="1"/>
    <col min="6406" max="6406" width="4" customWidth="1"/>
    <col min="6407" max="6407" width="4.7109375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5.140625" customWidth="1"/>
    <col min="6661" max="6661" width="4.7109375" customWidth="1"/>
    <col min="6662" max="6662" width="4" customWidth="1"/>
    <col min="6663" max="6663" width="4.7109375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5.140625" customWidth="1"/>
    <col min="6917" max="6917" width="4.7109375" customWidth="1"/>
    <col min="6918" max="6918" width="4" customWidth="1"/>
    <col min="6919" max="6919" width="4.7109375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5.140625" customWidth="1"/>
    <col min="7173" max="7173" width="4.7109375" customWidth="1"/>
    <col min="7174" max="7174" width="4" customWidth="1"/>
    <col min="7175" max="7175" width="4.7109375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5.140625" customWidth="1"/>
    <col min="7429" max="7429" width="4.7109375" customWidth="1"/>
    <col min="7430" max="7430" width="4" customWidth="1"/>
    <col min="7431" max="7431" width="4.7109375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5.140625" customWidth="1"/>
    <col min="7685" max="7685" width="4.7109375" customWidth="1"/>
    <col min="7686" max="7686" width="4" customWidth="1"/>
    <col min="7687" max="7687" width="4.7109375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5.140625" customWidth="1"/>
    <col min="7941" max="7941" width="4.7109375" customWidth="1"/>
    <col min="7942" max="7942" width="4" customWidth="1"/>
    <col min="7943" max="7943" width="4.7109375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5.140625" customWidth="1"/>
    <col min="8197" max="8197" width="4.7109375" customWidth="1"/>
    <col min="8198" max="8198" width="4" customWidth="1"/>
    <col min="8199" max="8199" width="4.7109375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5.140625" customWidth="1"/>
    <col min="8453" max="8453" width="4.7109375" customWidth="1"/>
    <col min="8454" max="8454" width="4" customWidth="1"/>
    <col min="8455" max="8455" width="4.7109375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5.140625" customWidth="1"/>
    <col min="8709" max="8709" width="4.7109375" customWidth="1"/>
    <col min="8710" max="8710" width="4" customWidth="1"/>
    <col min="8711" max="8711" width="4.7109375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5.140625" customWidth="1"/>
    <col min="8965" max="8965" width="4.7109375" customWidth="1"/>
    <col min="8966" max="8966" width="4" customWidth="1"/>
    <col min="8967" max="8967" width="4.7109375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5.140625" customWidth="1"/>
    <col min="9221" max="9221" width="4.7109375" customWidth="1"/>
    <col min="9222" max="9222" width="4" customWidth="1"/>
    <col min="9223" max="9223" width="4.7109375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5.140625" customWidth="1"/>
    <col min="9477" max="9477" width="4.7109375" customWidth="1"/>
    <col min="9478" max="9478" width="4" customWidth="1"/>
    <col min="9479" max="9479" width="4.7109375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5.140625" customWidth="1"/>
    <col min="9733" max="9733" width="4.7109375" customWidth="1"/>
    <col min="9734" max="9734" width="4" customWidth="1"/>
    <col min="9735" max="9735" width="4.7109375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5.140625" customWidth="1"/>
    <col min="9989" max="9989" width="4.7109375" customWidth="1"/>
    <col min="9990" max="9990" width="4" customWidth="1"/>
    <col min="9991" max="9991" width="4.7109375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5.140625" customWidth="1"/>
    <col min="10245" max="10245" width="4.7109375" customWidth="1"/>
    <col min="10246" max="10246" width="4" customWidth="1"/>
    <col min="10247" max="10247" width="4.7109375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5.140625" customWidth="1"/>
    <col min="10501" max="10501" width="4.7109375" customWidth="1"/>
    <col min="10502" max="10502" width="4" customWidth="1"/>
    <col min="10503" max="10503" width="4.7109375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5.140625" customWidth="1"/>
    <col min="10757" max="10757" width="4.7109375" customWidth="1"/>
    <col min="10758" max="10758" width="4" customWidth="1"/>
    <col min="10759" max="10759" width="4.7109375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5.140625" customWidth="1"/>
    <col min="11013" max="11013" width="4.7109375" customWidth="1"/>
    <col min="11014" max="11014" width="4" customWidth="1"/>
    <col min="11015" max="11015" width="4.7109375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5.140625" customWidth="1"/>
    <col min="11269" max="11269" width="4.7109375" customWidth="1"/>
    <col min="11270" max="11270" width="4" customWidth="1"/>
    <col min="11271" max="11271" width="4.7109375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5.140625" customWidth="1"/>
    <col min="11525" max="11525" width="4.7109375" customWidth="1"/>
    <col min="11526" max="11526" width="4" customWidth="1"/>
    <col min="11527" max="11527" width="4.7109375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5.140625" customWidth="1"/>
    <col min="11781" max="11781" width="4.7109375" customWidth="1"/>
    <col min="11782" max="11782" width="4" customWidth="1"/>
    <col min="11783" max="11783" width="4.7109375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5.140625" customWidth="1"/>
    <col min="12037" max="12037" width="4.7109375" customWidth="1"/>
    <col min="12038" max="12038" width="4" customWidth="1"/>
    <col min="12039" max="12039" width="4.7109375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5.140625" customWidth="1"/>
    <col min="12293" max="12293" width="4.7109375" customWidth="1"/>
    <col min="12294" max="12294" width="4" customWidth="1"/>
    <col min="12295" max="12295" width="4.7109375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5.140625" customWidth="1"/>
    <col min="12549" max="12549" width="4.7109375" customWidth="1"/>
    <col min="12550" max="12550" width="4" customWidth="1"/>
    <col min="12551" max="12551" width="4.7109375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5.140625" customWidth="1"/>
    <col min="12805" max="12805" width="4.7109375" customWidth="1"/>
    <col min="12806" max="12806" width="4" customWidth="1"/>
    <col min="12807" max="12807" width="4.7109375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5.140625" customWidth="1"/>
    <col min="13061" max="13061" width="4.7109375" customWidth="1"/>
    <col min="13062" max="13062" width="4" customWidth="1"/>
    <col min="13063" max="13063" width="4.7109375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5.140625" customWidth="1"/>
    <col min="13317" max="13317" width="4.7109375" customWidth="1"/>
    <col min="13318" max="13318" width="4" customWidth="1"/>
    <col min="13319" max="13319" width="4.7109375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5.140625" customWidth="1"/>
    <col min="13573" max="13573" width="4.7109375" customWidth="1"/>
    <col min="13574" max="13574" width="4" customWidth="1"/>
    <col min="13575" max="13575" width="4.7109375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5.140625" customWidth="1"/>
    <col min="13829" max="13829" width="4.7109375" customWidth="1"/>
    <col min="13830" max="13830" width="4" customWidth="1"/>
    <col min="13831" max="13831" width="4.7109375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5.140625" customWidth="1"/>
    <col min="14085" max="14085" width="4.7109375" customWidth="1"/>
    <col min="14086" max="14086" width="4" customWidth="1"/>
    <col min="14087" max="14087" width="4.7109375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5.140625" customWidth="1"/>
    <col min="14341" max="14341" width="4.7109375" customWidth="1"/>
    <col min="14342" max="14342" width="4" customWidth="1"/>
    <col min="14343" max="14343" width="4.7109375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5.140625" customWidth="1"/>
    <col min="14597" max="14597" width="4.7109375" customWidth="1"/>
    <col min="14598" max="14598" width="4" customWidth="1"/>
    <col min="14599" max="14599" width="4.7109375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5.140625" customWidth="1"/>
    <col min="14853" max="14853" width="4.7109375" customWidth="1"/>
    <col min="14854" max="14854" width="4" customWidth="1"/>
    <col min="14855" max="14855" width="4.7109375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5.140625" customWidth="1"/>
    <col min="15109" max="15109" width="4.7109375" customWidth="1"/>
    <col min="15110" max="15110" width="4" customWidth="1"/>
    <col min="15111" max="15111" width="4.7109375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5.140625" customWidth="1"/>
    <col min="15365" max="15365" width="4.7109375" customWidth="1"/>
    <col min="15366" max="15366" width="4" customWidth="1"/>
    <col min="15367" max="15367" width="4.7109375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5.140625" customWidth="1"/>
    <col min="15621" max="15621" width="4.7109375" customWidth="1"/>
    <col min="15622" max="15622" width="4" customWidth="1"/>
    <col min="15623" max="15623" width="4.7109375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5.140625" customWidth="1"/>
    <col min="15877" max="15877" width="4.7109375" customWidth="1"/>
    <col min="15878" max="15878" width="4" customWidth="1"/>
    <col min="15879" max="15879" width="4.7109375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5.140625" customWidth="1"/>
    <col min="16133" max="16133" width="4.7109375" customWidth="1"/>
    <col min="16134" max="16134" width="4" customWidth="1"/>
    <col min="16135" max="16135" width="4.7109375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18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25" t="s">
        <v>8</v>
      </c>
      <c r="W3" s="27" t="s">
        <v>9</v>
      </c>
      <c r="X3" s="29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26"/>
      <c r="W4" s="28"/>
      <c r="X4" s="30"/>
    </row>
    <row r="5" spans="2:24" x14ac:dyDescent="0.25">
      <c r="B5" s="6">
        <v>1</v>
      </c>
      <c r="C5" s="7">
        <v>35</v>
      </c>
      <c r="D5" s="7">
        <v>0</v>
      </c>
      <c r="E5" s="8">
        <f>C5+D5</f>
        <v>35</v>
      </c>
      <c r="F5" s="7">
        <v>36</v>
      </c>
      <c r="G5" s="7">
        <v>0</v>
      </c>
      <c r="H5" s="8">
        <f>F5+G5</f>
        <v>36</v>
      </c>
      <c r="I5" s="7">
        <v>0</v>
      </c>
      <c r="J5" s="7">
        <v>0</v>
      </c>
      <c r="K5" s="8">
        <f>I5+J5</f>
        <v>0</v>
      </c>
      <c r="L5" s="7">
        <v>0</v>
      </c>
      <c r="M5" s="7">
        <v>0</v>
      </c>
      <c r="N5" s="8">
        <f>L5+M5</f>
        <v>0</v>
      </c>
      <c r="O5" s="7">
        <v>0</v>
      </c>
      <c r="P5" s="7">
        <v>0</v>
      </c>
      <c r="Q5" s="8">
        <f>O5+P5</f>
        <v>0</v>
      </c>
      <c r="R5" s="7">
        <v>0</v>
      </c>
      <c r="S5" s="7">
        <v>0</v>
      </c>
      <c r="T5" s="8">
        <f>R5+S5</f>
        <v>0</v>
      </c>
      <c r="U5" s="7">
        <v>0</v>
      </c>
      <c r="V5" s="9">
        <f t="shared" ref="V5:V35" si="0">E5+H5+K5+N5+Q5+T5+U5</f>
        <v>71</v>
      </c>
      <c r="W5" s="10">
        <f t="shared" ref="W5:W35" si="1">E5+H5</f>
        <v>71</v>
      </c>
      <c r="X5" s="11">
        <f>K5+N5+T5</f>
        <v>0</v>
      </c>
    </row>
    <row r="6" spans="2:24" x14ac:dyDescent="0.25">
      <c r="B6" s="6">
        <v>2</v>
      </c>
      <c r="C6" s="7">
        <v>3</v>
      </c>
      <c r="D6" s="7">
        <v>51</v>
      </c>
      <c r="E6" s="8">
        <f t="shared" ref="E6:E34" si="2">C6+D6</f>
        <v>54</v>
      </c>
      <c r="F6" s="7">
        <v>5</v>
      </c>
      <c r="G6" s="7">
        <v>48</v>
      </c>
      <c r="H6" s="8">
        <f t="shared" ref="H6:H34" si="3">F6+G6</f>
        <v>53</v>
      </c>
      <c r="I6" s="7">
        <v>0</v>
      </c>
      <c r="J6" s="7">
        <v>0</v>
      </c>
      <c r="K6" s="8">
        <f t="shared" ref="K6:K34" si="4">I6+J6</f>
        <v>0</v>
      </c>
      <c r="L6" s="7">
        <v>0</v>
      </c>
      <c r="M6" s="7">
        <v>0</v>
      </c>
      <c r="N6" s="8">
        <f t="shared" ref="N6:N34" si="5">L6+M6</f>
        <v>0</v>
      </c>
      <c r="O6" s="7">
        <v>0</v>
      </c>
      <c r="P6" s="7">
        <v>1</v>
      </c>
      <c r="Q6" s="8">
        <f t="shared" ref="Q6:Q34" si="6">O6+P6</f>
        <v>1</v>
      </c>
      <c r="R6" s="7">
        <v>2</v>
      </c>
      <c r="S6" s="7">
        <v>3</v>
      </c>
      <c r="T6" s="8">
        <f t="shared" ref="T6:T34" si="7">R6+S6</f>
        <v>5</v>
      </c>
      <c r="U6" s="7">
        <v>0</v>
      </c>
      <c r="V6" s="9">
        <f t="shared" si="0"/>
        <v>113</v>
      </c>
      <c r="W6" s="10">
        <f t="shared" si="1"/>
        <v>107</v>
      </c>
      <c r="X6" s="11">
        <f t="shared" ref="X6:X35" si="8">K6+N6+T6</f>
        <v>5</v>
      </c>
    </row>
    <row r="7" spans="2:24" x14ac:dyDescent="0.25">
      <c r="B7" s="6">
        <v>3</v>
      </c>
      <c r="C7" s="7">
        <v>0</v>
      </c>
      <c r="D7" s="7">
        <v>59</v>
      </c>
      <c r="E7" s="8">
        <f t="shared" si="2"/>
        <v>59</v>
      </c>
      <c r="F7" s="7">
        <v>0</v>
      </c>
      <c r="G7" s="7">
        <v>57</v>
      </c>
      <c r="H7" s="8">
        <f t="shared" si="3"/>
        <v>57</v>
      </c>
      <c r="I7" s="7">
        <v>0</v>
      </c>
      <c r="J7" s="7">
        <v>8</v>
      </c>
      <c r="K7" s="8">
        <f t="shared" si="4"/>
        <v>8</v>
      </c>
      <c r="L7" s="7">
        <v>0</v>
      </c>
      <c r="M7" s="7">
        <v>8</v>
      </c>
      <c r="N7" s="8">
        <f t="shared" si="5"/>
        <v>8</v>
      </c>
      <c r="O7" s="7">
        <v>1</v>
      </c>
      <c r="P7" s="7">
        <v>0</v>
      </c>
      <c r="Q7" s="8">
        <f t="shared" si="6"/>
        <v>1</v>
      </c>
      <c r="R7" s="7">
        <v>3</v>
      </c>
      <c r="S7" s="7">
        <v>2</v>
      </c>
      <c r="T7" s="8">
        <f t="shared" si="7"/>
        <v>5</v>
      </c>
      <c r="U7" s="7">
        <v>14</v>
      </c>
      <c r="V7" s="9">
        <f t="shared" si="0"/>
        <v>152</v>
      </c>
      <c r="W7" s="10">
        <f t="shared" si="1"/>
        <v>116</v>
      </c>
      <c r="X7" s="11">
        <f t="shared" si="8"/>
        <v>21</v>
      </c>
    </row>
    <row r="8" spans="2:24" x14ac:dyDescent="0.25">
      <c r="B8" s="6">
        <v>4</v>
      </c>
      <c r="C8" s="7">
        <v>0</v>
      </c>
      <c r="D8" s="7">
        <v>53</v>
      </c>
      <c r="E8" s="8">
        <f t="shared" si="2"/>
        <v>53</v>
      </c>
      <c r="F8" s="7">
        <v>0</v>
      </c>
      <c r="G8" s="7">
        <v>52</v>
      </c>
      <c r="H8" s="8">
        <f t="shared" si="3"/>
        <v>52</v>
      </c>
      <c r="I8" s="7">
        <v>0</v>
      </c>
      <c r="J8" s="7">
        <v>1</v>
      </c>
      <c r="K8" s="8">
        <f t="shared" si="4"/>
        <v>1</v>
      </c>
      <c r="L8" s="7">
        <v>0</v>
      </c>
      <c r="M8" s="7">
        <v>1</v>
      </c>
      <c r="N8" s="8">
        <f t="shared" si="5"/>
        <v>1</v>
      </c>
      <c r="O8" s="7">
        <v>1</v>
      </c>
      <c r="P8" s="7">
        <v>1</v>
      </c>
      <c r="Q8" s="8">
        <f>O8+P8</f>
        <v>2</v>
      </c>
      <c r="R8" s="7">
        <v>0</v>
      </c>
      <c r="S8" s="7">
        <v>1</v>
      </c>
      <c r="T8" s="8">
        <f>R8+S8</f>
        <v>1</v>
      </c>
      <c r="U8" s="7">
        <v>3</v>
      </c>
      <c r="V8" s="9">
        <f t="shared" si="0"/>
        <v>113</v>
      </c>
      <c r="W8" s="10">
        <f t="shared" si="1"/>
        <v>105</v>
      </c>
      <c r="X8" s="11">
        <f t="shared" si="8"/>
        <v>3</v>
      </c>
    </row>
    <row r="9" spans="2:24" x14ac:dyDescent="0.25">
      <c r="B9" s="6">
        <v>5</v>
      </c>
      <c r="C9" s="7">
        <v>0</v>
      </c>
      <c r="D9" s="7">
        <v>56</v>
      </c>
      <c r="E9" s="8">
        <f t="shared" si="2"/>
        <v>56</v>
      </c>
      <c r="F9" s="7">
        <v>0</v>
      </c>
      <c r="G9" s="7">
        <v>57</v>
      </c>
      <c r="H9" s="8">
        <f t="shared" si="3"/>
        <v>57</v>
      </c>
      <c r="I9" s="7">
        <v>0</v>
      </c>
      <c r="J9" s="7">
        <v>8</v>
      </c>
      <c r="K9" s="8">
        <f t="shared" si="4"/>
        <v>8</v>
      </c>
      <c r="L9" s="7">
        <v>0</v>
      </c>
      <c r="M9" s="7">
        <v>8</v>
      </c>
      <c r="N9" s="8">
        <f t="shared" si="5"/>
        <v>8</v>
      </c>
      <c r="O9" s="7">
        <v>1</v>
      </c>
      <c r="P9" s="7">
        <v>0</v>
      </c>
      <c r="Q9" s="8">
        <f t="shared" si="6"/>
        <v>1</v>
      </c>
      <c r="R9" s="7">
        <v>1</v>
      </c>
      <c r="S9" s="7">
        <v>1</v>
      </c>
      <c r="T9" s="8">
        <f t="shared" si="7"/>
        <v>2</v>
      </c>
      <c r="U9" s="7">
        <v>17</v>
      </c>
      <c r="V9" s="9">
        <f t="shared" si="0"/>
        <v>149</v>
      </c>
      <c r="W9" s="10">
        <f t="shared" si="1"/>
        <v>113</v>
      </c>
      <c r="X9" s="11">
        <f t="shared" si="8"/>
        <v>18</v>
      </c>
    </row>
    <row r="10" spans="2:24" x14ac:dyDescent="0.25">
      <c r="B10" s="6">
        <v>6</v>
      </c>
      <c r="C10" s="7">
        <v>0</v>
      </c>
      <c r="D10" s="7">
        <v>61</v>
      </c>
      <c r="E10" s="8">
        <f t="shared" si="2"/>
        <v>61</v>
      </c>
      <c r="F10" s="7">
        <v>0</v>
      </c>
      <c r="G10" s="7">
        <v>62</v>
      </c>
      <c r="H10" s="8">
        <f t="shared" si="3"/>
        <v>62</v>
      </c>
      <c r="I10" s="7">
        <v>0</v>
      </c>
      <c r="J10" s="7">
        <v>0</v>
      </c>
      <c r="K10" s="8">
        <f t="shared" si="4"/>
        <v>0</v>
      </c>
      <c r="L10" s="7">
        <v>0</v>
      </c>
      <c r="M10" s="7">
        <v>0</v>
      </c>
      <c r="N10" s="8">
        <f t="shared" si="5"/>
        <v>0</v>
      </c>
      <c r="O10" s="7">
        <v>0</v>
      </c>
      <c r="P10" s="7">
        <v>0</v>
      </c>
      <c r="Q10" s="8">
        <f t="shared" si="6"/>
        <v>0</v>
      </c>
      <c r="R10" s="7">
        <v>0</v>
      </c>
      <c r="S10" s="7">
        <v>0</v>
      </c>
      <c r="T10" s="8">
        <f t="shared" si="7"/>
        <v>0</v>
      </c>
      <c r="U10" s="7">
        <v>0</v>
      </c>
      <c r="V10" s="9">
        <f t="shared" si="0"/>
        <v>123</v>
      </c>
      <c r="W10" s="10">
        <f t="shared" si="1"/>
        <v>123</v>
      </c>
      <c r="X10" s="11">
        <f t="shared" si="8"/>
        <v>0</v>
      </c>
    </row>
    <row r="11" spans="2:24" x14ac:dyDescent="0.25">
      <c r="B11" s="6">
        <v>7</v>
      </c>
      <c r="C11" s="7">
        <v>0</v>
      </c>
      <c r="D11" s="7">
        <v>54</v>
      </c>
      <c r="E11" s="8">
        <f t="shared" si="2"/>
        <v>54</v>
      </c>
      <c r="F11" s="7">
        <v>0</v>
      </c>
      <c r="G11" s="7">
        <v>52</v>
      </c>
      <c r="H11" s="8">
        <f t="shared" si="3"/>
        <v>52</v>
      </c>
      <c r="I11" s="7">
        <v>0</v>
      </c>
      <c r="J11" s="7">
        <v>5</v>
      </c>
      <c r="K11" s="8">
        <f t="shared" si="4"/>
        <v>5</v>
      </c>
      <c r="L11" s="7">
        <v>0</v>
      </c>
      <c r="M11" s="7">
        <v>5</v>
      </c>
      <c r="N11" s="8">
        <f t="shared" si="5"/>
        <v>5</v>
      </c>
      <c r="O11" s="7">
        <v>0</v>
      </c>
      <c r="P11" s="7">
        <v>2</v>
      </c>
      <c r="Q11" s="8">
        <f t="shared" si="6"/>
        <v>2</v>
      </c>
      <c r="R11" s="7">
        <v>2</v>
      </c>
      <c r="S11" s="7">
        <v>2</v>
      </c>
      <c r="T11" s="8">
        <f t="shared" si="7"/>
        <v>4</v>
      </c>
      <c r="U11" s="7">
        <v>18</v>
      </c>
      <c r="V11" s="9">
        <f t="shared" si="0"/>
        <v>140</v>
      </c>
      <c r="W11" s="10">
        <f t="shared" si="1"/>
        <v>106</v>
      </c>
      <c r="X11" s="11">
        <f t="shared" si="8"/>
        <v>14</v>
      </c>
    </row>
    <row r="12" spans="2:24" x14ac:dyDescent="0.25">
      <c r="B12" s="6">
        <v>8</v>
      </c>
      <c r="C12" s="7">
        <v>1</v>
      </c>
      <c r="D12" s="7">
        <v>45</v>
      </c>
      <c r="E12" s="8">
        <f t="shared" si="2"/>
        <v>46</v>
      </c>
      <c r="F12" s="7">
        <v>3</v>
      </c>
      <c r="G12" s="7">
        <v>42</v>
      </c>
      <c r="H12" s="8">
        <f t="shared" si="3"/>
        <v>45</v>
      </c>
      <c r="I12" s="7">
        <v>1</v>
      </c>
      <c r="J12" s="7">
        <v>3</v>
      </c>
      <c r="K12" s="8">
        <f t="shared" si="4"/>
        <v>4</v>
      </c>
      <c r="L12" s="7">
        <v>1</v>
      </c>
      <c r="M12" s="7">
        <v>3</v>
      </c>
      <c r="N12" s="8">
        <f t="shared" si="5"/>
        <v>4</v>
      </c>
      <c r="O12" s="7">
        <v>2</v>
      </c>
      <c r="P12" s="7">
        <v>1</v>
      </c>
      <c r="Q12" s="8">
        <f t="shared" si="6"/>
        <v>3</v>
      </c>
      <c r="R12" s="7">
        <v>2</v>
      </c>
      <c r="S12" s="7">
        <v>2</v>
      </c>
      <c r="T12" s="8">
        <f t="shared" si="7"/>
        <v>4</v>
      </c>
      <c r="U12" s="7">
        <v>5</v>
      </c>
      <c r="V12" s="9">
        <f t="shared" si="0"/>
        <v>111</v>
      </c>
      <c r="W12" s="10">
        <f t="shared" si="1"/>
        <v>91</v>
      </c>
      <c r="X12" s="11">
        <f t="shared" si="8"/>
        <v>12</v>
      </c>
    </row>
    <row r="13" spans="2:24" x14ac:dyDescent="0.25">
      <c r="B13" s="6">
        <v>9</v>
      </c>
      <c r="C13" s="7">
        <v>0</v>
      </c>
      <c r="D13" s="7">
        <v>50</v>
      </c>
      <c r="E13" s="8">
        <f t="shared" si="2"/>
        <v>50</v>
      </c>
      <c r="F13" s="7">
        <v>2</v>
      </c>
      <c r="G13" s="7">
        <v>50</v>
      </c>
      <c r="H13" s="8">
        <f t="shared" si="3"/>
        <v>52</v>
      </c>
      <c r="I13" s="7">
        <v>0</v>
      </c>
      <c r="J13" s="7">
        <v>0</v>
      </c>
      <c r="K13" s="8">
        <f t="shared" si="4"/>
        <v>0</v>
      </c>
      <c r="L13" s="7">
        <v>2</v>
      </c>
      <c r="M13" s="7">
        <v>10</v>
      </c>
      <c r="N13" s="8">
        <f t="shared" si="5"/>
        <v>12</v>
      </c>
      <c r="O13" s="7">
        <v>4</v>
      </c>
      <c r="P13" s="7">
        <v>1</v>
      </c>
      <c r="Q13" s="8">
        <f t="shared" si="6"/>
        <v>5</v>
      </c>
      <c r="R13" s="7">
        <v>4</v>
      </c>
      <c r="S13" s="7">
        <v>4</v>
      </c>
      <c r="T13" s="8">
        <f t="shared" si="7"/>
        <v>8</v>
      </c>
      <c r="U13" s="7">
        <v>21</v>
      </c>
      <c r="V13" s="9">
        <f t="shared" si="0"/>
        <v>148</v>
      </c>
      <c r="W13" s="10">
        <f t="shared" si="1"/>
        <v>102</v>
      </c>
      <c r="X13" s="11">
        <f t="shared" si="8"/>
        <v>20</v>
      </c>
    </row>
    <row r="14" spans="2:24" x14ac:dyDescent="0.25">
      <c r="B14" s="6">
        <v>10</v>
      </c>
      <c r="C14" s="7">
        <v>20</v>
      </c>
      <c r="D14" s="7">
        <v>35</v>
      </c>
      <c r="E14" s="8">
        <f t="shared" si="2"/>
        <v>55</v>
      </c>
      <c r="F14" s="7">
        <v>16</v>
      </c>
      <c r="G14" s="7">
        <v>35</v>
      </c>
      <c r="H14" s="8">
        <f t="shared" si="3"/>
        <v>51</v>
      </c>
      <c r="I14" s="7">
        <v>2</v>
      </c>
      <c r="J14" s="7">
        <v>5</v>
      </c>
      <c r="K14" s="8">
        <f t="shared" si="4"/>
        <v>7</v>
      </c>
      <c r="L14" s="7">
        <v>1</v>
      </c>
      <c r="M14" s="7">
        <v>6</v>
      </c>
      <c r="N14" s="8">
        <f t="shared" si="5"/>
        <v>7</v>
      </c>
      <c r="O14" s="7">
        <v>3</v>
      </c>
      <c r="P14" s="7">
        <v>3</v>
      </c>
      <c r="Q14" s="8">
        <f t="shared" si="6"/>
        <v>6</v>
      </c>
      <c r="R14" s="7">
        <v>2</v>
      </c>
      <c r="S14" s="7">
        <v>2</v>
      </c>
      <c r="T14" s="8">
        <f t="shared" si="7"/>
        <v>4</v>
      </c>
      <c r="U14" s="7">
        <v>16</v>
      </c>
      <c r="V14" s="9">
        <f t="shared" si="0"/>
        <v>146</v>
      </c>
      <c r="W14" s="10">
        <f t="shared" si="1"/>
        <v>106</v>
      </c>
      <c r="X14" s="11">
        <f t="shared" si="8"/>
        <v>18</v>
      </c>
    </row>
    <row r="15" spans="2:24" x14ac:dyDescent="0.25">
      <c r="B15" s="6">
        <v>11</v>
      </c>
      <c r="C15" s="7">
        <v>50</v>
      </c>
      <c r="D15" s="7">
        <v>0</v>
      </c>
      <c r="E15" s="8">
        <f t="shared" si="2"/>
        <v>50</v>
      </c>
      <c r="F15" s="7">
        <v>49</v>
      </c>
      <c r="G15" s="7">
        <v>0</v>
      </c>
      <c r="H15" s="8">
        <f t="shared" si="3"/>
        <v>49</v>
      </c>
      <c r="I15" s="7">
        <v>10</v>
      </c>
      <c r="J15" s="7">
        <v>0</v>
      </c>
      <c r="K15" s="8">
        <f t="shared" si="4"/>
        <v>10</v>
      </c>
      <c r="L15" s="7">
        <v>10</v>
      </c>
      <c r="M15" s="7">
        <v>0</v>
      </c>
      <c r="N15" s="8">
        <f t="shared" si="5"/>
        <v>10</v>
      </c>
      <c r="O15" s="7">
        <v>3</v>
      </c>
      <c r="P15" s="7">
        <v>0</v>
      </c>
      <c r="Q15" s="8">
        <f t="shared" si="6"/>
        <v>3</v>
      </c>
      <c r="R15" s="7">
        <v>4</v>
      </c>
      <c r="S15" s="7">
        <v>3</v>
      </c>
      <c r="T15" s="8">
        <f t="shared" si="7"/>
        <v>7</v>
      </c>
      <c r="U15" s="7">
        <v>17</v>
      </c>
      <c r="V15" s="9">
        <f t="shared" si="0"/>
        <v>146</v>
      </c>
      <c r="W15" s="10">
        <f t="shared" si="1"/>
        <v>99</v>
      </c>
      <c r="X15" s="11">
        <f t="shared" si="8"/>
        <v>27</v>
      </c>
    </row>
    <row r="16" spans="2:24" x14ac:dyDescent="0.25">
      <c r="B16" s="6">
        <v>12</v>
      </c>
      <c r="C16" s="7">
        <v>0</v>
      </c>
      <c r="D16" s="7">
        <v>54</v>
      </c>
      <c r="E16" s="8">
        <f t="shared" si="2"/>
        <v>54</v>
      </c>
      <c r="F16" s="7">
        <v>0</v>
      </c>
      <c r="G16" s="7">
        <v>55</v>
      </c>
      <c r="H16" s="8">
        <f t="shared" si="3"/>
        <v>55</v>
      </c>
      <c r="I16" s="7">
        <v>13</v>
      </c>
      <c r="J16" s="7">
        <v>0</v>
      </c>
      <c r="K16" s="8">
        <f t="shared" si="4"/>
        <v>13</v>
      </c>
      <c r="L16" s="7">
        <v>13</v>
      </c>
      <c r="M16" s="7">
        <v>0</v>
      </c>
      <c r="N16" s="8">
        <f t="shared" si="5"/>
        <v>13</v>
      </c>
      <c r="O16" s="7">
        <v>2</v>
      </c>
      <c r="P16" s="7">
        <v>0</v>
      </c>
      <c r="Q16" s="8">
        <f t="shared" si="6"/>
        <v>2</v>
      </c>
      <c r="R16" s="7">
        <v>1</v>
      </c>
      <c r="S16" s="7">
        <v>1</v>
      </c>
      <c r="T16" s="8">
        <f t="shared" si="7"/>
        <v>2</v>
      </c>
      <c r="U16" s="7">
        <v>20</v>
      </c>
      <c r="V16" s="9">
        <f t="shared" si="0"/>
        <v>159</v>
      </c>
      <c r="W16" s="10">
        <f t="shared" si="1"/>
        <v>109</v>
      </c>
      <c r="X16" s="11">
        <f t="shared" si="8"/>
        <v>28</v>
      </c>
    </row>
    <row r="17" spans="2:24" x14ac:dyDescent="0.25">
      <c r="B17" s="6">
        <v>13</v>
      </c>
      <c r="C17" s="7">
        <v>58</v>
      </c>
      <c r="D17" s="7">
        <v>1</v>
      </c>
      <c r="E17" s="8">
        <f t="shared" si="2"/>
        <v>59</v>
      </c>
      <c r="F17" s="7">
        <v>59</v>
      </c>
      <c r="G17" s="7">
        <v>0</v>
      </c>
      <c r="H17" s="8">
        <f t="shared" si="3"/>
        <v>59</v>
      </c>
      <c r="I17" s="7">
        <v>0</v>
      </c>
      <c r="J17" s="7">
        <v>0</v>
      </c>
      <c r="K17" s="8">
        <f t="shared" si="4"/>
        <v>0</v>
      </c>
      <c r="L17" s="7">
        <v>0</v>
      </c>
      <c r="M17" s="7">
        <v>0</v>
      </c>
      <c r="N17" s="8">
        <f t="shared" si="5"/>
        <v>0</v>
      </c>
      <c r="O17" s="7">
        <v>0</v>
      </c>
      <c r="P17" s="7">
        <v>0</v>
      </c>
      <c r="Q17" s="8">
        <f t="shared" si="6"/>
        <v>0</v>
      </c>
      <c r="R17" s="7">
        <v>1</v>
      </c>
      <c r="S17" s="7">
        <v>1</v>
      </c>
      <c r="T17" s="8">
        <f t="shared" si="7"/>
        <v>2</v>
      </c>
      <c r="U17" s="7">
        <v>0</v>
      </c>
      <c r="V17" s="9">
        <f t="shared" si="0"/>
        <v>120</v>
      </c>
      <c r="W17" s="10">
        <f t="shared" si="1"/>
        <v>118</v>
      </c>
      <c r="X17" s="11">
        <f t="shared" si="8"/>
        <v>2</v>
      </c>
    </row>
    <row r="18" spans="2:24" x14ac:dyDescent="0.25">
      <c r="B18" s="6">
        <v>14</v>
      </c>
      <c r="C18" s="7">
        <v>12</v>
      </c>
      <c r="D18" s="7">
        <v>37</v>
      </c>
      <c r="E18" s="8">
        <f t="shared" si="2"/>
        <v>49</v>
      </c>
      <c r="F18" s="7">
        <v>6</v>
      </c>
      <c r="G18" s="7">
        <v>41</v>
      </c>
      <c r="H18" s="8">
        <f t="shared" si="3"/>
        <v>47</v>
      </c>
      <c r="I18" s="7">
        <v>1</v>
      </c>
      <c r="J18" s="7">
        <v>4</v>
      </c>
      <c r="K18" s="8">
        <f t="shared" si="4"/>
        <v>5</v>
      </c>
      <c r="L18" s="7">
        <v>1</v>
      </c>
      <c r="M18" s="7">
        <v>4</v>
      </c>
      <c r="N18" s="8">
        <f t="shared" si="5"/>
        <v>5</v>
      </c>
      <c r="O18" s="7">
        <v>0</v>
      </c>
      <c r="P18" s="7">
        <v>1</v>
      </c>
      <c r="Q18" s="8">
        <f t="shared" si="6"/>
        <v>1</v>
      </c>
      <c r="R18" s="7">
        <v>3</v>
      </c>
      <c r="S18" s="7">
        <v>4</v>
      </c>
      <c r="T18" s="8">
        <f t="shared" si="7"/>
        <v>7</v>
      </c>
      <c r="U18" s="7">
        <v>17</v>
      </c>
      <c r="V18" s="9">
        <f t="shared" si="0"/>
        <v>131</v>
      </c>
      <c r="W18" s="10">
        <f t="shared" si="1"/>
        <v>96</v>
      </c>
      <c r="X18" s="11">
        <f t="shared" si="8"/>
        <v>17</v>
      </c>
    </row>
    <row r="19" spans="2:24" x14ac:dyDescent="0.25">
      <c r="B19" s="6">
        <v>15</v>
      </c>
      <c r="C19" s="7">
        <v>0</v>
      </c>
      <c r="D19" s="7">
        <v>49</v>
      </c>
      <c r="E19" s="8">
        <f t="shared" si="2"/>
        <v>49</v>
      </c>
      <c r="F19" s="7">
        <v>0</v>
      </c>
      <c r="G19" s="7">
        <v>51</v>
      </c>
      <c r="H19" s="8">
        <f t="shared" si="3"/>
        <v>51</v>
      </c>
      <c r="I19" s="7">
        <v>0</v>
      </c>
      <c r="J19" s="7">
        <v>0</v>
      </c>
      <c r="K19" s="8">
        <f t="shared" si="4"/>
        <v>0</v>
      </c>
      <c r="L19" s="7">
        <v>0</v>
      </c>
      <c r="M19" s="7">
        <v>0</v>
      </c>
      <c r="N19" s="8">
        <f t="shared" si="5"/>
        <v>0</v>
      </c>
      <c r="O19" s="7">
        <v>1</v>
      </c>
      <c r="P19" s="7">
        <v>2</v>
      </c>
      <c r="Q19" s="8">
        <f t="shared" si="6"/>
        <v>3</v>
      </c>
      <c r="R19" s="7">
        <v>1</v>
      </c>
      <c r="S19" s="7">
        <v>1</v>
      </c>
      <c r="T19" s="8">
        <f t="shared" si="7"/>
        <v>2</v>
      </c>
      <c r="U19" s="7">
        <v>0</v>
      </c>
      <c r="V19" s="9">
        <f t="shared" si="0"/>
        <v>105</v>
      </c>
      <c r="W19" s="10">
        <f t="shared" si="1"/>
        <v>100</v>
      </c>
      <c r="X19" s="11">
        <f t="shared" si="8"/>
        <v>2</v>
      </c>
    </row>
    <row r="20" spans="2:24" x14ac:dyDescent="0.25">
      <c r="B20" s="6">
        <v>16</v>
      </c>
      <c r="C20" s="7">
        <v>0</v>
      </c>
      <c r="D20" s="7">
        <v>48</v>
      </c>
      <c r="E20" s="8">
        <f t="shared" si="2"/>
        <v>48</v>
      </c>
      <c r="F20" s="7">
        <v>0</v>
      </c>
      <c r="G20" s="7">
        <v>47</v>
      </c>
      <c r="H20" s="8">
        <f t="shared" si="3"/>
        <v>47</v>
      </c>
      <c r="I20" s="7">
        <v>0</v>
      </c>
      <c r="J20" s="7">
        <v>2</v>
      </c>
      <c r="K20" s="8">
        <f t="shared" si="4"/>
        <v>2</v>
      </c>
      <c r="L20" s="7">
        <v>0</v>
      </c>
      <c r="M20" s="7">
        <v>2</v>
      </c>
      <c r="N20" s="8">
        <f t="shared" si="5"/>
        <v>2</v>
      </c>
      <c r="O20" s="7">
        <v>1</v>
      </c>
      <c r="P20" s="7">
        <v>1</v>
      </c>
      <c r="Q20" s="8">
        <f t="shared" si="6"/>
        <v>2</v>
      </c>
      <c r="R20" s="7">
        <v>4</v>
      </c>
      <c r="S20" s="7">
        <v>4</v>
      </c>
      <c r="T20" s="8">
        <f t="shared" si="7"/>
        <v>8</v>
      </c>
      <c r="U20" s="7">
        <v>2</v>
      </c>
      <c r="V20" s="9">
        <f t="shared" si="0"/>
        <v>111</v>
      </c>
      <c r="W20" s="10">
        <f t="shared" si="1"/>
        <v>95</v>
      </c>
      <c r="X20" s="11">
        <f t="shared" si="8"/>
        <v>12</v>
      </c>
    </row>
    <row r="21" spans="2:24" x14ac:dyDescent="0.25">
      <c r="B21" s="6">
        <v>17</v>
      </c>
      <c r="C21" s="7">
        <v>9</v>
      </c>
      <c r="D21" s="7">
        <v>44</v>
      </c>
      <c r="E21" s="8">
        <f t="shared" si="2"/>
        <v>53</v>
      </c>
      <c r="F21" s="7">
        <v>13</v>
      </c>
      <c r="G21" s="7">
        <v>38</v>
      </c>
      <c r="H21" s="8">
        <f t="shared" si="3"/>
        <v>51</v>
      </c>
      <c r="I21" s="7">
        <v>3</v>
      </c>
      <c r="J21" s="7">
        <v>6</v>
      </c>
      <c r="K21" s="8">
        <f t="shared" si="4"/>
        <v>9</v>
      </c>
      <c r="L21" s="7">
        <v>2</v>
      </c>
      <c r="M21" s="7">
        <v>7</v>
      </c>
      <c r="N21" s="8">
        <f t="shared" si="5"/>
        <v>9</v>
      </c>
      <c r="O21" s="7">
        <v>1</v>
      </c>
      <c r="P21" s="7">
        <v>4</v>
      </c>
      <c r="Q21" s="8">
        <f t="shared" si="6"/>
        <v>5</v>
      </c>
      <c r="R21" s="7">
        <v>4</v>
      </c>
      <c r="S21" s="7">
        <v>4</v>
      </c>
      <c r="T21" s="8">
        <f t="shared" si="7"/>
        <v>8</v>
      </c>
      <c r="U21" s="7">
        <v>12</v>
      </c>
      <c r="V21" s="9">
        <f t="shared" si="0"/>
        <v>147</v>
      </c>
      <c r="W21" s="10">
        <f t="shared" si="1"/>
        <v>104</v>
      </c>
      <c r="X21" s="11">
        <f t="shared" si="8"/>
        <v>26</v>
      </c>
    </row>
    <row r="22" spans="2:24" x14ac:dyDescent="0.25">
      <c r="B22" s="6">
        <v>18</v>
      </c>
      <c r="C22" s="7">
        <v>0</v>
      </c>
      <c r="D22" s="7">
        <v>46</v>
      </c>
      <c r="E22" s="8">
        <f t="shared" si="2"/>
        <v>46</v>
      </c>
      <c r="F22" s="7">
        <v>0</v>
      </c>
      <c r="G22" s="7">
        <v>45</v>
      </c>
      <c r="H22" s="8">
        <f t="shared" si="3"/>
        <v>45</v>
      </c>
      <c r="I22" s="7">
        <v>0</v>
      </c>
      <c r="J22" s="7">
        <v>12</v>
      </c>
      <c r="K22" s="8">
        <f t="shared" si="4"/>
        <v>12</v>
      </c>
      <c r="L22" s="7">
        <v>0</v>
      </c>
      <c r="M22" s="7">
        <v>12</v>
      </c>
      <c r="N22" s="8">
        <f t="shared" si="5"/>
        <v>12</v>
      </c>
      <c r="O22" s="7">
        <v>2</v>
      </c>
      <c r="P22" s="7">
        <v>2</v>
      </c>
      <c r="Q22" s="8">
        <f t="shared" si="6"/>
        <v>4</v>
      </c>
      <c r="R22" s="7">
        <v>3</v>
      </c>
      <c r="S22" s="7">
        <v>2</v>
      </c>
      <c r="T22" s="8">
        <f t="shared" si="7"/>
        <v>5</v>
      </c>
      <c r="U22" s="7">
        <v>24</v>
      </c>
      <c r="V22" s="9">
        <f t="shared" si="0"/>
        <v>148</v>
      </c>
      <c r="W22" s="10">
        <f t="shared" si="1"/>
        <v>91</v>
      </c>
      <c r="X22" s="11">
        <f t="shared" si="8"/>
        <v>29</v>
      </c>
    </row>
    <row r="23" spans="2:24" x14ac:dyDescent="0.25">
      <c r="B23" s="6">
        <v>19</v>
      </c>
      <c r="C23" s="7">
        <v>0</v>
      </c>
      <c r="D23" s="7">
        <v>47</v>
      </c>
      <c r="E23" s="8">
        <f t="shared" si="2"/>
        <v>47</v>
      </c>
      <c r="F23" s="7">
        <v>1</v>
      </c>
      <c r="G23" s="7">
        <v>48</v>
      </c>
      <c r="H23" s="8">
        <f t="shared" si="3"/>
        <v>49</v>
      </c>
      <c r="I23" s="7">
        <v>0</v>
      </c>
      <c r="J23" s="7">
        <v>15</v>
      </c>
      <c r="K23" s="8">
        <f t="shared" si="4"/>
        <v>15</v>
      </c>
      <c r="L23" s="7">
        <v>0</v>
      </c>
      <c r="M23" s="7">
        <v>15</v>
      </c>
      <c r="N23" s="8">
        <f t="shared" si="5"/>
        <v>15</v>
      </c>
      <c r="O23" s="7">
        <v>2</v>
      </c>
      <c r="P23" s="7">
        <v>1</v>
      </c>
      <c r="Q23" s="8">
        <f t="shared" si="6"/>
        <v>3</v>
      </c>
      <c r="R23" s="7">
        <v>1</v>
      </c>
      <c r="S23" s="7">
        <v>2</v>
      </c>
      <c r="T23" s="8">
        <f t="shared" si="7"/>
        <v>3</v>
      </c>
      <c r="U23" s="7">
        <v>32</v>
      </c>
      <c r="V23" s="9">
        <f t="shared" si="0"/>
        <v>164</v>
      </c>
      <c r="W23" s="10">
        <f t="shared" si="1"/>
        <v>96</v>
      </c>
      <c r="X23" s="11">
        <f t="shared" si="8"/>
        <v>33</v>
      </c>
    </row>
    <row r="24" spans="2:24" x14ac:dyDescent="0.25">
      <c r="B24" s="6">
        <v>20</v>
      </c>
      <c r="C24" s="7">
        <v>58</v>
      </c>
      <c r="D24" s="7">
        <v>1</v>
      </c>
      <c r="E24" s="8">
        <f t="shared" si="2"/>
        <v>59</v>
      </c>
      <c r="F24" s="7">
        <v>54</v>
      </c>
      <c r="G24" s="7">
        <v>1</v>
      </c>
      <c r="H24" s="8">
        <f t="shared" si="3"/>
        <v>55</v>
      </c>
      <c r="I24" s="7">
        <v>3</v>
      </c>
      <c r="J24" s="7">
        <v>0</v>
      </c>
      <c r="K24" s="8">
        <f t="shared" si="4"/>
        <v>3</v>
      </c>
      <c r="L24" s="7">
        <v>3</v>
      </c>
      <c r="M24" s="7">
        <v>0</v>
      </c>
      <c r="N24" s="8">
        <f t="shared" si="5"/>
        <v>3</v>
      </c>
      <c r="O24" s="7">
        <v>0</v>
      </c>
      <c r="P24" s="7">
        <v>0</v>
      </c>
      <c r="Q24" s="8">
        <f t="shared" si="6"/>
        <v>0</v>
      </c>
      <c r="R24" s="7">
        <v>1</v>
      </c>
      <c r="S24" s="7">
        <v>1</v>
      </c>
      <c r="T24" s="8">
        <f t="shared" si="7"/>
        <v>2</v>
      </c>
      <c r="U24" s="7">
        <v>4</v>
      </c>
      <c r="V24" s="9">
        <f t="shared" si="0"/>
        <v>126</v>
      </c>
      <c r="W24" s="10">
        <f t="shared" si="1"/>
        <v>114</v>
      </c>
      <c r="X24" s="11">
        <f t="shared" si="8"/>
        <v>8</v>
      </c>
    </row>
    <row r="25" spans="2:24" x14ac:dyDescent="0.25">
      <c r="B25" s="6">
        <v>21</v>
      </c>
      <c r="C25" s="12">
        <v>48</v>
      </c>
      <c r="D25" s="12">
        <v>0</v>
      </c>
      <c r="E25" s="8">
        <f t="shared" si="2"/>
        <v>48</v>
      </c>
      <c r="F25" s="12">
        <v>48</v>
      </c>
      <c r="G25" s="12">
        <v>0</v>
      </c>
      <c r="H25" s="8">
        <f t="shared" si="3"/>
        <v>48</v>
      </c>
      <c r="I25" s="12">
        <v>6</v>
      </c>
      <c r="J25" s="12">
        <v>0</v>
      </c>
      <c r="K25" s="8">
        <f t="shared" si="4"/>
        <v>6</v>
      </c>
      <c r="L25" s="12">
        <v>6</v>
      </c>
      <c r="M25" s="12">
        <v>0</v>
      </c>
      <c r="N25" s="8">
        <f t="shared" si="5"/>
        <v>6</v>
      </c>
      <c r="O25" s="12">
        <v>3</v>
      </c>
      <c r="P25" s="12">
        <v>3</v>
      </c>
      <c r="Q25" s="8">
        <f t="shared" si="6"/>
        <v>6</v>
      </c>
      <c r="R25" s="7">
        <v>7</v>
      </c>
      <c r="S25" s="12">
        <v>6</v>
      </c>
      <c r="T25" s="8">
        <f t="shared" si="7"/>
        <v>13</v>
      </c>
      <c r="U25" s="12">
        <v>5</v>
      </c>
      <c r="V25" s="9">
        <f t="shared" si="0"/>
        <v>132</v>
      </c>
      <c r="W25" s="10">
        <f t="shared" si="1"/>
        <v>96</v>
      </c>
      <c r="X25" s="11">
        <f t="shared" si="8"/>
        <v>25</v>
      </c>
    </row>
    <row r="26" spans="2:24" x14ac:dyDescent="0.25">
      <c r="B26" s="6">
        <v>22</v>
      </c>
      <c r="C26" s="12">
        <v>29</v>
      </c>
      <c r="D26" s="12">
        <v>14</v>
      </c>
      <c r="E26" s="8">
        <f t="shared" si="2"/>
        <v>43</v>
      </c>
      <c r="F26" s="12">
        <v>27</v>
      </c>
      <c r="G26" s="12">
        <v>15</v>
      </c>
      <c r="H26" s="8">
        <f t="shared" si="3"/>
        <v>42</v>
      </c>
      <c r="I26" s="12">
        <v>7</v>
      </c>
      <c r="J26" s="12">
        <v>2</v>
      </c>
      <c r="K26" s="8">
        <f t="shared" si="4"/>
        <v>9</v>
      </c>
      <c r="L26" s="12">
        <v>7</v>
      </c>
      <c r="M26" s="12">
        <v>2</v>
      </c>
      <c r="N26" s="8">
        <f t="shared" si="5"/>
        <v>9</v>
      </c>
      <c r="O26" s="12">
        <v>2</v>
      </c>
      <c r="P26" s="12">
        <v>2</v>
      </c>
      <c r="Q26" s="8">
        <f t="shared" si="6"/>
        <v>4</v>
      </c>
      <c r="R26" s="12">
        <v>1</v>
      </c>
      <c r="S26" s="12">
        <v>1</v>
      </c>
      <c r="T26" s="8">
        <f t="shared" si="7"/>
        <v>2</v>
      </c>
      <c r="U26" s="13">
        <v>15</v>
      </c>
      <c r="V26" s="9">
        <f t="shared" si="0"/>
        <v>124</v>
      </c>
      <c r="W26" s="10">
        <f t="shared" si="1"/>
        <v>85</v>
      </c>
      <c r="X26" s="11">
        <f t="shared" si="8"/>
        <v>20</v>
      </c>
    </row>
    <row r="27" spans="2:24" x14ac:dyDescent="0.25">
      <c r="B27" s="6">
        <v>23</v>
      </c>
      <c r="C27" s="12">
        <v>40</v>
      </c>
      <c r="D27" s="12">
        <v>10</v>
      </c>
      <c r="E27" s="8">
        <f t="shared" si="2"/>
        <v>50</v>
      </c>
      <c r="F27" s="12">
        <v>40</v>
      </c>
      <c r="G27" s="12">
        <v>10</v>
      </c>
      <c r="H27" s="8">
        <f t="shared" si="3"/>
        <v>50</v>
      </c>
      <c r="I27" s="12">
        <v>9</v>
      </c>
      <c r="J27" s="12">
        <v>0</v>
      </c>
      <c r="K27" s="8">
        <f t="shared" si="4"/>
        <v>9</v>
      </c>
      <c r="L27" s="12">
        <v>9</v>
      </c>
      <c r="M27" s="12">
        <v>0</v>
      </c>
      <c r="N27" s="8">
        <f t="shared" si="5"/>
        <v>9</v>
      </c>
      <c r="O27" s="12">
        <v>3</v>
      </c>
      <c r="P27" s="12">
        <v>3</v>
      </c>
      <c r="Q27" s="8">
        <f t="shared" si="6"/>
        <v>6</v>
      </c>
      <c r="R27" s="12">
        <v>2</v>
      </c>
      <c r="S27" s="12">
        <v>2</v>
      </c>
      <c r="T27" s="8">
        <f t="shared" si="7"/>
        <v>4</v>
      </c>
      <c r="U27" s="12">
        <v>29</v>
      </c>
      <c r="V27" s="9">
        <f t="shared" si="0"/>
        <v>157</v>
      </c>
      <c r="W27" s="10">
        <f t="shared" si="1"/>
        <v>100</v>
      </c>
      <c r="X27" s="11">
        <f t="shared" si="8"/>
        <v>22</v>
      </c>
    </row>
    <row r="28" spans="2:24" x14ac:dyDescent="0.25">
      <c r="B28" s="6">
        <v>24</v>
      </c>
      <c r="C28" s="12">
        <v>17</v>
      </c>
      <c r="D28" s="12">
        <v>36</v>
      </c>
      <c r="E28" s="8">
        <f t="shared" si="2"/>
        <v>53</v>
      </c>
      <c r="F28" s="12">
        <v>15</v>
      </c>
      <c r="G28" s="12">
        <v>34</v>
      </c>
      <c r="H28" s="8">
        <f t="shared" si="3"/>
        <v>49</v>
      </c>
      <c r="I28" s="12">
        <v>3</v>
      </c>
      <c r="J28" s="12">
        <v>0</v>
      </c>
      <c r="K28" s="8">
        <f t="shared" si="4"/>
        <v>3</v>
      </c>
      <c r="L28" s="12">
        <v>3</v>
      </c>
      <c r="M28" s="12">
        <v>0</v>
      </c>
      <c r="N28" s="8">
        <f t="shared" si="5"/>
        <v>3</v>
      </c>
      <c r="O28" s="12">
        <v>3</v>
      </c>
      <c r="P28" s="12">
        <v>1</v>
      </c>
      <c r="Q28" s="8">
        <f t="shared" si="6"/>
        <v>4</v>
      </c>
      <c r="R28" s="12">
        <v>2</v>
      </c>
      <c r="S28" s="12">
        <v>2</v>
      </c>
      <c r="T28" s="8">
        <f t="shared" si="7"/>
        <v>4</v>
      </c>
      <c r="U28" s="12">
        <v>4</v>
      </c>
      <c r="V28" s="9">
        <f t="shared" si="0"/>
        <v>120</v>
      </c>
      <c r="W28" s="10">
        <f t="shared" si="1"/>
        <v>102</v>
      </c>
      <c r="X28" s="11">
        <f t="shared" si="8"/>
        <v>10</v>
      </c>
    </row>
    <row r="29" spans="2:24" x14ac:dyDescent="0.25">
      <c r="B29" s="6">
        <v>25</v>
      </c>
      <c r="C29" s="12">
        <v>0</v>
      </c>
      <c r="D29" s="12">
        <v>50</v>
      </c>
      <c r="E29" s="8">
        <f t="shared" si="2"/>
        <v>50</v>
      </c>
      <c r="F29" s="12">
        <v>1</v>
      </c>
      <c r="G29" s="13">
        <v>53</v>
      </c>
      <c r="H29" s="8">
        <f t="shared" si="3"/>
        <v>54</v>
      </c>
      <c r="I29" s="12">
        <v>0</v>
      </c>
      <c r="J29" s="12">
        <v>12</v>
      </c>
      <c r="K29" s="8">
        <f t="shared" si="4"/>
        <v>12</v>
      </c>
      <c r="L29" s="12">
        <v>0</v>
      </c>
      <c r="M29" s="12">
        <v>12</v>
      </c>
      <c r="N29" s="8">
        <f t="shared" si="5"/>
        <v>12</v>
      </c>
      <c r="O29" s="12">
        <v>1</v>
      </c>
      <c r="P29" s="12">
        <v>1</v>
      </c>
      <c r="Q29" s="8">
        <f t="shared" si="6"/>
        <v>2</v>
      </c>
      <c r="R29" s="12">
        <v>4</v>
      </c>
      <c r="S29" s="12">
        <v>4</v>
      </c>
      <c r="T29" s="8">
        <f t="shared" si="7"/>
        <v>8</v>
      </c>
      <c r="U29" s="12">
        <v>24</v>
      </c>
      <c r="V29" s="9">
        <f t="shared" si="0"/>
        <v>162</v>
      </c>
      <c r="W29" s="10">
        <f t="shared" si="1"/>
        <v>104</v>
      </c>
      <c r="X29" s="11">
        <f t="shared" si="8"/>
        <v>32</v>
      </c>
    </row>
    <row r="30" spans="2:24" x14ac:dyDescent="0.25">
      <c r="B30" s="6">
        <v>26</v>
      </c>
      <c r="C30" s="12">
        <v>0</v>
      </c>
      <c r="D30" s="12">
        <v>45</v>
      </c>
      <c r="E30" s="8">
        <f t="shared" si="2"/>
        <v>45</v>
      </c>
      <c r="F30" s="12">
        <v>0</v>
      </c>
      <c r="G30" s="12">
        <v>48</v>
      </c>
      <c r="H30" s="8">
        <f t="shared" si="3"/>
        <v>48</v>
      </c>
      <c r="I30" s="12">
        <v>0</v>
      </c>
      <c r="J30" s="12">
        <v>9</v>
      </c>
      <c r="K30" s="8">
        <f t="shared" si="4"/>
        <v>9</v>
      </c>
      <c r="L30" s="12">
        <v>0</v>
      </c>
      <c r="M30" s="12">
        <v>9</v>
      </c>
      <c r="N30" s="8">
        <f t="shared" si="5"/>
        <v>9</v>
      </c>
      <c r="O30" s="12">
        <v>3</v>
      </c>
      <c r="P30" s="12">
        <v>0</v>
      </c>
      <c r="Q30" s="8">
        <f t="shared" si="6"/>
        <v>3</v>
      </c>
      <c r="R30" s="12">
        <v>1</v>
      </c>
      <c r="S30" s="12">
        <v>1</v>
      </c>
      <c r="T30" s="8">
        <f t="shared" si="7"/>
        <v>2</v>
      </c>
      <c r="U30" s="12">
        <v>23</v>
      </c>
      <c r="V30" s="9">
        <f t="shared" si="0"/>
        <v>139</v>
      </c>
      <c r="W30" s="10">
        <f t="shared" si="1"/>
        <v>93</v>
      </c>
      <c r="X30" s="11">
        <f t="shared" si="8"/>
        <v>20</v>
      </c>
    </row>
    <row r="31" spans="2:24" x14ac:dyDescent="0.25">
      <c r="B31" s="6">
        <v>27</v>
      </c>
      <c r="C31" s="12">
        <v>0</v>
      </c>
      <c r="D31" s="12">
        <v>55</v>
      </c>
      <c r="E31" s="8">
        <f t="shared" si="2"/>
        <v>55</v>
      </c>
      <c r="F31" s="12">
        <v>0</v>
      </c>
      <c r="G31" s="12">
        <v>53</v>
      </c>
      <c r="H31" s="8">
        <f t="shared" si="3"/>
        <v>53</v>
      </c>
      <c r="I31" s="12">
        <v>0</v>
      </c>
      <c r="J31" s="12">
        <v>0</v>
      </c>
      <c r="K31" s="8">
        <f t="shared" si="4"/>
        <v>0</v>
      </c>
      <c r="L31" s="12">
        <v>0</v>
      </c>
      <c r="M31" s="12">
        <v>0</v>
      </c>
      <c r="N31" s="8">
        <f t="shared" si="5"/>
        <v>0</v>
      </c>
      <c r="O31" s="12">
        <v>0</v>
      </c>
      <c r="P31" s="12">
        <v>0</v>
      </c>
      <c r="Q31" s="8">
        <f t="shared" si="6"/>
        <v>0</v>
      </c>
      <c r="R31" s="12">
        <v>0</v>
      </c>
      <c r="S31" s="12">
        <v>0</v>
      </c>
      <c r="T31" s="8">
        <f t="shared" si="7"/>
        <v>0</v>
      </c>
      <c r="U31" s="12">
        <v>0</v>
      </c>
      <c r="V31" s="9">
        <f t="shared" si="0"/>
        <v>108</v>
      </c>
      <c r="W31" s="10">
        <f t="shared" si="1"/>
        <v>108</v>
      </c>
      <c r="X31" s="11">
        <f t="shared" si="8"/>
        <v>0</v>
      </c>
    </row>
    <row r="32" spans="2:24" x14ac:dyDescent="0.25">
      <c r="B32" s="6">
        <v>28</v>
      </c>
      <c r="C32" s="12">
        <v>0</v>
      </c>
      <c r="D32" s="12">
        <v>47</v>
      </c>
      <c r="E32" s="8">
        <f t="shared" si="2"/>
        <v>47</v>
      </c>
      <c r="F32" s="12">
        <v>0</v>
      </c>
      <c r="G32" s="12">
        <v>44</v>
      </c>
      <c r="H32" s="8">
        <f t="shared" si="3"/>
        <v>44</v>
      </c>
      <c r="I32" s="12">
        <v>0</v>
      </c>
      <c r="J32" s="12">
        <v>9</v>
      </c>
      <c r="K32" s="8">
        <f t="shared" si="4"/>
        <v>9</v>
      </c>
      <c r="L32" s="12">
        <v>0</v>
      </c>
      <c r="M32" s="12">
        <v>9</v>
      </c>
      <c r="N32" s="8">
        <f t="shared" si="5"/>
        <v>9</v>
      </c>
      <c r="O32" s="12">
        <v>2</v>
      </c>
      <c r="P32" s="12">
        <v>1</v>
      </c>
      <c r="Q32" s="8">
        <f t="shared" si="6"/>
        <v>3</v>
      </c>
      <c r="R32" s="12">
        <v>3</v>
      </c>
      <c r="S32" s="12">
        <v>3</v>
      </c>
      <c r="T32" s="8">
        <f t="shared" si="7"/>
        <v>6</v>
      </c>
      <c r="U32" s="12">
        <v>22</v>
      </c>
      <c r="V32" s="9">
        <f t="shared" si="0"/>
        <v>140</v>
      </c>
      <c r="W32" s="10">
        <f t="shared" si="1"/>
        <v>91</v>
      </c>
      <c r="X32" s="11">
        <f t="shared" si="8"/>
        <v>24</v>
      </c>
    </row>
    <row r="33" spans="2:24" x14ac:dyDescent="0.25">
      <c r="B33" s="6">
        <v>29</v>
      </c>
      <c r="C33" s="12">
        <v>0</v>
      </c>
      <c r="D33" s="12">
        <v>51</v>
      </c>
      <c r="E33" s="8">
        <f t="shared" si="2"/>
        <v>51</v>
      </c>
      <c r="F33" s="12">
        <v>2</v>
      </c>
      <c r="G33" s="12">
        <v>46</v>
      </c>
      <c r="H33" s="8">
        <f t="shared" si="3"/>
        <v>48</v>
      </c>
      <c r="I33" s="12">
        <v>0</v>
      </c>
      <c r="J33" s="12">
        <v>12</v>
      </c>
      <c r="K33" s="8">
        <f t="shared" si="4"/>
        <v>12</v>
      </c>
      <c r="L33" s="12">
        <v>0</v>
      </c>
      <c r="M33" s="12">
        <v>12</v>
      </c>
      <c r="N33" s="8">
        <f t="shared" si="5"/>
        <v>12</v>
      </c>
      <c r="O33" s="12">
        <v>1</v>
      </c>
      <c r="P33" s="12">
        <v>0</v>
      </c>
      <c r="Q33" s="8">
        <f t="shared" si="6"/>
        <v>1</v>
      </c>
      <c r="R33" s="12">
        <v>6</v>
      </c>
      <c r="S33" s="12">
        <v>6</v>
      </c>
      <c r="T33" s="8">
        <f t="shared" si="7"/>
        <v>12</v>
      </c>
      <c r="U33" s="12">
        <v>15</v>
      </c>
      <c r="V33" s="9">
        <f t="shared" si="0"/>
        <v>151</v>
      </c>
      <c r="W33" s="10">
        <f t="shared" si="1"/>
        <v>99</v>
      </c>
      <c r="X33" s="11">
        <f t="shared" si="8"/>
        <v>36</v>
      </c>
    </row>
    <row r="34" spans="2:24" x14ac:dyDescent="0.25">
      <c r="B34" s="6">
        <v>30</v>
      </c>
      <c r="C34" s="12">
        <v>0</v>
      </c>
      <c r="D34" s="12">
        <v>49</v>
      </c>
      <c r="E34" s="8">
        <f t="shared" si="2"/>
        <v>49</v>
      </c>
      <c r="F34" s="12">
        <v>0</v>
      </c>
      <c r="G34" s="12">
        <v>53</v>
      </c>
      <c r="H34" s="8">
        <f t="shared" si="3"/>
        <v>53</v>
      </c>
      <c r="I34" s="12">
        <v>0</v>
      </c>
      <c r="J34" s="12">
        <v>3</v>
      </c>
      <c r="K34" s="8">
        <f t="shared" si="4"/>
        <v>3</v>
      </c>
      <c r="L34" s="12">
        <v>0</v>
      </c>
      <c r="M34" s="12">
        <v>3</v>
      </c>
      <c r="N34" s="8">
        <f t="shared" si="5"/>
        <v>3</v>
      </c>
      <c r="O34" s="12">
        <v>4</v>
      </c>
      <c r="P34" s="12">
        <v>2</v>
      </c>
      <c r="Q34" s="8">
        <f t="shared" si="6"/>
        <v>6</v>
      </c>
      <c r="R34" s="12">
        <v>2</v>
      </c>
      <c r="S34" s="12">
        <v>2</v>
      </c>
      <c r="T34" s="8">
        <f t="shared" si="7"/>
        <v>4</v>
      </c>
      <c r="U34" s="12">
        <v>5</v>
      </c>
      <c r="V34" s="9">
        <f t="shared" si="0"/>
        <v>123</v>
      </c>
      <c r="W34" s="10">
        <f t="shared" si="1"/>
        <v>102</v>
      </c>
      <c r="X34" s="11">
        <f t="shared" si="8"/>
        <v>10</v>
      </c>
    </row>
    <row r="35" spans="2:24" x14ac:dyDescent="0.25">
      <c r="B35" s="6">
        <v>31</v>
      </c>
      <c r="C35" s="14">
        <v>0</v>
      </c>
      <c r="D35" s="14">
        <v>50</v>
      </c>
      <c r="E35" s="8">
        <f>C35+D35</f>
        <v>50</v>
      </c>
      <c r="F35" s="14">
        <v>0</v>
      </c>
      <c r="G35" s="14">
        <v>47</v>
      </c>
      <c r="H35" s="8">
        <f>F35+G35</f>
        <v>47</v>
      </c>
      <c r="I35" s="14">
        <v>0</v>
      </c>
      <c r="J35" s="14">
        <v>9</v>
      </c>
      <c r="K35" s="8">
        <f>I35+J35</f>
        <v>9</v>
      </c>
      <c r="L35" s="14">
        <v>0</v>
      </c>
      <c r="M35" s="14">
        <v>9</v>
      </c>
      <c r="N35" s="8">
        <f>L35+M35</f>
        <v>9</v>
      </c>
      <c r="O35" s="14">
        <v>3</v>
      </c>
      <c r="P35" s="14">
        <v>1</v>
      </c>
      <c r="Q35" s="8">
        <f>O35+P35</f>
        <v>4</v>
      </c>
      <c r="R35" s="14">
        <v>1</v>
      </c>
      <c r="S35" s="14">
        <v>1</v>
      </c>
      <c r="T35" s="8">
        <f>R35+S35</f>
        <v>2</v>
      </c>
      <c r="U35" s="14">
        <v>13</v>
      </c>
      <c r="V35" s="9">
        <f t="shared" si="0"/>
        <v>134</v>
      </c>
      <c r="W35" s="10">
        <f t="shared" si="1"/>
        <v>97</v>
      </c>
      <c r="X35" s="11">
        <f t="shared" si="8"/>
        <v>20</v>
      </c>
    </row>
    <row r="36" spans="2:24" x14ac:dyDescent="0.25">
      <c r="B36" s="15" t="s">
        <v>11</v>
      </c>
      <c r="C36" s="16">
        <f>SUM(C5:C35)</f>
        <v>380</v>
      </c>
      <c r="D36" s="16">
        <f t="shared" ref="D36:U36" si="9">SUM(D5:D35)</f>
        <v>1198</v>
      </c>
      <c r="E36" s="8">
        <f>SUM(E5:E35)</f>
        <v>1578</v>
      </c>
      <c r="F36" s="16">
        <f t="shared" si="9"/>
        <v>377</v>
      </c>
      <c r="G36" s="16">
        <f t="shared" si="9"/>
        <v>1184</v>
      </c>
      <c r="H36" s="8">
        <f>SUM(H5:H35)</f>
        <v>1561</v>
      </c>
      <c r="I36" s="8">
        <f>SUM(I5:I35)</f>
        <v>58</v>
      </c>
      <c r="J36" s="16">
        <f t="shared" si="9"/>
        <v>125</v>
      </c>
      <c r="K36" s="8">
        <f>SUM(K5:K35)</f>
        <v>183</v>
      </c>
      <c r="L36" s="16">
        <f t="shared" si="9"/>
        <v>58</v>
      </c>
      <c r="M36" s="16">
        <f t="shared" si="9"/>
        <v>137</v>
      </c>
      <c r="N36" s="8">
        <f>SUM(N5:N35)</f>
        <v>195</v>
      </c>
      <c r="O36" s="16">
        <f t="shared" si="9"/>
        <v>49</v>
      </c>
      <c r="P36" s="16">
        <f t="shared" si="9"/>
        <v>34</v>
      </c>
      <c r="Q36" s="8">
        <f>SUM(Q5:Q35)</f>
        <v>83</v>
      </c>
      <c r="R36" s="16">
        <f t="shared" si="9"/>
        <v>68</v>
      </c>
      <c r="S36" s="16">
        <f t="shared" si="9"/>
        <v>68</v>
      </c>
      <c r="T36" s="8">
        <f>SUM(T5:T35)</f>
        <v>136</v>
      </c>
      <c r="U36" s="16">
        <f t="shared" si="9"/>
        <v>377</v>
      </c>
      <c r="V36" s="16">
        <f>SUM(V5:V35)</f>
        <v>4113</v>
      </c>
      <c r="W36" s="16">
        <f>SUM(W5:W35)</f>
        <v>3139</v>
      </c>
      <c r="X36" s="14">
        <f>K36+N36+T36</f>
        <v>514</v>
      </c>
    </row>
    <row r="37" spans="2:24" x14ac:dyDescent="0.25">
      <c r="B37" s="17"/>
      <c r="E37" s="18"/>
      <c r="G37" s="17"/>
      <c r="H37" s="17"/>
      <c r="I37" s="22"/>
      <c r="J37" s="17"/>
      <c r="K37" s="17"/>
      <c r="L37" s="17"/>
    </row>
    <row r="38" spans="2:24" x14ac:dyDescent="0.25">
      <c r="B38" s="17"/>
      <c r="G38" s="17"/>
      <c r="H38" s="17"/>
      <c r="I38" s="22"/>
      <c r="J38" s="17"/>
      <c r="K38" s="17"/>
      <c r="L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sqref="A1:XFD1048576"/>
    </sheetView>
  </sheetViews>
  <sheetFormatPr defaultRowHeight="15" x14ac:dyDescent="0.25"/>
  <cols>
    <col min="1" max="1" width="1.140625" customWidth="1"/>
    <col min="2" max="2" width="3.7109375" customWidth="1"/>
    <col min="3" max="3" width="4.5703125" customWidth="1"/>
    <col min="4" max="4" width="4.42578125" bestFit="1" customWidth="1"/>
    <col min="5" max="5" width="4.7109375" customWidth="1"/>
    <col min="6" max="6" width="5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.5703125" customWidth="1"/>
    <col min="260" max="260" width="4.42578125" bestFit="1" customWidth="1"/>
    <col min="261" max="261" width="4.7109375" customWidth="1"/>
    <col min="262" max="262" width="5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.5703125" customWidth="1"/>
    <col min="516" max="516" width="4.42578125" bestFit="1" customWidth="1"/>
    <col min="517" max="517" width="4.7109375" customWidth="1"/>
    <col min="518" max="518" width="5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.5703125" customWidth="1"/>
    <col min="772" max="772" width="4.42578125" bestFit="1" customWidth="1"/>
    <col min="773" max="773" width="4.7109375" customWidth="1"/>
    <col min="774" max="774" width="5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.5703125" customWidth="1"/>
    <col min="1028" max="1028" width="4.42578125" bestFit="1" customWidth="1"/>
    <col min="1029" max="1029" width="4.7109375" customWidth="1"/>
    <col min="1030" max="1030" width="5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.5703125" customWidth="1"/>
    <col min="1284" max="1284" width="4.42578125" bestFit="1" customWidth="1"/>
    <col min="1285" max="1285" width="4.7109375" customWidth="1"/>
    <col min="1286" max="1286" width="5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.5703125" customWidth="1"/>
    <col min="1540" max="1540" width="4.42578125" bestFit="1" customWidth="1"/>
    <col min="1541" max="1541" width="4.7109375" customWidth="1"/>
    <col min="1542" max="1542" width="5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.5703125" customWidth="1"/>
    <col min="1796" max="1796" width="4.42578125" bestFit="1" customWidth="1"/>
    <col min="1797" max="1797" width="4.7109375" customWidth="1"/>
    <col min="1798" max="1798" width="5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.5703125" customWidth="1"/>
    <col min="2052" max="2052" width="4.42578125" bestFit="1" customWidth="1"/>
    <col min="2053" max="2053" width="4.7109375" customWidth="1"/>
    <col min="2054" max="2054" width="5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.5703125" customWidth="1"/>
    <col min="2308" max="2308" width="4.42578125" bestFit="1" customWidth="1"/>
    <col min="2309" max="2309" width="4.7109375" customWidth="1"/>
    <col min="2310" max="2310" width="5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.5703125" customWidth="1"/>
    <col min="2564" max="2564" width="4.42578125" bestFit="1" customWidth="1"/>
    <col min="2565" max="2565" width="4.7109375" customWidth="1"/>
    <col min="2566" max="2566" width="5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.5703125" customWidth="1"/>
    <col min="2820" max="2820" width="4.42578125" bestFit="1" customWidth="1"/>
    <col min="2821" max="2821" width="4.7109375" customWidth="1"/>
    <col min="2822" max="2822" width="5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.5703125" customWidth="1"/>
    <col min="3076" max="3076" width="4.42578125" bestFit="1" customWidth="1"/>
    <col min="3077" max="3077" width="4.7109375" customWidth="1"/>
    <col min="3078" max="3078" width="5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.5703125" customWidth="1"/>
    <col min="3332" max="3332" width="4.42578125" bestFit="1" customWidth="1"/>
    <col min="3333" max="3333" width="4.7109375" customWidth="1"/>
    <col min="3334" max="3334" width="5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.5703125" customWidth="1"/>
    <col min="3588" max="3588" width="4.42578125" bestFit="1" customWidth="1"/>
    <col min="3589" max="3589" width="4.7109375" customWidth="1"/>
    <col min="3590" max="3590" width="5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.5703125" customWidth="1"/>
    <col min="3844" max="3844" width="4.42578125" bestFit="1" customWidth="1"/>
    <col min="3845" max="3845" width="4.7109375" customWidth="1"/>
    <col min="3846" max="3846" width="5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.5703125" customWidth="1"/>
    <col min="4100" max="4100" width="4.42578125" bestFit="1" customWidth="1"/>
    <col min="4101" max="4101" width="4.7109375" customWidth="1"/>
    <col min="4102" max="4102" width="5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.5703125" customWidth="1"/>
    <col min="4356" max="4356" width="4.42578125" bestFit="1" customWidth="1"/>
    <col min="4357" max="4357" width="4.7109375" customWidth="1"/>
    <col min="4358" max="4358" width="5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.5703125" customWidth="1"/>
    <col min="4612" max="4612" width="4.42578125" bestFit="1" customWidth="1"/>
    <col min="4613" max="4613" width="4.7109375" customWidth="1"/>
    <col min="4614" max="4614" width="5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.5703125" customWidth="1"/>
    <col min="4868" max="4868" width="4.42578125" bestFit="1" customWidth="1"/>
    <col min="4869" max="4869" width="4.7109375" customWidth="1"/>
    <col min="4870" max="4870" width="5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.5703125" customWidth="1"/>
    <col min="5124" max="5124" width="4.42578125" bestFit="1" customWidth="1"/>
    <col min="5125" max="5125" width="4.7109375" customWidth="1"/>
    <col min="5126" max="5126" width="5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.5703125" customWidth="1"/>
    <col min="5380" max="5380" width="4.42578125" bestFit="1" customWidth="1"/>
    <col min="5381" max="5381" width="4.7109375" customWidth="1"/>
    <col min="5382" max="5382" width="5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.5703125" customWidth="1"/>
    <col min="5636" max="5636" width="4.42578125" bestFit="1" customWidth="1"/>
    <col min="5637" max="5637" width="4.7109375" customWidth="1"/>
    <col min="5638" max="5638" width="5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.5703125" customWidth="1"/>
    <col min="5892" max="5892" width="4.42578125" bestFit="1" customWidth="1"/>
    <col min="5893" max="5893" width="4.7109375" customWidth="1"/>
    <col min="5894" max="5894" width="5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.5703125" customWidth="1"/>
    <col min="6148" max="6148" width="4.42578125" bestFit="1" customWidth="1"/>
    <col min="6149" max="6149" width="4.7109375" customWidth="1"/>
    <col min="6150" max="6150" width="5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.5703125" customWidth="1"/>
    <col min="6404" max="6404" width="4.42578125" bestFit="1" customWidth="1"/>
    <col min="6405" max="6405" width="4.7109375" customWidth="1"/>
    <col min="6406" max="6406" width="5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.5703125" customWidth="1"/>
    <col min="6660" max="6660" width="4.42578125" bestFit="1" customWidth="1"/>
    <col min="6661" max="6661" width="4.7109375" customWidth="1"/>
    <col min="6662" max="6662" width="5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.5703125" customWidth="1"/>
    <col min="6916" max="6916" width="4.42578125" bestFit="1" customWidth="1"/>
    <col min="6917" max="6917" width="4.7109375" customWidth="1"/>
    <col min="6918" max="6918" width="5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.5703125" customWidth="1"/>
    <col min="7172" max="7172" width="4.42578125" bestFit="1" customWidth="1"/>
    <col min="7173" max="7173" width="4.7109375" customWidth="1"/>
    <col min="7174" max="7174" width="5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.5703125" customWidth="1"/>
    <col min="7428" max="7428" width="4.42578125" bestFit="1" customWidth="1"/>
    <col min="7429" max="7429" width="4.7109375" customWidth="1"/>
    <col min="7430" max="7430" width="5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.5703125" customWidth="1"/>
    <col min="7684" max="7684" width="4.42578125" bestFit="1" customWidth="1"/>
    <col min="7685" max="7685" width="4.7109375" customWidth="1"/>
    <col min="7686" max="7686" width="5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.5703125" customWidth="1"/>
    <col min="7940" max="7940" width="4.42578125" bestFit="1" customWidth="1"/>
    <col min="7941" max="7941" width="4.7109375" customWidth="1"/>
    <col min="7942" max="7942" width="5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.5703125" customWidth="1"/>
    <col min="8196" max="8196" width="4.42578125" bestFit="1" customWidth="1"/>
    <col min="8197" max="8197" width="4.7109375" customWidth="1"/>
    <col min="8198" max="8198" width="5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.5703125" customWidth="1"/>
    <col min="8452" max="8452" width="4.42578125" bestFit="1" customWidth="1"/>
    <col min="8453" max="8453" width="4.7109375" customWidth="1"/>
    <col min="8454" max="8454" width="5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.5703125" customWidth="1"/>
    <col min="8708" max="8708" width="4.42578125" bestFit="1" customWidth="1"/>
    <col min="8709" max="8709" width="4.7109375" customWidth="1"/>
    <col min="8710" max="8710" width="5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.5703125" customWidth="1"/>
    <col min="8964" max="8964" width="4.42578125" bestFit="1" customWidth="1"/>
    <col min="8965" max="8965" width="4.7109375" customWidth="1"/>
    <col min="8966" max="8966" width="5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.5703125" customWidth="1"/>
    <col min="9220" max="9220" width="4.42578125" bestFit="1" customWidth="1"/>
    <col min="9221" max="9221" width="4.7109375" customWidth="1"/>
    <col min="9222" max="9222" width="5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.5703125" customWidth="1"/>
    <col min="9476" max="9476" width="4.42578125" bestFit="1" customWidth="1"/>
    <col min="9477" max="9477" width="4.7109375" customWidth="1"/>
    <col min="9478" max="9478" width="5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.5703125" customWidth="1"/>
    <col min="9732" max="9732" width="4.42578125" bestFit="1" customWidth="1"/>
    <col min="9733" max="9733" width="4.7109375" customWidth="1"/>
    <col min="9734" max="9734" width="5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.5703125" customWidth="1"/>
    <col min="9988" max="9988" width="4.42578125" bestFit="1" customWidth="1"/>
    <col min="9989" max="9989" width="4.7109375" customWidth="1"/>
    <col min="9990" max="9990" width="5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.5703125" customWidth="1"/>
    <col min="10244" max="10244" width="4.42578125" bestFit="1" customWidth="1"/>
    <col min="10245" max="10245" width="4.7109375" customWidth="1"/>
    <col min="10246" max="10246" width="5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.5703125" customWidth="1"/>
    <col min="10500" max="10500" width="4.42578125" bestFit="1" customWidth="1"/>
    <col min="10501" max="10501" width="4.7109375" customWidth="1"/>
    <col min="10502" max="10502" width="5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.5703125" customWidth="1"/>
    <col min="10756" max="10756" width="4.42578125" bestFit="1" customWidth="1"/>
    <col min="10757" max="10757" width="4.7109375" customWidth="1"/>
    <col min="10758" max="10758" width="5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.5703125" customWidth="1"/>
    <col min="11012" max="11012" width="4.42578125" bestFit="1" customWidth="1"/>
    <col min="11013" max="11013" width="4.7109375" customWidth="1"/>
    <col min="11014" max="11014" width="5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.5703125" customWidth="1"/>
    <col min="11268" max="11268" width="4.42578125" bestFit="1" customWidth="1"/>
    <col min="11269" max="11269" width="4.7109375" customWidth="1"/>
    <col min="11270" max="11270" width="5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.5703125" customWidth="1"/>
    <col min="11524" max="11524" width="4.42578125" bestFit="1" customWidth="1"/>
    <col min="11525" max="11525" width="4.7109375" customWidth="1"/>
    <col min="11526" max="11526" width="5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.5703125" customWidth="1"/>
    <col min="11780" max="11780" width="4.42578125" bestFit="1" customWidth="1"/>
    <col min="11781" max="11781" width="4.7109375" customWidth="1"/>
    <col min="11782" max="11782" width="5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.5703125" customWidth="1"/>
    <col min="12036" max="12036" width="4.42578125" bestFit="1" customWidth="1"/>
    <col min="12037" max="12037" width="4.7109375" customWidth="1"/>
    <col min="12038" max="12038" width="5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.5703125" customWidth="1"/>
    <col min="12292" max="12292" width="4.42578125" bestFit="1" customWidth="1"/>
    <col min="12293" max="12293" width="4.7109375" customWidth="1"/>
    <col min="12294" max="12294" width="5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.5703125" customWidth="1"/>
    <col min="12548" max="12548" width="4.42578125" bestFit="1" customWidth="1"/>
    <col min="12549" max="12549" width="4.7109375" customWidth="1"/>
    <col min="12550" max="12550" width="5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.5703125" customWidth="1"/>
    <col min="12804" max="12804" width="4.42578125" bestFit="1" customWidth="1"/>
    <col min="12805" max="12805" width="4.7109375" customWidth="1"/>
    <col min="12806" max="12806" width="5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.5703125" customWidth="1"/>
    <col min="13060" max="13060" width="4.42578125" bestFit="1" customWidth="1"/>
    <col min="13061" max="13061" width="4.7109375" customWidth="1"/>
    <col min="13062" max="13062" width="5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.5703125" customWidth="1"/>
    <col min="13316" max="13316" width="4.42578125" bestFit="1" customWidth="1"/>
    <col min="13317" max="13317" width="4.7109375" customWidth="1"/>
    <col min="13318" max="13318" width="5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.5703125" customWidth="1"/>
    <col min="13572" max="13572" width="4.42578125" bestFit="1" customWidth="1"/>
    <col min="13573" max="13573" width="4.7109375" customWidth="1"/>
    <col min="13574" max="13574" width="5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.5703125" customWidth="1"/>
    <col min="13828" max="13828" width="4.42578125" bestFit="1" customWidth="1"/>
    <col min="13829" max="13829" width="4.7109375" customWidth="1"/>
    <col min="13830" max="13830" width="5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.5703125" customWidth="1"/>
    <col min="14084" max="14084" width="4.42578125" bestFit="1" customWidth="1"/>
    <col min="14085" max="14085" width="4.7109375" customWidth="1"/>
    <col min="14086" max="14086" width="5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.5703125" customWidth="1"/>
    <col min="14340" max="14340" width="4.42578125" bestFit="1" customWidth="1"/>
    <col min="14341" max="14341" width="4.7109375" customWidth="1"/>
    <col min="14342" max="14342" width="5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.5703125" customWidth="1"/>
    <col min="14596" max="14596" width="4.42578125" bestFit="1" customWidth="1"/>
    <col min="14597" max="14597" width="4.7109375" customWidth="1"/>
    <col min="14598" max="14598" width="5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.5703125" customWidth="1"/>
    <col min="14852" max="14852" width="4.42578125" bestFit="1" customWidth="1"/>
    <col min="14853" max="14853" width="4.7109375" customWidth="1"/>
    <col min="14854" max="14854" width="5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.5703125" customWidth="1"/>
    <col min="15108" max="15108" width="4.42578125" bestFit="1" customWidth="1"/>
    <col min="15109" max="15109" width="4.7109375" customWidth="1"/>
    <col min="15110" max="15110" width="5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.5703125" customWidth="1"/>
    <col min="15364" max="15364" width="4.42578125" bestFit="1" customWidth="1"/>
    <col min="15365" max="15365" width="4.7109375" customWidth="1"/>
    <col min="15366" max="15366" width="5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.5703125" customWidth="1"/>
    <col min="15620" max="15620" width="4.42578125" bestFit="1" customWidth="1"/>
    <col min="15621" max="15621" width="4.7109375" customWidth="1"/>
    <col min="15622" max="15622" width="5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.5703125" customWidth="1"/>
    <col min="15876" max="15876" width="4.42578125" bestFit="1" customWidth="1"/>
    <col min="15877" max="15877" width="4.7109375" customWidth="1"/>
    <col min="15878" max="15878" width="5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.5703125" customWidth="1"/>
    <col min="16132" max="16132" width="4.42578125" bestFit="1" customWidth="1"/>
    <col min="16133" max="16133" width="4.7109375" customWidth="1"/>
    <col min="16134" max="16134" width="5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26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7">
        <v>0</v>
      </c>
      <c r="D5" s="7">
        <v>108</v>
      </c>
      <c r="E5" s="8">
        <f>C5+D5</f>
        <v>108</v>
      </c>
      <c r="F5" s="7">
        <v>0</v>
      </c>
      <c r="G5" s="7">
        <v>102</v>
      </c>
      <c r="H5" s="8">
        <f>F5+G5</f>
        <v>102</v>
      </c>
      <c r="I5" s="7">
        <v>0</v>
      </c>
      <c r="J5" s="7">
        <v>1</v>
      </c>
      <c r="K5" s="8">
        <f>I5+J5</f>
        <v>1</v>
      </c>
      <c r="L5" s="7">
        <v>0</v>
      </c>
      <c r="M5" s="7">
        <v>1</v>
      </c>
      <c r="N5" s="8">
        <f>L5+M5</f>
        <v>1</v>
      </c>
      <c r="O5" s="7">
        <v>1</v>
      </c>
      <c r="P5" s="7">
        <v>5</v>
      </c>
      <c r="Q5" s="8">
        <f>P5+O5</f>
        <v>6</v>
      </c>
      <c r="R5" s="7">
        <v>1</v>
      </c>
      <c r="S5" s="7">
        <v>1</v>
      </c>
      <c r="T5" s="8">
        <f>S5+R5</f>
        <v>2</v>
      </c>
      <c r="U5" s="7">
        <v>1</v>
      </c>
      <c r="V5" s="9">
        <f>E5+H5+K5+N5+Q5+T5+U5</f>
        <v>221</v>
      </c>
      <c r="W5" s="10">
        <f>E5+H5</f>
        <v>210</v>
      </c>
      <c r="X5" s="11">
        <f>K5+N5+T5</f>
        <v>4</v>
      </c>
    </row>
    <row r="6" spans="2:24" x14ac:dyDescent="0.25">
      <c r="B6" s="6">
        <v>2</v>
      </c>
      <c r="C6" s="7">
        <v>0</v>
      </c>
      <c r="D6" s="7">
        <v>110</v>
      </c>
      <c r="E6" s="8">
        <f t="shared" ref="E6:E35" si="0">C6+D6</f>
        <v>110</v>
      </c>
      <c r="F6" s="7">
        <v>0</v>
      </c>
      <c r="G6" s="7">
        <v>104</v>
      </c>
      <c r="H6" s="8">
        <f t="shared" ref="H6:H35" si="1">F6+G6</f>
        <v>104</v>
      </c>
      <c r="I6" s="7">
        <v>0</v>
      </c>
      <c r="J6" s="7">
        <v>5</v>
      </c>
      <c r="K6" s="8">
        <f t="shared" ref="K6:K35" si="2">I6+J6</f>
        <v>5</v>
      </c>
      <c r="L6" s="7">
        <v>0</v>
      </c>
      <c r="M6" s="7">
        <v>5</v>
      </c>
      <c r="N6" s="8">
        <f t="shared" ref="N6:N35" si="3">L6+M6</f>
        <v>5</v>
      </c>
      <c r="O6" s="7">
        <v>5</v>
      </c>
      <c r="P6" s="7">
        <v>2</v>
      </c>
      <c r="Q6" s="8">
        <f t="shared" ref="Q6:Q35" si="4">P6+O6</f>
        <v>7</v>
      </c>
      <c r="R6" s="7">
        <v>0</v>
      </c>
      <c r="S6" s="7">
        <v>0</v>
      </c>
      <c r="T6" s="8">
        <f t="shared" ref="T6:T35" si="5">S6+R6</f>
        <v>0</v>
      </c>
      <c r="U6" s="7">
        <v>3</v>
      </c>
      <c r="V6" s="9">
        <f t="shared" ref="V6:V35" si="6">E6+H6+K6+N6+Q6+T6+U6</f>
        <v>234</v>
      </c>
      <c r="W6" s="10">
        <f t="shared" ref="W6:W34" si="7">E6+H6</f>
        <v>214</v>
      </c>
      <c r="X6" s="11">
        <f t="shared" ref="X6:X35" si="8">K6+N6+T6</f>
        <v>10</v>
      </c>
    </row>
    <row r="7" spans="2:24" x14ac:dyDescent="0.25">
      <c r="B7" s="6">
        <v>3</v>
      </c>
      <c r="C7" s="7">
        <v>0</v>
      </c>
      <c r="D7" s="7">
        <v>95</v>
      </c>
      <c r="E7" s="8">
        <f t="shared" si="0"/>
        <v>95</v>
      </c>
      <c r="F7" s="7">
        <v>0</v>
      </c>
      <c r="G7" s="7">
        <v>92</v>
      </c>
      <c r="H7" s="8">
        <f t="shared" si="1"/>
        <v>92</v>
      </c>
      <c r="I7" s="7">
        <v>0</v>
      </c>
      <c r="J7" s="7">
        <v>12</v>
      </c>
      <c r="K7" s="8">
        <f t="shared" si="2"/>
        <v>12</v>
      </c>
      <c r="L7" s="7">
        <v>0</v>
      </c>
      <c r="M7" s="7">
        <v>12</v>
      </c>
      <c r="N7" s="8">
        <f t="shared" si="3"/>
        <v>12</v>
      </c>
      <c r="O7" s="7">
        <v>1</v>
      </c>
      <c r="P7" s="7">
        <v>3</v>
      </c>
      <c r="Q7" s="8">
        <f t="shared" si="4"/>
        <v>4</v>
      </c>
      <c r="R7" s="7">
        <v>0</v>
      </c>
      <c r="S7" s="7">
        <v>0</v>
      </c>
      <c r="T7" s="8">
        <f t="shared" si="5"/>
        <v>0</v>
      </c>
      <c r="U7" s="7">
        <v>19</v>
      </c>
      <c r="V7" s="9">
        <f t="shared" si="6"/>
        <v>234</v>
      </c>
      <c r="W7" s="10">
        <f t="shared" si="7"/>
        <v>187</v>
      </c>
      <c r="X7" s="11">
        <f t="shared" si="8"/>
        <v>24</v>
      </c>
    </row>
    <row r="8" spans="2:24" x14ac:dyDescent="0.25">
      <c r="B8" s="6">
        <v>4</v>
      </c>
      <c r="C8" s="7">
        <v>1</v>
      </c>
      <c r="D8" s="7">
        <v>106</v>
      </c>
      <c r="E8" s="8">
        <f t="shared" si="0"/>
        <v>107</v>
      </c>
      <c r="F8" s="7">
        <v>1</v>
      </c>
      <c r="G8" s="7">
        <v>105</v>
      </c>
      <c r="H8" s="8">
        <f t="shared" si="1"/>
        <v>106</v>
      </c>
      <c r="I8" s="7">
        <v>0</v>
      </c>
      <c r="J8" s="7">
        <v>6</v>
      </c>
      <c r="K8" s="8">
        <f t="shared" si="2"/>
        <v>6</v>
      </c>
      <c r="L8" s="7">
        <v>0</v>
      </c>
      <c r="M8" s="7">
        <v>6</v>
      </c>
      <c r="N8" s="8">
        <f t="shared" si="3"/>
        <v>6</v>
      </c>
      <c r="O8" s="7">
        <v>5</v>
      </c>
      <c r="P8" s="7">
        <v>3</v>
      </c>
      <c r="Q8" s="8">
        <f t="shared" si="4"/>
        <v>8</v>
      </c>
      <c r="R8" s="7">
        <v>1</v>
      </c>
      <c r="S8" s="7">
        <v>1</v>
      </c>
      <c r="T8" s="8">
        <f t="shared" si="5"/>
        <v>2</v>
      </c>
      <c r="U8" s="7">
        <v>13</v>
      </c>
      <c r="V8" s="9">
        <f t="shared" si="6"/>
        <v>248</v>
      </c>
      <c r="W8" s="10">
        <f t="shared" si="7"/>
        <v>213</v>
      </c>
      <c r="X8" s="11">
        <f t="shared" si="8"/>
        <v>14</v>
      </c>
    </row>
    <row r="9" spans="2:24" x14ac:dyDescent="0.25">
      <c r="B9" s="6">
        <v>5</v>
      </c>
      <c r="C9" s="7">
        <v>0</v>
      </c>
      <c r="D9" s="7">
        <v>110</v>
      </c>
      <c r="E9" s="8">
        <f t="shared" si="0"/>
        <v>110</v>
      </c>
      <c r="F9" s="7">
        <v>0</v>
      </c>
      <c r="G9" s="7">
        <v>109</v>
      </c>
      <c r="H9" s="8">
        <f t="shared" si="1"/>
        <v>109</v>
      </c>
      <c r="I9" s="7">
        <v>0</v>
      </c>
      <c r="J9" s="7">
        <v>16</v>
      </c>
      <c r="K9" s="8">
        <f t="shared" si="2"/>
        <v>16</v>
      </c>
      <c r="L9" s="7">
        <v>0</v>
      </c>
      <c r="M9" s="7">
        <v>16</v>
      </c>
      <c r="N9" s="8">
        <f t="shared" si="3"/>
        <v>16</v>
      </c>
      <c r="O9" s="7">
        <v>6</v>
      </c>
      <c r="P9" s="7">
        <v>0</v>
      </c>
      <c r="Q9" s="8">
        <f t="shared" si="4"/>
        <v>6</v>
      </c>
      <c r="R9" s="7">
        <v>1</v>
      </c>
      <c r="S9" s="7">
        <v>1</v>
      </c>
      <c r="T9" s="8">
        <f t="shared" si="5"/>
        <v>2</v>
      </c>
      <c r="U9" s="7">
        <v>19</v>
      </c>
      <c r="V9" s="9">
        <f t="shared" si="6"/>
        <v>278</v>
      </c>
      <c r="W9" s="10">
        <f t="shared" si="7"/>
        <v>219</v>
      </c>
      <c r="X9" s="11">
        <f t="shared" si="8"/>
        <v>34</v>
      </c>
    </row>
    <row r="10" spans="2:24" x14ac:dyDescent="0.25">
      <c r="B10" s="6">
        <v>6</v>
      </c>
      <c r="C10" s="7">
        <v>0</v>
      </c>
      <c r="D10" s="7">
        <v>113</v>
      </c>
      <c r="E10" s="8">
        <f t="shared" si="0"/>
        <v>113</v>
      </c>
      <c r="F10" s="7">
        <v>0</v>
      </c>
      <c r="G10" s="7">
        <v>115</v>
      </c>
      <c r="H10" s="8">
        <f t="shared" si="1"/>
        <v>115</v>
      </c>
      <c r="I10" s="7">
        <v>0</v>
      </c>
      <c r="J10" s="7">
        <v>6</v>
      </c>
      <c r="K10" s="8">
        <f t="shared" si="2"/>
        <v>6</v>
      </c>
      <c r="L10" s="7">
        <v>0</v>
      </c>
      <c r="M10" s="7">
        <v>6</v>
      </c>
      <c r="N10" s="8">
        <f t="shared" si="3"/>
        <v>6</v>
      </c>
      <c r="O10" s="7">
        <v>1</v>
      </c>
      <c r="P10" s="7">
        <v>1</v>
      </c>
      <c r="Q10" s="8">
        <f t="shared" si="4"/>
        <v>2</v>
      </c>
      <c r="R10" s="7">
        <v>2</v>
      </c>
      <c r="S10" s="7">
        <v>3</v>
      </c>
      <c r="T10" s="8">
        <f t="shared" si="5"/>
        <v>5</v>
      </c>
      <c r="U10" s="7">
        <v>3</v>
      </c>
      <c r="V10" s="9">
        <f t="shared" si="6"/>
        <v>250</v>
      </c>
      <c r="W10" s="10">
        <f t="shared" si="7"/>
        <v>228</v>
      </c>
      <c r="X10" s="11">
        <f t="shared" si="8"/>
        <v>17</v>
      </c>
    </row>
    <row r="11" spans="2:24" x14ac:dyDescent="0.25">
      <c r="B11" s="6">
        <v>7</v>
      </c>
      <c r="C11" s="7">
        <v>0</v>
      </c>
      <c r="D11" s="7">
        <v>108</v>
      </c>
      <c r="E11" s="8">
        <f t="shared" si="0"/>
        <v>108</v>
      </c>
      <c r="F11" s="7">
        <v>0</v>
      </c>
      <c r="G11" s="7">
        <v>106</v>
      </c>
      <c r="H11" s="8">
        <f t="shared" si="1"/>
        <v>106</v>
      </c>
      <c r="I11" s="7">
        <v>0</v>
      </c>
      <c r="J11" s="7">
        <v>8</v>
      </c>
      <c r="K11" s="8">
        <f t="shared" si="2"/>
        <v>8</v>
      </c>
      <c r="L11" s="7">
        <v>0</v>
      </c>
      <c r="M11" s="7">
        <v>8</v>
      </c>
      <c r="N11" s="8">
        <f t="shared" si="3"/>
        <v>8</v>
      </c>
      <c r="O11" s="7">
        <v>3</v>
      </c>
      <c r="P11" s="7">
        <v>4</v>
      </c>
      <c r="Q11" s="8">
        <f t="shared" si="4"/>
        <v>7</v>
      </c>
      <c r="R11" s="7">
        <v>0</v>
      </c>
      <c r="S11" s="7">
        <v>0</v>
      </c>
      <c r="T11" s="8">
        <f t="shared" si="5"/>
        <v>0</v>
      </c>
      <c r="U11" s="7">
        <v>14</v>
      </c>
      <c r="V11" s="9">
        <f t="shared" si="6"/>
        <v>251</v>
      </c>
      <c r="W11" s="10">
        <f t="shared" si="7"/>
        <v>214</v>
      </c>
      <c r="X11" s="11">
        <f t="shared" si="8"/>
        <v>16</v>
      </c>
    </row>
    <row r="12" spans="2:24" x14ac:dyDescent="0.25">
      <c r="B12" s="6">
        <v>8</v>
      </c>
      <c r="C12" s="7">
        <v>32</v>
      </c>
      <c r="D12" s="7">
        <v>60</v>
      </c>
      <c r="E12" s="8">
        <f t="shared" si="0"/>
        <v>92</v>
      </c>
      <c r="F12" s="7">
        <v>28</v>
      </c>
      <c r="G12" s="7">
        <v>58</v>
      </c>
      <c r="H12" s="8">
        <f t="shared" si="1"/>
        <v>86</v>
      </c>
      <c r="I12" s="7">
        <v>1</v>
      </c>
      <c r="J12" s="7">
        <v>12</v>
      </c>
      <c r="K12" s="8">
        <f t="shared" si="2"/>
        <v>13</v>
      </c>
      <c r="L12" s="7">
        <v>1</v>
      </c>
      <c r="M12" s="7">
        <v>12</v>
      </c>
      <c r="N12" s="8">
        <f t="shared" si="3"/>
        <v>13</v>
      </c>
      <c r="O12" s="7">
        <v>4</v>
      </c>
      <c r="P12" s="7">
        <v>2</v>
      </c>
      <c r="Q12" s="8">
        <f t="shared" si="4"/>
        <v>6</v>
      </c>
      <c r="R12" s="7">
        <v>1</v>
      </c>
      <c r="S12" s="7">
        <v>1</v>
      </c>
      <c r="T12" s="8">
        <f t="shared" si="5"/>
        <v>2</v>
      </c>
      <c r="U12" s="7">
        <v>15</v>
      </c>
      <c r="V12" s="9">
        <f t="shared" si="6"/>
        <v>227</v>
      </c>
      <c r="W12" s="10">
        <f t="shared" si="7"/>
        <v>178</v>
      </c>
      <c r="X12" s="11">
        <f t="shared" si="8"/>
        <v>28</v>
      </c>
    </row>
    <row r="13" spans="2:24" x14ac:dyDescent="0.25">
      <c r="B13" s="6">
        <v>9</v>
      </c>
      <c r="C13" s="7">
        <v>0</v>
      </c>
      <c r="D13" s="7">
        <v>90</v>
      </c>
      <c r="E13" s="8">
        <f t="shared" si="0"/>
        <v>90</v>
      </c>
      <c r="F13" s="7">
        <v>0</v>
      </c>
      <c r="G13" s="7">
        <v>97</v>
      </c>
      <c r="H13" s="8">
        <f t="shared" si="1"/>
        <v>97</v>
      </c>
      <c r="I13" s="7">
        <v>0</v>
      </c>
      <c r="J13" s="7">
        <v>10</v>
      </c>
      <c r="K13" s="8">
        <f t="shared" si="2"/>
        <v>10</v>
      </c>
      <c r="L13" s="7">
        <v>0</v>
      </c>
      <c r="M13" s="7">
        <v>10</v>
      </c>
      <c r="N13" s="8">
        <f t="shared" si="3"/>
        <v>10</v>
      </c>
      <c r="O13" s="7">
        <v>0</v>
      </c>
      <c r="P13" s="7">
        <v>1</v>
      </c>
      <c r="Q13" s="8">
        <f t="shared" si="4"/>
        <v>1</v>
      </c>
      <c r="R13" s="7">
        <v>2</v>
      </c>
      <c r="S13" s="7">
        <v>2</v>
      </c>
      <c r="T13" s="8">
        <f t="shared" si="5"/>
        <v>4</v>
      </c>
      <c r="U13" s="7">
        <v>3</v>
      </c>
      <c r="V13" s="9">
        <f t="shared" si="6"/>
        <v>215</v>
      </c>
      <c r="W13" s="10">
        <f t="shared" si="7"/>
        <v>187</v>
      </c>
      <c r="X13" s="11">
        <f t="shared" si="8"/>
        <v>24</v>
      </c>
    </row>
    <row r="14" spans="2:24" x14ac:dyDescent="0.25">
      <c r="B14" s="6">
        <v>10</v>
      </c>
      <c r="C14" s="7">
        <v>0</v>
      </c>
      <c r="D14" s="7">
        <v>97</v>
      </c>
      <c r="E14" s="8">
        <f t="shared" si="0"/>
        <v>97</v>
      </c>
      <c r="F14" s="7">
        <v>0</v>
      </c>
      <c r="G14" s="7">
        <v>92</v>
      </c>
      <c r="H14" s="8">
        <f t="shared" si="1"/>
        <v>92</v>
      </c>
      <c r="I14" s="7">
        <v>0</v>
      </c>
      <c r="J14" s="7">
        <v>12</v>
      </c>
      <c r="K14" s="8">
        <f t="shared" si="2"/>
        <v>12</v>
      </c>
      <c r="L14" s="7">
        <v>0</v>
      </c>
      <c r="M14" s="7">
        <v>12</v>
      </c>
      <c r="N14" s="8">
        <f t="shared" si="3"/>
        <v>12</v>
      </c>
      <c r="O14" s="7">
        <v>4</v>
      </c>
      <c r="P14" s="7">
        <v>3</v>
      </c>
      <c r="Q14" s="8">
        <f t="shared" si="4"/>
        <v>7</v>
      </c>
      <c r="R14" s="7">
        <v>1</v>
      </c>
      <c r="S14" s="7">
        <v>1</v>
      </c>
      <c r="T14" s="8">
        <f t="shared" si="5"/>
        <v>2</v>
      </c>
      <c r="U14" s="7">
        <v>17</v>
      </c>
      <c r="V14" s="9">
        <f t="shared" si="6"/>
        <v>239</v>
      </c>
      <c r="W14" s="10">
        <f t="shared" si="7"/>
        <v>189</v>
      </c>
      <c r="X14" s="11">
        <f t="shared" si="8"/>
        <v>26</v>
      </c>
    </row>
    <row r="15" spans="2:24" x14ac:dyDescent="0.25">
      <c r="B15" s="6">
        <v>11</v>
      </c>
      <c r="C15" s="7">
        <v>0</v>
      </c>
      <c r="D15" s="7">
        <v>106</v>
      </c>
      <c r="E15" s="8">
        <f t="shared" si="0"/>
        <v>106</v>
      </c>
      <c r="F15" s="7">
        <v>0</v>
      </c>
      <c r="G15" s="7">
        <v>107</v>
      </c>
      <c r="H15" s="8">
        <f t="shared" si="1"/>
        <v>107</v>
      </c>
      <c r="I15" s="7">
        <v>0</v>
      </c>
      <c r="J15" s="7">
        <v>9</v>
      </c>
      <c r="K15" s="8">
        <f t="shared" si="2"/>
        <v>9</v>
      </c>
      <c r="L15" s="7">
        <v>0</v>
      </c>
      <c r="M15" s="7">
        <v>9</v>
      </c>
      <c r="N15" s="8">
        <f t="shared" si="3"/>
        <v>9</v>
      </c>
      <c r="O15" s="7">
        <v>4</v>
      </c>
      <c r="P15" s="7">
        <v>0</v>
      </c>
      <c r="Q15" s="8">
        <f t="shared" si="4"/>
        <v>4</v>
      </c>
      <c r="R15" s="7">
        <v>0</v>
      </c>
      <c r="S15" s="7">
        <v>0</v>
      </c>
      <c r="T15" s="8">
        <f t="shared" si="5"/>
        <v>0</v>
      </c>
      <c r="U15" s="7">
        <v>17</v>
      </c>
      <c r="V15" s="9">
        <f t="shared" si="6"/>
        <v>252</v>
      </c>
      <c r="W15" s="10">
        <f t="shared" si="7"/>
        <v>213</v>
      </c>
      <c r="X15" s="11">
        <f t="shared" si="8"/>
        <v>18</v>
      </c>
    </row>
    <row r="16" spans="2:24" x14ac:dyDescent="0.25">
      <c r="B16" s="6">
        <v>12</v>
      </c>
      <c r="C16" s="7">
        <v>44</v>
      </c>
      <c r="D16" s="7">
        <v>76</v>
      </c>
      <c r="E16" s="8">
        <f t="shared" si="0"/>
        <v>120</v>
      </c>
      <c r="F16" s="7">
        <v>43</v>
      </c>
      <c r="G16" s="7">
        <v>71</v>
      </c>
      <c r="H16" s="8">
        <f t="shared" si="1"/>
        <v>114</v>
      </c>
      <c r="I16" s="7">
        <v>4</v>
      </c>
      <c r="J16" s="7">
        <v>11</v>
      </c>
      <c r="K16" s="8">
        <f t="shared" si="2"/>
        <v>15</v>
      </c>
      <c r="L16" s="7">
        <v>4</v>
      </c>
      <c r="M16" s="7">
        <v>11</v>
      </c>
      <c r="N16" s="8">
        <f t="shared" si="3"/>
        <v>15</v>
      </c>
      <c r="O16" s="7">
        <v>6</v>
      </c>
      <c r="P16" s="7">
        <v>0</v>
      </c>
      <c r="Q16" s="8">
        <f t="shared" si="4"/>
        <v>6</v>
      </c>
      <c r="R16" s="7">
        <v>0</v>
      </c>
      <c r="S16" s="7">
        <v>0</v>
      </c>
      <c r="T16" s="8">
        <f t="shared" si="5"/>
        <v>0</v>
      </c>
      <c r="U16" s="7">
        <v>23</v>
      </c>
      <c r="V16" s="9">
        <f t="shared" si="6"/>
        <v>293</v>
      </c>
      <c r="W16" s="10">
        <f t="shared" si="7"/>
        <v>234</v>
      </c>
      <c r="X16" s="11">
        <f t="shared" si="8"/>
        <v>30</v>
      </c>
    </row>
    <row r="17" spans="2:24" x14ac:dyDescent="0.25">
      <c r="B17" s="6">
        <v>13</v>
      </c>
      <c r="C17" s="7">
        <v>100</v>
      </c>
      <c r="D17" s="7">
        <v>17</v>
      </c>
      <c r="E17" s="8">
        <f t="shared" si="0"/>
        <v>117</v>
      </c>
      <c r="F17" s="7">
        <v>111</v>
      </c>
      <c r="G17" s="7">
        <v>9</v>
      </c>
      <c r="H17" s="8">
        <f t="shared" si="1"/>
        <v>120</v>
      </c>
      <c r="I17" s="7">
        <v>0</v>
      </c>
      <c r="J17" s="7">
        <v>2</v>
      </c>
      <c r="K17" s="8">
        <f t="shared" si="2"/>
        <v>2</v>
      </c>
      <c r="L17" s="7">
        <v>0</v>
      </c>
      <c r="M17" s="7">
        <v>2</v>
      </c>
      <c r="N17" s="8">
        <f t="shared" si="3"/>
        <v>2</v>
      </c>
      <c r="O17" s="7">
        <v>2</v>
      </c>
      <c r="P17" s="7">
        <v>0</v>
      </c>
      <c r="Q17" s="8">
        <f t="shared" si="4"/>
        <v>2</v>
      </c>
      <c r="R17" s="7">
        <v>0</v>
      </c>
      <c r="S17" s="7">
        <v>0</v>
      </c>
      <c r="T17" s="8">
        <f t="shared" si="5"/>
        <v>0</v>
      </c>
      <c r="U17" s="7">
        <v>0</v>
      </c>
      <c r="V17" s="9">
        <f t="shared" si="6"/>
        <v>243</v>
      </c>
      <c r="W17" s="10">
        <f t="shared" si="7"/>
        <v>237</v>
      </c>
      <c r="X17" s="11">
        <f t="shared" si="8"/>
        <v>4</v>
      </c>
    </row>
    <row r="18" spans="2:24" x14ac:dyDescent="0.25">
      <c r="B18" s="6">
        <v>14</v>
      </c>
      <c r="C18" s="7">
        <v>93</v>
      </c>
      <c r="D18" s="7">
        <v>13</v>
      </c>
      <c r="E18" s="8">
        <f t="shared" si="0"/>
        <v>106</v>
      </c>
      <c r="F18" s="7">
        <v>94</v>
      </c>
      <c r="G18" s="7">
        <v>13</v>
      </c>
      <c r="H18" s="8">
        <f t="shared" si="1"/>
        <v>107</v>
      </c>
      <c r="I18" s="7">
        <v>0</v>
      </c>
      <c r="J18" s="7">
        <v>8</v>
      </c>
      <c r="K18" s="8">
        <f t="shared" si="2"/>
        <v>8</v>
      </c>
      <c r="L18" s="7">
        <v>8</v>
      </c>
      <c r="M18" s="7">
        <v>0</v>
      </c>
      <c r="N18" s="8">
        <f t="shared" si="3"/>
        <v>8</v>
      </c>
      <c r="O18" s="7">
        <v>7</v>
      </c>
      <c r="P18" s="7">
        <v>2</v>
      </c>
      <c r="Q18" s="8">
        <f t="shared" si="4"/>
        <v>9</v>
      </c>
      <c r="R18" s="7">
        <v>2</v>
      </c>
      <c r="S18" s="7">
        <v>2</v>
      </c>
      <c r="T18" s="8">
        <f t="shared" si="5"/>
        <v>4</v>
      </c>
      <c r="U18" s="7">
        <v>14</v>
      </c>
      <c r="V18" s="9">
        <f t="shared" si="6"/>
        <v>256</v>
      </c>
      <c r="W18" s="10">
        <f t="shared" si="7"/>
        <v>213</v>
      </c>
      <c r="X18" s="11">
        <f t="shared" si="8"/>
        <v>20</v>
      </c>
    </row>
    <row r="19" spans="2:24" x14ac:dyDescent="0.25">
      <c r="B19" s="6">
        <v>15</v>
      </c>
      <c r="C19" s="7">
        <v>30</v>
      </c>
      <c r="D19" s="7">
        <v>58</v>
      </c>
      <c r="E19" s="8">
        <f t="shared" si="0"/>
        <v>88</v>
      </c>
      <c r="F19" s="7">
        <v>96</v>
      </c>
      <c r="G19" s="7">
        <v>56</v>
      </c>
      <c r="H19" s="8">
        <f t="shared" si="1"/>
        <v>152</v>
      </c>
      <c r="I19" s="7">
        <v>4</v>
      </c>
      <c r="J19" s="7">
        <v>0</v>
      </c>
      <c r="K19" s="8">
        <f t="shared" si="2"/>
        <v>4</v>
      </c>
      <c r="L19" s="7">
        <v>4</v>
      </c>
      <c r="M19" s="7">
        <v>0</v>
      </c>
      <c r="N19" s="8">
        <f t="shared" si="3"/>
        <v>4</v>
      </c>
      <c r="O19" s="7">
        <v>3</v>
      </c>
      <c r="P19" s="7">
        <v>2</v>
      </c>
      <c r="Q19" s="8">
        <f t="shared" si="4"/>
        <v>5</v>
      </c>
      <c r="R19" s="7">
        <v>2</v>
      </c>
      <c r="S19" s="7">
        <v>1</v>
      </c>
      <c r="T19" s="8">
        <f t="shared" si="5"/>
        <v>3</v>
      </c>
      <c r="U19" s="7">
        <v>0</v>
      </c>
      <c r="V19" s="9">
        <f t="shared" si="6"/>
        <v>256</v>
      </c>
      <c r="W19" s="10">
        <f t="shared" si="7"/>
        <v>240</v>
      </c>
      <c r="X19" s="11">
        <f t="shared" si="8"/>
        <v>11</v>
      </c>
    </row>
    <row r="20" spans="2:24" x14ac:dyDescent="0.25">
      <c r="B20" s="6">
        <v>16</v>
      </c>
      <c r="C20" s="7">
        <v>101</v>
      </c>
      <c r="D20" s="7">
        <v>3</v>
      </c>
      <c r="E20" s="8">
        <f t="shared" si="0"/>
        <v>104</v>
      </c>
      <c r="F20" s="7">
        <v>104</v>
      </c>
      <c r="G20" s="7">
        <v>3</v>
      </c>
      <c r="H20" s="8">
        <f t="shared" si="1"/>
        <v>107</v>
      </c>
      <c r="I20" s="7">
        <v>12</v>
      </c>
      <c r="J20" s="7">
        <v>0</v>
      </c>
      <c r="K20" s="8">
        <f t="shared" si="2"/>
        <v>12</v>
      </c>
      <c r="L20" s="7">
        <v>12</v>
      </c>
      <c r="M20" s="7">
        <v>0</v>
      </c>
      <c r="N20" s="8">
        <f t="shared" si="3"/>
        <v>12</v>
      </c>
      <c r="O20" s="7">
        <v>1</v>
      </c>
      <c r="P20" s="7">
        <v>7</v>
      </c>
      <c r="Q20" s="8">
        <f t="shared" si="4"/>
        <v>8</v>
      </c>
      <c r="R20" s="7">
        <v>1</v>
      </c>
      <c r="S20" s="7">
        <v>1</v>
      </c>
      <c r="T20" s="8">
        <f t="shared" si="5"/>
        <v>2</v>
      </c>
      <c r="U20" s="7">
        <v>6</v>
      </c>
      <c r="V20" s="9">
        <f t="shared" si="6"/>
        <v>251</v>
      </c>
      <c r="W20" s="10">
        <f t="shared" si="7"/>
        <v>211</v>
      </c>
      <c r="X20" s="11">
        <f t="shared" si="8"/>
        <v>26</v>
      </c>
    </row>
    <row r="21" spans="2:24" x14ac:dyDescent="0.25">
      <c r="B21" s="6">
        <v>17</v>
      </c>
      <c r="C21" s="7">
        <v>68</v>
      </c>
      <c r="D21" s="7">
        <v>35</v>
      </c>
      <c r="E21" s="8">
        <f t="shared" si="0"/>
        <v>103</v>
      </c>
      <c r="F21" s="7">
        <v>62</v>
      </c>
      <c r="G21" s="7">
        <v>29</v>
      </c>
      <c r="H21" s="8">
        <f t="shared" si="1"/>
        <v>91</v>
      </c>
      <c r="I21" s="7">
        <v>4</v>
      </c>
      <c r="J21" s="7">
        <v>3</v>
      </c>
      <c r="K21" s="8">
        <f t="shared" si="2"/>
        <v>7</v>
      </c>
      <c r="L21" s="7">
        <v>4</v>
      </c>
      <c r="M21" s="7">
        <v>3</v>
      </c>
      <c r="N21" s="8">
        <f t="shared" si="3"/>
        <v>7</v>
      </c>
      <c r="O21" s="7">
        <v>6</v>
      </c>
      <c r="P21" s="7">
        <v>7</v>
      </c>
      <c r="Q21" s="8">
        <f t="shared" si="4"/>
        <v>13</v>
      </c>
      <c r="R21" s="7">
        <v>3</v>
      </c>
      <c r="S21" s="7">
        <v>3</v>
      </c>
      <c r="T21" s="8">
        <f t="shared" si="5"/>
        <v>6</v>
      </c>
      <c r="U21" s="7">
        <v>11</v>
      </c>
      <c r="V21" s="9">
        <f t="shared" si="6"/>
        <v>238</v>
      </c>
      <c r="W21" s="10">
        <f t="shared" si="7"/>
        <v>194</v>
      </c>
      <c r="X21" s="11">
        <f t="shared" si="8"/>
        <v>20</v>
      </c>
    </row>
    <row r="22" spans="2:24" x14ac:dyDescent="0.25">
      <c r="B22" s="6">
        <v>18</v>
      </c>
      <c r="C22" s="7">
        <v>18</v>
      </c>
      <c r="D22" s="7">
        <v>83</v>
      </c>
      <c r="E22" s="8">
        <f t="shared" si="0"/>
        <v>101</v>
      </c>
      <c r="F22" s="7">
        <v>16</v>
      </c>
      <c r="G22" s="7">
        <v>77</v>
      </c>
      <c r="H22" s="8">
        <f t="shared" si="1"/>
        <v>93</v>
      </c>
      <c r="I22" s="7">
        <v>0</v>
      </c>
      <c r="J22" s="7">
        <v>5</v>
      </c>
      <c r="K22" s="8">
        <f t="shared" si="2"/>
        <v>5</v>
      </c>
      <c r="L22" s="7">
        <v>0</v>
      </c>
      <c r="M22" s="7">
        <v>5</v>
      </c>
      <c r="N22" s="8">
        <f t="shared" si="3"/>
        <v>5</v>
      </c>
      <c r="O22" s="7">
        <v>8</v>
      </c>
      <c r="P22" s="7">
        <v>2</v>
      </c>
      <c r="Q22" s="8">
        <f t="shared" si="4"/>
        <v>10</v>
      </c>
      <c r="R22" s="7">
        <v>4</v>
      </c>
      <c r="S22" s="7">
        <v>4</v>
      </c>
      <c r="T22" s="8">
        <f t="shared" si="5"/>
        <v>8</v>
      </c>
      <c r="U22" s="7">
        <v>4</v>
      </c>
      <c r="V22" s="9">
        <f t="shared" si="6"/>
        <v>226</v>
      </c>
      <c r="W22" s="10">
        <f t="shared" si="7"/>
        <v>194</v>
      </c>
      <c r="X22" s="11">
        <f t="shared" si="8"/>
        <v>18</v>
      </c>
    </row>
    <row r="23" spans="2:24" x14ac:dyDescent="0.25">
      <c r="B23" s="6">
        <v>19</v>
      </c>
      <c r="C23" s="7">
        <v>0</v>
      </c>
      <c r="D23" s="7">
        <v>118</v>
      </c>
      <c r="E23" s="8">
        <f t="shared" si="0"/>
        <v>118</v>
      </c>
      <c r="F23" s="7">
        <v>0</v>
      </c>
      <c r="G23" s="7">
        <v>117</v>
      </c>
      <c r="H23" s="8">
        <f t="shared" si="1"/>
        <v>117</v>
      </c>
      <c r="I23" s="7">
        <v>0</v>
      </c>
      <c r="J23" s="7">
        <v>18</v>
      </c>
      <c r="K23" s="8">
        <f t="shared" si="2"/>
        <v>18</v>
      </c>
      <c r="L23" s="7">
        <v>0</v>
      </c>
      <c r="M23" s="7">
        <v>18</v>
      </c>
      <c r="N23" s="8">
        <f t="shared" si="3"/>
        <v>18</v>
      </c>
      <c r="O23" s="7">
        <v>8</v>
      </c>
      <c r="P23" s="7">
        <v>1</v>
      </c>
      <c r="Q23" s="8">
        <f t="shared" si="4"/>
        <v>9</v>
      </c>
      <c r="R23" s="7">
        <v>1</v>
      </c>
      <c r="S23" s="7">
        <v>1</v>
      </c>
      <c r="T23" s="8">
        <f t="shared" si="5"/>
        <v>2</v>
      </c>
      <c r="U23" s="7">
        <v>16</v>
      </c>
      <c r="V23" s="9">
        <f t="shared" si="6"/>
        <v>298</v>
      </c>
      <c r="W23" s="10">
        <f t="shared" si="7"/>
        <v>235</v>
      </c>
      <c r="X23" s="11">
        <f t="shared" si="8"/>
        <v>38</v>
      </c>
    </row>
    <row r="24" spans="2:24" x14ac:dyDescent="0.25">
      <c r="B24" s="6">
        <v>20</v>
      </c>
      <c r="C24" s="7">
        <v>49</v>
      </c>
      <c r="D24" s="7">
        <v>69</v>
      </c>
      <c r="E24" s="8">
        <f t="shared" si="0"/>
        <v>118</v>
      </c>
      <c r="F24" s="7">
        <v>51</v>
      </c>
      <c r="G24" s="7">
        <v>71</v>
      </c>
      <c r="H24" s="8">
        <f t="shared" si="1"/>
        <v>122</v>
      </c>
      <c r="I24" s="7">
        <v>0</v>
      </c>
      <c r="J24" s="7">
        <v>1</v>
      </c>
      <c r="K24" s="8">
        <f t="shared" si="2"/>
        <v>1</v>
      </c>
      <c r="L24" s="7">
        <v>0</v>
      </c>
      <c r="M24" s="7">
        <v>1</v>
      </c>
      <c r="N24" s="8">
        <f t="shared" si="3"/>
        <v>1</v>
      </c>
      <c r="O24" s="7">
        <v>1</v>
      </c>
      <c r="P24" s="7">
        <v>0</v>
      </c>
      <c r="Q24" s="8">
        <f t="shared" si="4"/>
        <v>1</v>
      </c>
      <c r="R24" s="7">
        <v>0</v>
      </c>
      <c r="S24" s="7">
        <v>0</v>
      </c>
      <c r="T24" s="8">
        <f t="shared" si="5"/>
        <v>0</v>
      </c>
      <c r="U24" s="7">
        <v>0</v>
      </c>
      <c r="V24" s="9">
        <f t="shared" si="6"/>
        <v>243</v>
      </c>
      <c r="W24" s="10">
        <f t="shared" si="7"/>
        <v>240</v>
      </c>
      <c r="X24" s="11">
        <f t="shared" si="8"/>
        <v>2</v>
      </c>
    </row>
    <row r="25" spans="2:24" x14ac:dyDescent="0.25">
      <c r="B25" s="6">
        <v>21</v>
      </c>
      <c r="C25" s="12">
        <v>31</v>
      </c>
      <c r="D25" s="12">
        <v>79</v>
      </c>
      <c r="E25" s="8">
        <f t="shared" si="0"/>
        <v>110</v>
      </c>
      <c r="F25" s="12">
        <v>28</v>
      </c>
      <c r="G25" s="12">
        <v>80</v>
      </c>
      <c r="H25" s="8">
        <f t="shared" si="1"/>
        <v>108</v>
      </c>
      <c r="I25" s="12">
        <v>4</v>
      </c>
      <c r="J25" s="12">
        <v>9</v>
      </c>
      <c r="K25" s="8">
        <f t="shared" si="2"/>
        <v>13</v>
      </c>
      <c r="L25" s="12">
        <v>5</v>
      </c>
      <c r="M25" s="12">
        <v>8</v>
      </c>
      <c r="N25" s="8">
        <f t="shared" si="3"/>
        <v>13</v>
      </c>
      <c r="O25" s="12">
        <v>0</v>
      </c>
      <c r="P25" s="12">
        <v>3</v>
      </c>
      <c r="Q25" s="8">
        <f t="shared" si="4"/>
        <v>3</v>
      </c>
      <c r="R25" s="7">
        <v>0</v>
      </c>
      <c r="S25" s="12">
        <v>0</v>
      </c>
      <c r="T25" s="8">
        <f t="shared" si="5"/>
        <v>0</v>
      </c>
      <c r="U25" s="12">
        <v>25</v>
      </c>
      <c r="V25" s="9">
        <f t="shared" si="6"/>
        <v>272</v>
      </c>
      <c r="W25" s="10">
        <f t="shared" si="7"/>
        <v>218</v>
      </c>
      <c r="X25" s="11">
        <f t="shared" si="8"/>
        <v>26</v>
      </c>
    </row>
    <row r="26" spans="2:24" x14ac:dyDescent="0.25">
      <c r="B26" s="6">
        <v>22</v>
      </c>
      <c r="C26" s="12">
        <v>85</v>
      </c>
      <c r="D26" s="12">
        <v>9</v>
      </c>
      <c r="E26" s="8">
        <f t="shared" si="0"/>
        <v>94</v>
      </c>
      <c r="F26" s="12">
        <v>78</v>
      </c>
      <c r="G26" s="12">
        <v>14</v>
      </c>
      <c r="H26" s="8">
        <f t="shared" si="1"/>
        <v>92</v>
      </c>
      <c r="I26" s="12">
        <v>7</v>
      </c>
      <c r="J26" s="12">
        <v>2</v>
      </c>
      <c r="K26" s="8">
        <f t="shared" si="2"/>
        <v>9</v>
      </c>
      <c r="L26" s="12">
        <v>4</v>
      </c>
      <c r="M26" s="12">
        <v>5</v>
      </c>
      <c r="N26" s="8">
        <f t="shared" si="3"/>
        <v>9</v>
      </c>
      <c r="O26" s="12">
        <v>3</v>
      </c>
      <c r="P26" s="12">
        <v>1</v>
      </c>
      <c r="Q26" s="8">
        <f t="shared" si="4"/>
        <v>4</v>
      </c>
      <c r="R26" s="12">
        <v>0</v>
      </c>
      <c r="S26" s="12">
        <v>0</v>
      </c>
      <c r="T26" s="8">
        <f t="shared" si="5"/>
        <v>0</v>
      </c>
      <c r="U26" s="13">
        <v>15</v>
      </c>
      <c r="V26" s="9">
        <f t="shared" si="6"/>
        <v>223</v>
      </c>
      <c r="W26" s="10">
        <f t="shared" si="7"/>
        <v>186</v>
      </c>
      <c r="X26" s="11">
        <f t="shared" si="8"/>
        <v>18</v>
      </c>
    </row>
    <row r="27" spans="2:24" x14ac:dyDescent="0.25">
      <c r="B27" s="6">
        <v>23</v>
      </c>
      <c r="C27" s="12">
        <v>61</v>
      </c>
      <c r="D27" s="12">
        <v>38</v>
      </c>
      <c r="E27" s="8">
        <f t="shared" si="0"/>
        <v>99</v>
      </c>
      <c r="F27" s="12">
        <v>56</v>
      </c>
      <c r="G27" s="12">
        <v>45</v>
      </c>
      <c r="H27" s="8">
        <f t="shared" si="1"/>
        <v>101</v>
      </c>
      <c r="I27" s="12">
        <v>2</v>
      </c>
      <c r="J27" s="12">
        <v>0</v>
      </c>
      <c r="K27" s="8">
        <f t="shared" si="2"/>
        <v>2</v>
      </c>
      <c r="L27" s="12">
        <v>2</v>
      </c>
      <c r="M27" s="12">
        <v>0</v>
      </c>
      <c r="N27" s="8">
        <f t="shared" si="3"/>
        <v>2</v>
      </c>
      <c r="O27" s="12">
        <v>2</v>
      </c>
      <c r="P27" s="12">
        <v>6</v>
      </c>
      <c r="Q27" s="8">
        <f t="shared" si="4"/>
        <v>8</v>
      </c>
      <c r="R27" s="12">
        <v>2</v>
      </c>
      <c r="S27" s="12">
        <v>2</v>
      </c>
      <c r="T27" s="8">
        <f t="shared" si="5"/>
        <v>4</v>
      </c>
      <c r="U27" s="12">
        <v>8</v>
      </c>
      <c r="V27" s="9">
        <f t="shared" si="6"/>
        <v>224</v>
      </c>
      <c r="W27" s="10">
        <f t="shared" si="7"/>
        <v>200</v>
      </c>
      <c r="X27" s="11">
        <f t="shared" si="8"/>
        <v>8</v>
      </c>
    </row>
    <row r="28" spans="2:24" x14ac:dyDescent="0.25">
      <c r="B28" s="6">
        <v>24</v>
      </c>
      <c r="C28" s="12">
        <v>37</v>
      </c>
      <c r="D28" s="12">
        <v>50</v>
      </c>
      <c r="E28" s="8">
        <f t="shared" si="0"/>
        <v>87</v>
      </c>
      <c r="F28" s="12">
        <v>32</v>
      </c>
      <c r="G28" s="12">
        <v>53</v>
      </c>
      <c r="H28" s="8">
        <f t="shared" si="1"/>
        <v>85</v>
      </c>
      <c r="I28" s="12">
        <v>2</v>
      </c>
      <c r="J28" s="12">
        <v>2</v>
      </c>
      <c r="K28" s="8">
        <f t="shared" si="2"/>
        <v>4</v>
      </c>
      <c r="L28" s="12">
        <v>2</v>
      </c>
      <c r="M28" s="12">
        <v>2</v>
      </c>
      <c r="N28" s="8">
        <f t="shared" si="3"/>
        <v>4</v>
      </c>
      <c r="O28" s="12">
        <v>1</v>
      </c>
      <c r="P28" s="12">
        <v>1</v>
      </c>
      <c r="Q28" s="8">
        <f t="shared" si="4"/>
        <v>2</v>
      </c>
      <c r="R28" s="12">
        <v>2</v>
      </c>
      <c r="S28" s="12">
        <v>2</v>
      </c>
      <c r="T28" s="8">
        <f t="shared" si="5"/>
        <v>4</v>
      </c>
      <c r="U28" s="12">
        <v>15</v>
      </c>
      <c r="V28" s="9">
        <f t="shared" si="6"/>
        <v>201</v>
      </c>
      <c r="W28" s="10">
        <f t="shared" si="7"/>
        <v>172</v>
      </c>
      <c r="X28" s="11">
        <f t="shared" si="8"/>
        <v>12</v>
      </c>
    </row>
    <row r="29" spans="2:24" x14ac:dyDescent="0.25">
      <c r="B29" s="6">
        <v>25</v>
      </c>
      <c r="C29" s="12">
        <v>71</v>
      </c>
      <c r="D29" s="12">
        <v>18</v>
      </c>
      <c r="E29" s="8">
        <f t="shared" si="0"/>
        <v>89</v>
      </c>
      <c r="F29" s="12">
        <v>15</v>
      </c>
      <c r="G29" s="13">
        <v>76</v>
      </c>
      <c r="H29" s="8">
        <f t="shared" si="1"/>
        <v>91</v>
      </c>
      <c r="I29" s="12">
        <v>7</v>
      </c>
      <c r="J29" s="12">
        <v>0</v>
      </c>
      <c r="K29" s="8">
        <f t="shared" si="2"/>
        <v>7</v>
      </c>
      <c r="L29" s="12">
        <v>7</v>
      </c>
      <c r="M29" s="12">
        <v>0</v>
      </c>
      <c r="N29" s="8">
        <f t="shared" si="3"/>
        <v>7</v>
      </c>
      <c r="O29" s="12">
        <v>0</v>
      </c>
      <c r="P29" s="12">
        <v>2</v>
      </c>
      <c r="Q29" s="8">
        <f t="shared" si="4"/>
        <v>2</v>
      </c>
      <c r="R29" s="12">
        <v>0</v>
      </c>
      <c r="S29" s="12">
        <v>0</v>
      </c>
      <c r="T29" s="8">
        <f t="shared" si="5"/>
        <v>0</v>
      </c>
      <c r="U29" s="12">
        <v>9</v>
      </c>
      <c r="V29" s="9">
        <f t="shared" si="6"/>
        <v>205</v>
      </c>
      <c r="W29" s="10">
        <f t="shared" si="7"/>
        <v>180</v>
      </c>
      <c r="X29" s="11">
        <f t="shared" si="8"/>
        <v>14</v>
      </c>
    </row>
    <row r="30" spans="2:24" x14ac:dyDescent="0.25">
      <c r="B30" s="6">
        <v>26</v>
      </c>
      <c r="C30" s="12">
        <v>40</v>
      </c>
      <c r="D30" s="12">
        <v>74</v>
      </c>
      <c r="E30" s="8">
        <f t="shared" si="0"/>
        <v>114</v>
      </c>
      <c r="F30" s="12">
        <v>39</v>
      </c>
      <c r="G30" s="12">
        <v>74</v>
      </c>
      <c r="H30" s="8">
        <f t="shared" si="1"/>
        <v>113</v>
      </c>
      <c r="I30" s="12">
        <v>9</v>
      </c>
      <c r="J30" s="12">
        <v>0</v>
      </c>
      <c r="K30" s="8">
        <f t="shared" si="2"/>
        <v>9</v>
      </c>
      <c r="L30" s="12">
        <v>9</v>
      </c>
      <c r="M30" s="12">
        <v>0</v>
      </c>
      <c r="N30" s="8">
        <f t="shared" si="3"/>
        <v>9</v>
      </c>
      <c r="O30" s="12">
        <v>1</v>
      </c>
      <c r="P30" s="12">
        <v>2</v>
      </c>
      <c r="Q30" s="8">
        <f t="shared" si="4"/>
        <v>3</v>
      </c>
      <c r="R30" s="12">
        <v>2</v>
      </c>
      <c r="S30" s="12">
        <v>2</v>
      </c>
      <c r="T30" s="8">
        <f t="shared" si="5"/>
        <v>4</v>
      </c>
      <c r="U30" s="12">
        <v>6</v>
      </c>
      <c r="V30" s="9">
        <f t="shared" si="6"/>
        <v>258</v>
      </c>
      <c r="W30" s="10">
        <f t="shared" si="7"/>
        <v>227</v>
      </c>
      <c r="X30" s="11">
        <f t="shared" si="8"/>
        <v>22</v>
      </c>
    </row>
    <row r="31" spans="2:24" x14ac:dyDescent="0.25">
      <c r="B31" s="6">
        <v>27</v>
      </c>
      <c r="C31" s="12">
        <v>70</v>
      </c>
      <c r="D31" s="12">
        <v>26</v>
      </c>
      <c r="E31" s="8">
        <f t="shared" si="0"/>
        <v>96</v>
      </c>
      <c r="F31" s="12">
        <v>77</v>
      </c>
      <c r="G31" s="12">
        <v>26</v>
      </c>
      <c r="H31" s="8">
        <f t="shared" si="1"/>
        <v>103</v>
      </c>
      <c r="I31" s="12">
        <v>0</v>
      </c>
      <c r="J31" s="12">
        <v>2</v>
      </c>
      <c r="K31" s="8">
        <f t="shared" si="2"/>
        <v>2</v>
      </c>
      <c r="L31" s="12">
        <v>0</v>
      </c>
      <c r="M31" s="12">
        <v>2</v>
      </c>
      <c r="N31" s="8">
        <f t="shared" si="3"/>
        <v>2</v>
      </c>
      <c r="O31" s="12">
        <v>5</v>
      </c>
      <c r="P31" s="12">
        <v>0</v>
      </c>
      <c r="Q31" s="8">
        <f t="shared" si="4"/>
        <v>5</v>
      </c>
      <c r="R31" s="12">
        <v>0</v>
      </c>
      <c r="S31" s="12">
        <v>0</v>
      </c>
      <c r="T31" s="8">
        <f t="shared" si="5"/>
        <v>0</v>
      </c>
      <c r="U31" s="12">
        <v>0</v>
      </c>
      <c r="V31" s="9">
        <f t="shared" si="6"/>
        <v>208</v>
      </c>
      <c r="W31" s="10">
        <f t="shared" si="7"/>
        <v>199</v>
      </c>
      <c r="X31" s="11">
        <f t="shared" si="8"/>
        <v>4</v>
      </c>
    </row>
    <row r="32" spans="2:24" x14ac:dyDescent="0.25">
      <c r="B32" s="6">
        <v>28</v>
      </c>
      <c r="C32" s="12">
        <v>85</v>
      </c>
      <c r="D32" s="12">
        <v>0</v>
      </c>
      <c r="E32" s="8">
        <f t="shared" si="0"/>
        <v>85</v>
      </c>
      <c r="F32" s="12">
        <v>80</v>
      </c>
      <c r="G32" s="12">
        <v>0</v>
      </c>
      <c r="H32" s="8">
        <f t="shared" si="1"/>
        <v>80</v>
      </c>
      <c r="I32" s="12">
        <v>0</v>
      </c>
      <c r="J32" s="12">
        <v>0</v>
      </c>
      <c r="K32" s="8">
        <f t="shared" si="2"/>
        <v>0</v>
      </c>
      <c r="L32" s="12">
        <v>0</v>
      </c>
      <c r="M32" s="12">
        <v>0</v>
      </c>
      <c r="N32" s="8">
        <f t="shared" si="3"/>
        <v>0</v>
      </c>
      <c r="O32" s="12">
        <v>0</v>
      </c>
      <c r="P32" s="12">
        <v>1</v>
      </c>
      <c r="Q32" s="8">
        <f t="shared" si="4"/>
        <v>1</v>
      </c>
      <c r="R32" s="12">
        <v>0</v>
      </c>
      <c r="S32" s="12">
        <v>0</v>
      </c>
      <c r="T32" s="8">
        <f t="shared" si="5"/>
        <v>0</v>
      </c>
      <c r="U32" s="12">
        <v>0</v>
      </c>
      <c r="V32" s="9">
        <f t="shared" si="6"/>
        <v>166</v>
      </c>
      <c r="W32" s="10">
        <f t="shared" si="7"/>
        <v>165</v>
      </c>
      <c r="X32" s="11">
        <f t="shared" si="8"/>
        <v>0</v>
      </c>
    </row>
    <row r="33" spans="2:24" x14ac:dyDescent="0.25">
      <c r="B33" s="6">
        <v>29</v>
      </c>
      <c r="C33" s="12">
        <v>0</v>
      </c>
      <c r="D33" s="12">
        <v>70</v>
      </c>
      <c r="E33" s="8">
        <f t="shared" si="0"/>
        <v>70</v>
      </c>
      <c r="F33" s="12">
        <v>0</v>
      </c>
      <c r="G33" s="12">
        <v>72</v>
      </c>
      <c r="H33" s="8">
        <f t="shared" si="1"/>
        <v>72</v>
      </c>
      <c r="I33" s="12">
        <v>0</v>
      </c>
      <c r="J33" s="12">
        <v>11</v>
      </c>
      <c r="K33" s="8">
        <f t="shared" si="2"/>
        <v>11</v>
      </c>
      <c r="L33" s="12">
        <v>0</v>
      </c>
      <c r="M33" s="12">
        <v>11</v>
      </c>
      <c r="N33" s="8">
        <f t="shared" si="3"/>
        <v>11</v>
      </c>
      <c r="O33" s="12">
        <v>0</v>
      </c>
      <c r="P33" s="12">
        <v>7</v>
      </c>
      <c r="Q33" s="8">
        <f t="shared" si="4"/>
        <v>7</v>
      </c>
      <c r="R33" s="12">
        <v>1</v>
      </c>
      <c r="S33" s="12">
        <v>1</v>
      </c>
      <c r="T33" s="8">
        <f t="shared" si="5"/>
        <v>2</v>
      </c>
      <c r="U33" s="12">
        <v>14</v>
      </c>
      <c r="V33" s="9">
        <f t="shared" si="6"/>
        <v>187</v>
      </c>
      <c r="W33" s="10">
        <f t="shared" si="7"/>
        <v>142</v>
      </c>
      <c r="X33" s="11">
        <f t="shared" si="8"/>
        <v>24</v>
      </c>
    </row>
    <row r="34" spans="2:24" x14ac:dyDescent="0.25">
      <c r="B34" s="6">
        <v>30</v>
      </c>
      <c r="C34" s="12">
        <v>0</v>
      </c>
      <c r="D34" s="12">
        <v>82</v>
      </c>
      <c r="E34" s="8">
        <f t="shared" si="0"/>
        <v>82</v>
      </c>
      <c r="F34" s="12">
        <v>0</v>
      </c>
      <c r="G34" s="12">
        <v>83</v>
      </c>
      <c r="H34" s="8">
        <f t="shared" si="1"/>
        <v>83</v>
      </c>
      <c r="I34" s="12">
        <v>0</v>
      </c>
      <c r="J34" s="12">
        <v>14</v>
      </c>
      <c r="K34" s="8">
        <f t="shared" si="2"/>
        <v>14</v>
      </c>
      <c r="L34" s="12">
        <v>0</v>
      </c>
      <c r="M34" s="12">
        <v>14</v>
      </c>
      <c r="N34" s="8">
        <f t="shared" si="3"/>
        <v>14</v>
      </c>
      <c r="O34" s="12">
        <v>3</v>
      </c>
      <c r="P34" s="12">
        <v>0</v>
      </c>
      <c r="Q34" s="8">
        <f t="shared" si="4"/>
        <v>3</v>
      </c>
      <c r="R34" s="12">
        <v>2</v>
      </c>
      <c r="S34" s="12">
        <v>2</v>
      </c>
      <c r="T34" s="8">
        <f t="shared" si="5"/>
        <v>4</v>
      </c>
      <c r="U34" s="12">
        <v>22</v>
      </c>
      <c r="V34" s="9">
        <f t="shared" si="6"/>
        <v>222</v>
      </c>
      <c r="W34" s="10">
        <f t="shared" si="7"/>
        <v>165</v>
      </c>
      <c r="X34" s="11">
        <f t="shared" si="8"/>
        <v>32</v>
      </c>
    </row>
    <row r="35" spans="2:24" x14ac:dyDescent="0.25">
      <c r="B35" s="6">
        <v>31</v>
      </c>
      <c r="C35" s="14">
        <v>0</v>
      </c>
      <c r="D35" s="14">
        <v>81</v>
      </c>
      <c r="E35" s="8">
        <f t="shared" si="0"/>
        <v>81</v>
      </c>
      <c r="F35" s="14">
        <v>0</v>
      </c>
      <c r="G35" s="14">
        <v>81</v>
      </c>
      <c r="H35" s="8">
        <f t="shared" si="1"/>
        <v>81</v>
      </c>
      <c r="I35" s="14">
        <v>0</v>
      </c>
      <c r="J35" s="14">
        <v>19</v>
      </c>
      <c r="K35" s="8">
        <f t="shared" si="2"/>
        <v>19</v>
      </c>
      <c r="L35" s="14">
        <v>0</v>
      </c>
      <c r="M35" s="14">
        <v>19</v>
      </c>
      <c r="N35" s="8">
        <f t="shared" si="3"/>
        <v>19</v>
      </c>
      <c r="O35" s="14">
        <v>1</v>
      </c>
      <c r="P35" s="14">
        <v>3</v>
      </c>
      <c r="Q35" s="8">
        <f t="shared" si="4"/>
        <v>4</v>
      </c>
      <c r="R35" s="14">
        <v>0</v>
      </c>
      <c r="S35" s="14">
        <v>0</v>
      </c>
      <c r="T35" s="8">
        <f t="shared" si="5"/>
        <v>0</v>
      </c>
      <c r="U35" s="14">
        <v>24</v>
      </c>
      <c r="V35" s="9">
        <f t="shared" si="6"/>
        <v>228</v>
      </c>
      <c r="W35" s="10">
        <f>E35+H35</f>
        <v>162</v>
      </c>
      <c r="X35" s="11">
        <f t="shared" si="8"/>
        <v>38</v>
      </c>
    </row>
    <row r="36" spans="2:24" x14ac:dyDescent="0.25">
      <c r="B36" s="15" t="s">
        <v>11</v>
      </c>
      <c r="C36" s="16">
        <f>SUM(C5:C35)</f>
        <v>1016</v>
      </c>
      <c r="D36" s="16">
        <f t="shared" ref="D36:S36" si="9">SUM(D5:D35)</f>
        <v>2102</v>
      </c>
      <c r="E36" s="16">
        <f>C36+D36</f>
        <v>3118</v>
      </c>
      <c r="F36" s="16">
        <f t="shared" si="9"/>
        <v>1011</v>
      </c>
      <c r="G36" s="16">
        <f t="shared" si="9"/>
        <v>2137</v>
      </c>
      <c r="H36" s="16">
        <f>F36+G36</f>
        <v>3148</v>
      </c>
      <c r="I36" s="16">
        <f t="shared" si="9"/>
        <v>56</v>
      </c>
      <c r="J36" s="16">
        <f t="shared" si="9"/>
        <v>204</v>
      </c>
      <c r="K36" s="16">
        <f>I36+J36</f>
        <v>260</v>
      </c>
      <c r="L36" s="16">
        <f>SUM(L5:L35)</f>
        <v>62</v>
      </c>
      <c r="M36" s="16">
        <f t="shared" si="9"/>
        <v>198</v>
      </c>
      <c r="N36" s="16">
        <f>L36+M36</f>
        <v>260</v>
      </c>
      <c r="O36" s="16">
        <f t="shared" si="9"/>
        <v>92</v>
      </c>
      <c r="P36" s="16">
        <f t="shared" si="9"/>
        <v>71</v>
      </c>
      <c r="Q36" s="16">
        <f>O36+P36</f>
        <v>163</v>
      </c>
      <c r="R36" s="16">
        <f t="shared" si="9"/>
        <v>31</v>
      </c>
      <c r="S36" s="16">
        <f t="shared" si="9"/>
        <v>31</v>
      </c>
      <c r="T36" s="16">
        <f>R36+S36</f>
        <v>62</v>
      </c>
      <c r="U36" s="16">
        <f>SUM(U5:U35)</f>
        <v>336</v>
      </c>
      <c r="V36" s="16">
        <f>SUM(V5:V35)</f>
        <v>7347</v>
      </c>
      <c r="W36" s="16">
        <f>SUM(W5:W35)</f>
        <v>6266</v>
      </c>
      <c r="X36" s="16">
        <f>K36+N36+T36</f>
        <v>582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sqref="A1:XFD1048576"/>
    </sheetView>
  </sheetViews>
  <sheetFormatPr defaultRowHeight="15" x14ac:dyDescent="0.25"/>
  <cols>
    <col min="1" max="1" width="1.140625" customWidth="1"/>
    <col min="2" max="2" width="3.7109375" customWidth="1"/>
    <col min="3" max="3" width="4.5703125" customWidth="1"/>
    <col min="4" max="4" width="4.42578125" bestFit="1" customWidth="1"/>
    <col min="5" max="5" width="4.7109375" customWidth="1"/>
    <col min="6" max="6" width="5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.5703125" customWidth="1"/>
    <col min="260" max="260" width="4.42578125" bestFit="1" customWidth="1"/>
    <col min="261" max="261" width="4.7109375" customWidth="1"/>
    <col min="262" max="262" width="5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.5703125" customWidth="1"/>
    <col min="516" max="516" width="4.42578125" bestFit="1" customWidth="1"/>
    <col min="517" max="517" width="4.7109375" customWidth="1"/>
    <col min="518" max="518" width="5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.5703125" customWidth="1"/>
    <col min="772" max="772" width="4.42578125" bestFit="1" customWidth="1"/>
    <col min="773" max="773" width="4.7109375" customWidth="1"/>
    <col min="774" max="774" width="5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.5703125" customWidth="1"/>
    <col min="1028" max="1028" width="4.42578125" bestFit="1" customWidth="1"/>
    <col min="1029" max="1029" width="4.7109375" customWidth="1"/>
    <col min="1030" max="1030" width="5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.5703125" customWidth="1"/>
    <col min="1284" max="1284" width="4.42578125" bestFit="1" customWidth="1"/>
    <col min="1285" max="1285" width="4.7109375" customWidth="1"/>
    <col min="1286" max="1286" width="5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.5703125" customWidth="1"/>
    <col min="1540" max="1540" width="4.42578125" bestFit="1" customWidth="1"/>
    <col min="1541" max="1541" width="4.7109375" customWidth="1"/>
    <col min="1542" max="1542" width="5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.5703125" customWidth="1"/>
    <col min="1796" max="1796" width="4.42578125" bestFit="1" customWidth="1"/>
    <col min="1797" max="1797" width="4.7109375" customWidth="1"/>
    <col min="1798" max="1798" width="5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.5703125" customWidth="1"/>
    <col min="2052" max="2052" width="4.42578125" bestFit="1" customWidth="1"/>
    <col min="2053" max="2053" width="4.7109375" customWidth="1"/>
    <col min="2054" max="2054" width="5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.5703125" customWidth="1"/>
    <col min="2308" max="2308" width="4.42578125" bestFit="1" customWidth="1"/>
    <col min="2309" max="2309" width="4.7109375" customWidth="1"/>
    <col min="2310" max="2310" width="5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.5703125" customWidth="1"/>
    <col min="2564" max="2564" width="4.42578125" bestFit="1" customWidth="1"/>
    <col min="2565" max="2565" width="4.7109375" customWidth="1"/>
    <col min="2566" max="2566" width="5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.5703125" customWidth="1"/>
    <col min="2820" max="2820" width="4.42578125" bestFit="1" customWidth="1"/>
    <col min="2821" max="2821" width="4.7109375" customWidth="1"/>
    <col min="2822" max="2822" width="5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.5703125" customWidth="1"/>
    <col min="3076" max="3076" width="4.42578125" bestFit="1" customWidth="1"/>
    <col min="3077" max="3077" width="4.7109375" customWidth="1"/>
    <col min="3078" max="3078" width="5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.5703125" customWidth="1"/>
    <col min="3332" max="3332" width="4.42578125" bestFit="1" customWidth="1"/>
    <col min="3333" max="3333" width="4.7109375" customWidth="1"/>
    <col min="3334" max="3334" width="5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.5703125" customWidth="1"/>
    <col min="3588" max="3588" width="4.42578125" bestFit="1" customWidth="1"/>
    <col min="3589" max="3589" width="4.7109375" customWidth="1"/>
    <col min="3590" max="3590" width="5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.5703125" customWidth="1"/>
    <col min="3844" max="3844" width="4.42578125" bestFit="1" customWidth="1"/>
    <col min="3845" max="3845" width="4.7109375" customWidth="1"/>
    <col min="3846" max="3846" width="5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.5703125" customWidth="1"/>
    <col min="4100" max="4100" width="4.42578125" bestFit="1" customWidth="1"/>
    <col min="4101" max="4101" width="4.7109375" customWidth="1"/>
    <col min="4102" max="4102" width="5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.5703125" customWidth="1"/>
    <col min="4356" max="4356" width="4.42578125" bestFit="1" customWidth="1"/>
    <col min="4357" max="4357" width="4.7109375" customWidth="1"/>
    <col min="4358" max="4358" width="5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.5703125" customWidth="1"/>
    <col min="4612" max="4612" width="4.42578125" bestFit="1" customWidth="1"/>
    <col min="4613" max="4613" width="4.7109375" customWidth="1"/>
    <col min="4614" max="4614" width="5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.5703125" customWidth="1"/>
    <col min="4868" max="4868" width="4.42578125" bestFit="1" customWidth="1"/>
    <col min="4869" max="4869" width="4.7109375" customWidth="1"/>
    <col min="4870" max="4870" width="5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.5703125" customWidth="1"/>
    <col min="5124" max="5124" width="4.42578125" bestFit="1" customWidth="1"/>
    <col min="5125" max="5125" width="4.7109375" customWidth="1"/>
    <col min="5126" max="5126" width="5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.5703125" customWidth="1"/>
    <col min="5380" max="5380" width="4.42578125" bestFit="1" customWidth="1"/>
    <col min="5381" max="5381" width="4.7109375" customWidth="1"/>
    <col min="5382" max="5382" width="5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.5703125" customWidth="1"/>
    <col min="5636" max="5636" width="4.42578125" bestFit="1" customWidth="1"/>
    <col min="5637" max="5637" width="4.7109375" customWidth="1"/>
    <col min="5638" max="5638" width="5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.5703125" customWidth="1"/>
    <col min="5892" max="5892" width="4.42578125" bestFit="1" customWidth="1"/>
    <col min="5893" max="5893" width="4.7109375" customWidth="1"/>
    <col min="5894" max="5894" width="5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.5703125" customWidth="1"/>
    <col min="6148" max="6148" width="4.42578125" bestFit="1" customWidth="1"/>
    <col min="6149" max="6149" width="4.7109375" customWidth="1"/>
    <col min="6150" max="6150" width="5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.5703125" customWidth="1"/>
    <col min="6404" max="6404" width="4.42578125" bestFit="1" customWidth="1"/>
    <col min="6405" max="6405" width="4.7109375" customWidth="1"/>
    <col min="6406" max="6406" width="5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.5703125" customWidth="1"/>
    <col min="6660" max="6660" width="4.42578125" bestFit="1" customWidth="1"/>
    <col min="6661" max="6661" width="4.7109375" customWidth="1"/>
    <col min="6662" max="6662" width="5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.5703125" customWidth="1"/>
    <col min="6916" max="6916" width="4.42578125" bestFit="1" customWidth="1"/>
    <col min="6917" max="6917" width="4.7109375" customWidth="1"/>
    <col min="6918" max="6918" width="5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.5703125" customWidth="1"/>
    <col min="7172" max="7172" width="4.42578125" bestFit="1" customWidth="1"/>
    <col min="7173" max="7173" width="4.7109375" customWidth="1"/>
    <col min="7174" max="7174" width="5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.5703125" customWidth="1"/>
    <col min="7428" max="7428" width="4.42578125" bestFit="1" customWidth="1"/>
    <col min="7429" max="7429" width="4.7109375" customWidth="1"/>
    <col min="7430" max="7430" width="5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.5703125" customWidth="1"/>
    <col min="7684" max="7684" width="4.42578125" bestFit="1" customWidth="1"/>
    <col min="7685" max="7685" width="4.7109375" customWidth="1"/>
    <col min="7686" max="7686" width="5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.5703125" customWidth="1"/>
    <col min="7940" max="7940" width="4.42578125" bestFit="1" customWidth="1"/>
    <col min="7941" max="7941" width="4.7109375" customWidth="1"/>
    <col min="7942" max="7942" width="5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.5703125" customWidth="1"/>
    <col min="8196" max="8196" width="4.42578125" bestFit="1" customWidth="1"/>
    <col min="8197" max="8197" width="4.7109375" customWidth="1"/>
    <col min="8198" max="8198" width="5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.5703125" customWidth="1"/>
    <col min="8452" max="8452" width="4.42578125" bestFit="1" customWidth="1"/>
    <col min="8453" max="8453" width="4.7109375" customWidth="1"/>
    <col min="8454" max="8454" width="5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.5703125" customWidth="1"/>
    <col min="8708" max="8708" width="4.42578125" bestFit="1" customWidth="1"/>
    <col min="8709" max="8709" width="4.7109375" customWidth="1"/>
    <col min="8710" max="8710" width="5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.5703125" customWidth="1"/>
    <col min="8964" max="8964" width="4.42578125" bestFit="1" customWidth="1"/>
    <col min="8965" max="8965" width="4.7109375" customWidth="1"/>
    <col min="8966" max="8966" width="5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.5703125" customWidth="1"/>
    <col min="9220" max="9220" width="4.42578125" bestFit="1" customWidth="1"/>
    <col min="9221" max="9221" width="4.7109375" customWidth="1"/>
    <col min="9222" max="9222" width="5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.5703125" customWidth="1"/>
    <col min="9476" max="9476" width="4.42578125" bestFit="1" customWidth="1"/>
    <col min="9477" max="9477" width="4.7109375" customWidth="1"/>
    <col min="9478" max="9478" width="5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.5703125" customWidth="1"/>
    <col min="9732" max="9732" width="4.42578125" bestFit="1" customWidth="1"/>
    <col min="9733" max="9733" width="4.7109375" customWidth="1"/>
    <col min="9734" max="9734" width="5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.5703125" customWidth="1"/>
    <col min="9988" max="9988" width="4.42578125" bestFit="1" customWidth="1"/>
    <col min="9989" max="9989" width="4.7109375" customWidth="1"/>
    <col min="9990" max="9990" width="5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.5703125" customWidth="1"/>
    <col min="10244" max="10244" width="4.42578125" bestFit="1" customWidth="1"/>
    <col min="10245" max="10245" width="4.7109375" customWidth="1"/>
    <col min="10246" max="10246" width="5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.5703125" customWidth="1"/>
    <col min="10500" max="10500" width="4.42578125" bestFit="1" customWidth="1"/>
    <col min="10501" max="10501" width="4.7109375" customWidth="1"/>
    <col min="10502" max="10502" width="5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.5703125" customWidth="1"/>
    <col min="10756" max="10756" width="4.42578125" bestFit="1" customWidth="1"/>
    <col min="10757" max="10757" width="4.7109375" customWidth="1"/>
    <col min="10758" max="10758" width="5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.5703125" customWidth="1"/>
    <col min="11012" max="11012" width="4.42578125" bestFit="1" customWidth="1"/>
    <col min="11013" max="11013" width="4.7109375" customWidth="1"/>
    <col min="11014" max="11014" width="5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.5703125" customWidth="1"/>
    <col min="11268" max="11268" width="4.42578125" bestFit="1" customWidth="1"/>
    <col min="11269" max="11269" width="4.7109375" customWidth="1"/>
    <col min="11270" max="11270" width="5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.5703125" customWidth="1"/>
    <col min="11524" max="11524" width="4.42578125" bestFit="1" customWidth="1"/>
    <col min="11525" max="11525" width="4.7109375" customWidth="1"/>
    <col min="11526" max="11526" width="5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.5703125" customWidth="1"/>
    <col min="11780" max="11780" width="4.42578125" bestFit="1" customWidth="1"/>
    <col min="11781" max="11781" width="4.7109375" customWidth="1"/>
    <col min="11782" max="11782" width="5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.5703125" customWidth="1"/>
    <col min="12036" max="12036" width="4.42578125" bestFit="1" customWidth="1"/>
    <col min="12037" max="12037" width="4.7109375" customWidth="1"/>
    <col min="12038" max="12038" width="5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.5703125" customWidth="1"/>
    <col min="12292" max="12292" width="4.42578125" bestFit="1" customWidth="1"/>
    <col min="12293" max="12293" width="4.7109375" customWidth="1"/>
    <col min="12294" max="12294" width="5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.5703125" customWidth="1"/>
    <col min="12548" max="12548" width="4.42578125" bestFit="1" customWidth="1"/>
    <col min="12549" max="12549" width="4.7109375" customWidth="1"/>
    <col min="12550" max="12550" width="5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.5703125" customWidth="1"/>
    <col min="12804" max="12804" width="4.42578125" bestFit="1" customWidth="1"/>
    <col min="12805" max="12805" width="4.7109375" customWidth="1"/>
    <col min="12806" max="12806" width="5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.5703125" customWidth="1"/>
    <col min="13060" max="13060" width="4.42578125" bestFit="1" customWidth="1"/>
    <col min="13061" max="13061" width="4.7109375" customWidth="1"/>
    <col min="13062" max="13062" width="5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.5703125" customWidth="1"/>
    <col min="13316" max="13316" width="4.42578125" bestFit="1" customWidth="1"/>
    <col min="13317" max="13317" width="4.7109375" customWidth="1"/>
    <col min="13318" max="13318" width="5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.5703125" customWidth="1"/>
    <col min="13572" max="13572" width="4.42578125" bestFit="1" customWidth="1"/>
    <col min="13573" max="13573" width="4.7109375" customWidth="1"/>
    <col min="13574" max="13574" width="5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.5703125" customWidth="1"/>
    <col min="13828" max="13828" width="4.42578125" bestFit="1" customWidth="1"/>
    <col min="13829" max="13829" width="4.7109375" customWidth="1"/>
    <col min="13830" max="13830" width="5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.5703125" customWidth="1"/>
    <col min="14084" max="14084" width="4.42578125" bestFit="1" customWidth="1"/>
    <col min="14085" max="14085" width="4.7109375" customWidth="1"/>
    <col min="14086" max="14086" width="5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.5703125" customWidth="1"/>
    <col min="14340" max="14340" width="4.42578125" bestFit="1" customWidth="1"/>
    <col min="14341" max="14341" width="4.7109375" customWidth="1"/>
    <col min="14342" max="14342" width="5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.5703125" customWidth="1"/>
    <col min="14596" max="14596" width="4.42578125" bestFit="1" customWidth="1"/>
    <col min="14597" max="14597" width="4.7109375" customWidth="1"/>
    <col min="14598" max="14598" width="5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.5703125" customWidth="1"/>
    <col min="14852" max="14852" width="4.42578125" bestFit="1" customWidth="1"/>
    <col min="14853" max="14853" width="4.7109375" customWidth="1"/>
    <col min="14854" max="14854" width="5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.5703125" customWidth="1"/>
    <col min="15108" max="15108" width="4.42578125" bestFit="1" customWidth="1"/>
    <col min="15109" max="15109" width="4.7109375" customWidth="1"/>
    <col min="15110" max="15110" width="5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.5703125" customWidth="1"/>
    <col min="15364" max="15364" width="4.42578125" bestFit="1" customWidth="1"/>
    <col min="15365" max="15365" width="4.7109375" customWidth="1"/>
    <col min="15366" max="15366" width="5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.5703125" customWidth="1"/>
    <col min="15620" max="15620" width="4.42578125" bestFit="1" customWidth="1"/>
    <col min="15621" max="15621" width="4.7109375" customWidth="1"/>
    <col min="15622" max="15622" width="5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.5703125" customWidth="1"/>
    <col min="15876" max="15876" width="4.42578125" bestFit="1" customWidth="1"/>
    <col min="15877" max="15877" width="4.7109375" customWidth="1"/>
    <col min="15878" max="15878" width="5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.5703125" customWidth="1"/>
    <col min="16132" max="16132" width="4.42578125" bestFit="1" customWidth="1"/>
    <col min="16133" max="16133" width="4.7109375" customWidth="1"/>
    <col min="16134" max="16134" width="5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7">
        <v>0</v>
      </c>
      <c r="D5" s="7">
        <v>74</v>
      </c>
      <c r="E5" s="8">
        <f>C5+D5</f>
        <v>74</v>
      </c>
      <c r="F5" s="7">
        <v>0</v>
      </c>
      <c r="G5" s="7">
        <v>70</v>
      </c>
      <c r="H5" s="8">
        <f>F5+G5</f>
        <v>70</v>
      </c>
      <c r="I5" s="7">
        <v>0</v>
      </c>
      <c r="J5" s="7">
        <v>11</v>
      </c>
      <c r="K5" s="8">
        <f>I5+J5</f>
        <v>11</v>
      </c>
      <c r="L5" s="7">
        <v>0</v>
      </c>
      <c r="M5" s="7">
        <v>11</v>
      </c>
      <c r="N5" s="8">
        <f>L5+M5</f>
        <v>11</v>
      </c>
      <c r="O5" s="7">
        <v>4</v>
      </c>
      <c r="P5" s="7">
        <v>1</v>
      </c>
      <c r="Q5" s="8">
        <f>P5+O5</f>
        <v>5</v>
      </c>
      <c r="R5" s="7">
        <v>0</v>
      </c>
      <c r="S5" s="7">
        <v>1</v>
      </c>
      <c r="T5" s="8">
        <f>S5+R5</f>
        <v>1</v>
      </c>
      <c r="U5" s="7">
        <v>9</v>
      </c>
      <c r="V5" s="9">
        <f>E5+H5+K5+N5+Q5+T5+U5</f>
        <v>181</v>
      </c>
      <c r="W5" s="10">
        <f>E5+H5</f>
        <v>144</v>
      </c>
      <c r="X5" s="11">
        <f>K5+N5+T5</f>
        <v>23</v>
      </c>
    </row>
    <row r="6" spans="2:24" x14ac:dyDescent="0.25">
      <c r="B6" s="6">
        <v>2</v>
      </c>
      <c r="C6" s="7">
        <v>80</v>
      </c>
      <c r="D6" s="7">
        <v>9</v>
      </c>
      <c r="E6" s="8">
        <f t="shared" ref="E6:E35" si="0">C6+D6</f>
        <v>89</v>
      </c>
      <c r="F6" s="7">
        <v>81</v>
      </c>
      <c r="G6" s="7">
        <v>11</v>
      </c>
      <c r="H6" s="8">
        <f t="shared" ref="H6:H35" si="1">F6+G6</f>
        <v>92</v>
      </c>
      <c r="I6" s="7">
        <v>3</v>
      </c>
      <c r="J6" s="7">
        <v>0</v>
      </c>
      <c r="K6" s="8">
        <f t="shared" ref="K6:K35" si="2">I6+J6</f>
        <v>3</v>
      </c>
      <c r="L6" s="7">
        <v>3</v>
      </c>
      <c r="M6" s="7">
        <v>0</v>
      </c>
      <c r="N6" s="8">
        <f t="shared" ref="N6:N35" si="3">L6+M6</f>
        <v>3</v>
      </c>
      <c r="O6" s="7">
        <v>2</v>
      </c>
      <c r="P6" s="7">
        <v>1</v>
      </c>
      <c r="Q6" s="8">
        <f t="shared" ref="Q6:Q35" si="4">P6+O6</f>
        <v>3</v>
      </c>
      <c r="R6" s="7">
        <v>2</v>
      </c>
      <c r="S6" s="7">
        <v>1</v>
      </c>
      <c r="T6" s="8">
        <f t="shared" ref="T6:T35" si="5">S6+R6</f>
        <v>3</v>
      </c>
      <c r="U6" s="7">
        <v>4</v>
      </c>
      <c r="V6" s="9">
        <f t="shared" ref="V6:V35" si="6">E6+H6+K6+N6+Q6+T6+U6</f>
        <v>197</v>
      </c>
      <c r="W6" s="10">
        <f t="shared" ref="W6:W34" si="7">E6+H6</f>
        <v>181</v>
      </c>
      <c r="X6" s="11">
        <f t="shared" ref="X6:X35" si="8">K6+N6+T6</f>
        <v>9</v>
      </c>
    </row>
    <row r="7" spans="2:24" x14ac:dyDescent="0.25">
      <c r="B7" s="6">
        <v>3</v>
      </c>
      <c r="C7" s="7">
        <v>81</v>
      </c>
      <c r="D7" s="7">
        <v>0</v>
      </c>
      <c r="E7" s="8">
        <f t="shared" si="0"/>
        <v>81</v>
      </c>
      <c r="F7" s="7">
        <v>85</v>
      </c>
      <c r="G7" s="7">
        <v>0</v>
      </c>
      <c r="H7" s="8">
        <f t="shared" si="1"/>
        <v>85</v>
      </c>
      <c r="I7" s="7">
        <v>2</v>
      </c>
      <c r="J7" s="7">
        <v>0</v>
      </c>
      <c r="K7" s="8">
        <f t="shared" si="2"/>
        <v>2</v>
      </c>
      <c r="L7" s="7">
        <v>2</v>
      </c>
      <c r="M7" s="7">
        <v>0</v>
      </c>
      <c r="N7" s="8">
        <f t="shared" si="3"/>
        <v>2</v>
      </c>
      <c r="O7" s="7">
        <v>3</v>
      </c>
      <c r="P7" s="7">
        <v>1</v>
      </c>
      <c r="Q7" s="8">
        <f t="shared" si="4"/>
        <v>4</v>
      </c>
      <c r="R7" s="7">
        <v>0</v>
      </c>
      <c r="S7" s="7">
        <v>0</v>
      </c>
      <c r="T7" s="8">
        <f t="shared" si="5"/>
        <v>0</v>
      </c>
      <c r="U7" s="7">
        <v>2</v>
      </c>
      <c r="V7" s="9">
        <f t="shared" si="6"/>
        <v>176</v>
      </c>
      <c r="W7" s="10">
        <f t="shared" si="7"/>
        <v>166</v>
      </c>
      <c r="X7" s="11">
        <f t="shared" si="8"/>
        <v>4</v>
      </c>
    </row>
    <row r="8" spans="2:24" x14ac:dyDescent="0.25">
      <c r="B8" s="6">
        <v>4</v>
      </c>
      <c r="C8" s="7">
        <v>76</v>
      </c>
      <c r="D8" s="7">
        <v>0</v>
      </c>
      <c r="E8" s="8">
        <f t="shared" si="0"/>
        <v>76</v>
      </c>
      <c r="F8" s="7">
        <v>79</v>
      </c>
      <c r="G8" s="7">
        <v>0</v>
      </c>
      <c r="H8" s="8">
        <f t="shared" si="1"/>
        <v>79</v>
      </c>
      <c r="I8" s="7">
        <v>12</v>
      </c>
      <c r="J8" s="7">
        <v>0</v>
      </c>
      <c r="K8" s="8">
        <f t="shared" si="2"/>
        <v>12</v>
      </c>
      <c r="L8" s="7">
        <v>12</v>
      </c>
      <c r="M8" s="7">
        <v>0</v>
      </c>
      <c r="N8" s="8">
        <f t="shared" si="3"/>
        <v>12</v>
      </c>
      <c r="O8" s="7">
        <v>2</v>
      </c>
      <c r="P8" s="7">
        <v>0</v>
      </c>
      <c r="Q8" s="8">
        <f t="shared" si="4"/>
        <v>2</v>
      </c>
      <c r="R8" s="7">
        <v>0</v>
      </c>
      <c r="S8" s="7">
        <v>0</v>
      </c>
      <c r="T8" s="8">
        <f t="shared" si="5"/>
        <v>0</v>
      </c>
      <c r="U8" s="7">
        <v>8</v>
      </c>
      <c r="V8" s="9">
        <f t="shared" si="6"/>
        <v>189</v>
      </c>
      <c r="W8" s="10">
        <f t="shared" si="7"/>
        <v>155</v>
      </c>
      <c r="X8" s="11">
        <f t="shared" si="8"/>
        <v>24</v>
      </c>
    </row>
    <row r="9" spans="2:24" x14ac:dyDescent="0.25">
      <c r="B9" s="6">
        <v>5</v>
      </c>
      <c r="C9" s="7">
        <v>71</v>
      </c>
      <c r="D9" s="7">
        <v>0</v>
      </c>
      <c r="E9" s="8">
        <f t="shared" si="0"/>
        <v>71</v>
      </c>
      <c r="F9" s="7">
        <v>69</v>
      </c>
      <c r="G9" s="7">
        <v>0</v>
      </c>
      <c r="H9" s="8">
        <f t="shared" si="1"/>
        <v>69</v>
      </c>
      <c r="I9" s="7">
        <v>7</v>
      </c>
      <c r="J9" s="7">
        <v>0</v>
      </c>
      <c r="K9" s="8">
        <f t="shared" si="2"/>
        <v>7</v>
      </c>
      <c r="L9" s="7">
        <v>7</v>
      </c>
      <c r="M9" s="7">
        <v>0</v>
      </c>
      <c r="N9" s="8">
        <f t="shared" si="3"/>
        <v>7</v>
      </c>
      <c r="O9" s="7">
        <v>6</v>
      </c>
      <c r="P9" s="7">
        <v>2</v>
      </c>
      <c r="Q9" s="8">
        <f t="shared" si="4"/>
        <v>8</v>
      </c>
      <c r="R9" s="7">
        <v>2</v>
      </c>
      <c r="S9" s="7">
        <v>2</v>
      </c>
      <c r="T9" s="8">
        <f t="shared" si="5"/>
        <v>4</v>
      </c>
      <c r="U9" s="7">
        <v>7</v>
      </c>
      <c r="V9" s="9">
        <f t="shared" si="6"/>
        <v>173</v>
      </c>
      <c r="W9" s="10">
        <f t="shared" si="7"/>
        <v>140</v>
      </c>
      <c r="X9" s="11">
        <f t="shared" si="8"/>
        <v>18</v>
      </c>
    </row>
    <row r="10" spans="2:24" x14ac:dyDescent="0.25">
      <c r="B10" s="6">
        <v>6</v>
      </c>
      <c r="C10" s="7">
        <v>72</v>
      </c>
      <c r="D10" s="7">
        <v>0</v>
      </c>
      <c r="E10" s="8">
        <f t="shared" si="0"/>
        <v>72</v>
      </c>
      <c r="F10" s="7">
        <v>70</v>
      </c>
      <c r="G10" s="7">
        <v>0</v>
      </c>
      <c r="H10" s="8">
        <f t="shared" si="1"/>
        <v>70</v>
      </c>
      <c r="I10" s="7">
        <v>7</v>
      </c>
      <c r="J10" s="7">
        <v>0</v>
      </c>
      <c r="K10" s="8">
        <f t="shared" si="2"/>
        <v>7</v>
      </c>
      <c r="L10" s="7">
        <v>7</v>
      </c>
      <c r="M10" s="7">
        <v>0</v>
      </c>
      <c r="N10" s="8">
        <f t="shared" si="3"/>
        <v>7</v>
      </c>
      <c r="O10" s="7">
        <v>4</v>
      </c>
      <c r="P10" s="7">
        <v>2</v>
      </c>
      <c r="Q10" s="8">
        <f t="shared" si="4"/>
        <v>6</v>
      </c>
      <c r="R10" s="7">
        <v>2</v>
      </c>
      <c r="S10" s="7">
        <v>2</v>
      </c>
      <c r="T10" s="8">
        <f t="shared" si="5"/>
        <v>4</v>
      </c>
      <c r="U10" s="7">
        <v>22</v>
      </c>
      <c r="V10" s="9">
        <f t="shared" si="6"/>
        <v>188</v>
      </c>
      <c r="W10" s="10">
        <f t="shared" si="7"/>
        <v>142</v>
      </c>
      <c r="X10" s="11">
        <f t="shared" si="8"/>
        <v>18</v>
      </c>
    </row>
    <row r="11" spans="2:24" x14ac:dyDescent="0.25">
      <c r="B11" s="6">
        <v>7</v>
      </c>
      <c r="C11" s="7">
        <v>71</v>
      </c>
      <c r="D11" s="7">
        <v>0</v>
      </c>
      <c r="E11" s="8">
        <f t="shared" si="0"/>
        <v>71</v>
      </c>
      <c r="F11" s="7">
        <v>75</v>
      </c>
      <c r="G11" s="7">
        <v>0</v>
      </c>
      <c r="H11" s="8">
        <f t="shared" si="1"/>
        <v>75</v>
      </c>
      <c r="I11" s="7">
        <v>11</v>
      </c>
      <c r="J11" s="7">
        <v>0</v>
      </c>
      <c r="K11" s="8">
        <f t="shared" si="2"/>
        <v>11</v>
      </c>
      <c r="L11" s="7">
        <v>11</v>
      </c>
      <c r="M11" s="7">
        <v>0</v>
      </c>
      <c r="N11" s="8">
        <f t="shared" si="3"/>
        <v>11</v>
      </c>
      <c r="O11" s="7">
        <v>5</v>
      </c>
      <c r="P11" s="7">
        <v>1</v>
      </c>
      <c r="Q11" s="8">
        <f t="shared" si="4"/>
        <v>6</v>
      </c>
      <c r="R11" s="7">
        <v>1</v>
      </c>
      <c r="S11" s="7">
        <v>1</v>
      </c>
      <c r="T11" s="8">
        <f t="shared" si="5"/>
        <v>2</v>
      </c>
      <c r="U11" s="7">
        <v>15</v>
      </c>
      <c r="V11" s="9">
        <f t="shared" si="6"/>
        <v>191</v>
      </c>
      <c r="W11" s="10">
        <f t="shared" si="7"/>
        <v>146</v>
      </c>
      <c r="X11" s="11">
        <f t="shared" si="8"/>
        <v>24</v>
      </c>
    </row>
    <row r="12" spans="2:24" x14ac:dyDescent="0.25">
      <c r="B12" s="6">
        <v>8</v>
      </c>
      <c r="C12" s="7">
        <v>60</v>
      </c>
      <c r="D12" s="7">
        <v>6</v>
      </c>
      <c r="E12" s="8">
        <f t="shared" si="0"/>
        <v>66</v>
      </c>
      <c r="F12" s="7">
        <v>58</v>
      </c>
      <c r="G12" s="7">
        <v>4</v>
      </c>
      <c r="H12" s="8">
        <f t="shared" si="1"/>
        <v>62</v>
      </c>
      <c r="I12" s="7">
        <v>10</v>
      </c>
      <c r="J12" s="7">
        <v>0</v>
      </c>
      <c r="K12" s="8">
        <f t="shared" si="2"/>
        <v>10</v>
      </c>
      <c r="L12" s="7">
        <v>11</v>
      </c>
      <c r="M12" s="7">
        <v>0</v>
      </c>
      <c r="N12" s="8">
        <f t="shared" si="3"/>
        <v>11</v>
      </c>
      <c r="O12" s="7">
        <v>3</v>
      </c>
      <c r="P12" s="7">
        <v>3</v>
      </c>
      <c r="Q12" s="8">
        <f t="shared" si="4"/>
        <v>6</v>
      </c>
      <c r="R12" s="7">
        <v>3</v>
      </c>
      <c r="S12" s="7">
        <v>3</v>
      </c>
      <c r="T12" s="8">
        <f t="shared" si="5"/>
        <v>6</v>
      </c>
      <c r="U12" s="7">
        <v>22</v>
      </c>
      <c r="V12" s="9">
        <f t="shared" si="6"/>
        <v>183</v>
      </c>
      <c r="W12" s="10">
        <f t="shared" si="7"/>
        <v>128</v>
      </c>
      <c r="X12" s="11">
        <f t="shared" si="8"/>
        <v>27</v>
      </c>
    </row>
    <row r="13" spans="2:24" x14ac:dyDescent="0.25">
      <c r="B13" s="6">
        <v>9</v>
      </c>
      <c r="C13" s="7">
        <v>71</v>
      </c>
      <c r="D13" s="7">
        <v>0</v>
      </c>
      <c r="E13" s="8">
        <f t="shared" si="0"/>
        <v>71</v>
      </c>
      <c r="F13" s="7">
        <v>70</v>
      </c>
      <c r="G13" s="7">
        <v>0</v>
      </c>
      <c r="H13" s="8">
        <f t="shared" si="1"/>
        <v>70</v>
      </c>
      <c r="I13" s="7">
        <v>16</v>
      </c>
      <c r="J13" s="7">
        <v>0</v>
      </c>
      <c r="K13" s="8">
        <f t="shared" si="2"/>
        <v>16</v>
      </c>
      <c r="L13" s="7">
        <v>16</v>
      </c>
      <c r="M13" s="7">
        <v>0</v>
      </c>
      <c r="N13" s="8">
        <f t="shared" si="3"/>
        <v>16</v>
      </c>
      <c r="O13" s="7">
        <v>2</v>
      </c>
      <c r="P13" s="7">
        <v>0</v>
      </c>
      <c r="Q13" s="8">
        <f t="shared" si="4"/>
        <v>2</v>
      </c>
      <c r="R13" s="7">
        <v>0</v>
      </c>
      <c r="S13" s="7">
        <v>0</v>
      </c>
      <c r="T13" s="8">
        <f t="shared" si="5"/>
        <v>0</v>
      </c>
      <c r="U13" s="7">
        <v>15</v>
      </c>
      <c r="V13" s="9">
        <f t="shared" si="6"/>
        <v>190</v>
      </c>
      <c r="W13" s="10">
        <f t="shared" si="7"/>
        <v>141</v>
      </c>
      <c r="X13" s="11">
        <f t="shared" si="8"/>
        <v>32</v>
      </c>
    </row>
    <row r="14" spans="2:24" x14ac:dyDescent="0.25">
      <c r="B14" s="6">
        <v>10</v>
      </c>
      <c r="C14" s="7">
        <v>67</v>
      </c>
      <c r="D14" s="7">
        <v>1</v>
      </c>
      <c r="E14" s="8">
        <f t="shared" si="0"/>
        <v>68</v>
      </c>
      <c r="F14" s="7">
        <v>68</v>
      </c>
      <c r="G14" s="7">
        <v>1</v>
      </c>
      <c r="H14" s="8">
        <f t="shared" si="1"/>
        <v>69</v>
      </c>
      <c r="I14" s="7">
        <v>0</v>
      </c>
      <c r="J14" s="7">
        <v>0</v>
      </c>
      <c r="K14" s="8">
        <f t="shared" si="2"/>
        <v>0</v>
      </c>
      <c r="L14" s="7">
        <v>0</v>
      </c>
      <c r="M14" s="7">
        <v>0</v>
      </c>
      <c r="N14" s="8">
        <f t="shared" si="3"/>
        <v>0</v>
      </c>
      <c r="O14" s="7">
        <v>0</v>
      </c>
      <c r="P14" s="7">
        <v>0</v>
      </c>
      <c r="Q14" s="8">
        <f t="shared" si="4"/>
        <v>0</v>
      </c>
      <c r="R14" s="7">
        <v>1</v>
      </c>
      <c r="S14" s="7">
        <v>1</v>
      </c>
      <c r="T14" s="8">
        <f t="shared" si="5"/>
        <v>2</v>
      </c>
      <c r="U14" s="7">
        <v>0</v>
      </c>
      <c r="V14" s="9">
        <f t="shared" si="6"/>
        <v>139</v>
      </c>
      <c r="W14" s="10">
        <f t="shared" si="7"/>
        <v>137</v>
      </c>
      <c r="X14" s="11">
        <f t="shared" si="8"/>
        <v>2</v>
      </c>
    </row>
    <row r="15" spans="2:24" x14ac:dyDescent="0.25">
      <c r="B15" s="6">
        <v>11</v>
      </c>
      <c r="C15" s="7">
        <v>58</v>
      </c>
      <c r="D15" s="7">
        <v>0</v>
      </c>
      <c r="E15" s="8">
        <f t="shared" si="0"/>
        <v>58</v>
      </c>
      <c r="F15" s="7">
        <v>60</v>
      </c>
      <c r="G15" s="7">
        <v>0</v>
      </c>
      <c r="H15" s="8">
        <f t="shared" si="1"/>
        <v>60</v>
      </c>
      <c r="I15" s="7">
        <v>10</v>
      </c>
      <c r="J15" s="7">
        <v>0</v>
      </c>
      <c r="K15" s="8">
        <f t="shared" si="2"/>
        <v>10</v>
      </c>
      <c r="L15" s="7">
        <v>10</v>
      </c>
      <c r="M15" s="7">
        <v>0</v>
      </c>
      <c r="N15" s="8">
        <f t="shared" si="3"/>
        <v>10</v>
      </c>
      <c r="O15" s="7">
        <v>3</v>
      </c>
      <c r="P15" s="7">
        <v>2</v>
      </c>
      <c r="Q15" s="8">
        <f t="shared" si="4"/>
        <v>5</v>
      </c>
      <c r="R15" s="7">
        <v>1</v>
      </c>
      <c r="S15" s="7">
        <v>1</v>
      </c>
      <c r="T15" s="8">
        <f t="shared" si="5"/>
        <v>2</v>
      </c>
      <c r="U15" s="7">
        <v>9</v>
      </c>
      <c r="V15" s="9">
        <f t="shared" si="6"/>
        <v>154</v>
      </c>
      <c r="W15" s="10">
        <f t="shared" si="7"/>
        <v>118</v>
      </c>
      <c r="X15" s="11">
        <f t="shared" si="8"/>
        <v>22</v>
      </c>
    </row>
    <row r="16" spans="2:24" x14ac:dyDescent="0.25">
      <c r="B16" s="6">
        <v>12</v>
      </c>
      <c r="C16" s="7">
        <v>61</v>
      </c>
      <c r="D16" s="7">
        <v>0</v>
      </c>
      <c r="E16" s="8">
        <f t="shared" si="0"/>
        <v>61</v>
      </c>
      <c r="F16" s="7">
        <v>56</v>
      </c>
      <c r="G16" s="7">
        <v>0</v>
      </c>
      <c r="H16" s="8">
        <f t="shared" si="1"/>
        <v>56</v>
      </c>
      <c r="I16" s="7">
        <v>7</v>
      </c>
      <c r="J16" s="7">
        <v>0</v>
      </c>
      <c r="K16" s="8">
        <f t="shared" si="2"/>
        <v>7</v>
      </c>
      <c r="L16" s="7">
        <v>8</v>
      </c>
      <c r="M16" s="7">
        <v>0</v>
      </c>
      <c r="N16" s="8">
        <f t="shared" si="3"/>
        <v>8</v>
      </c>
      <c r="O16" s="7">
        <v>4</v>
      </c>
      <c r="P16" s="7">
        <v>1</v>
      </c>
      <c r="Q16" s="8">
        <f t="shared" si="4"/>
        <v>5</v>
      </c>
      <c r="R16" s="7">
        <v>0</v>
      </c>
      <c r="S16" s="7">
        <v>0</v>
      </c>
      <c r="T16" s="8">
        <f t="shared" si="5"/>
        <v>0</v>
      </c>
      <c r="U16" s="7">
        <v>7</v>
      </c>
      <c r="V16" s="9">
        <f t="shared" si="6"/>
        <v>144</v>
      </c>
      <c r="W16" s="10">
        <f t="shared" si="7"/>
        <v>117</v>
      </c>
      <c r="X16" s="11">
        <f t="shared" si="8"/>
        <v>15</v>
      </c>
    </row>
    <row r="17" spans="2:24" x14ac:dyDescent="0.25">
      <c r="B17" s="6">
        <v>13</v>
      </c>
      <c r="C17" s="7">
        <v>60</v>
      </c>
      <c r="D17" s="7">
        <v>0</v>
      </c>
      <c r="E17" s="8">
        <f t="shared" si="0"/>
        <v>60</v>
      </c>
      <c r="F17" s="7">
        <v>63</v>
      </c>
      <c r="G17" s="7">
        <v>0</v>
      </c>
      <c r="H17" s="8">
        <f t="shared" si="1"/>
        <v>63</v>
      </c>
      <c r="I17" s="7">
        <v>9</v>
      </c>
      <c r="J17" s="7">
        <v>0</v>
      </c>
      <c r="K17" s="8">
        <f t="shared" si="2"/>
        <v>9</v>
      </c>
      <c r="L17" s="7">
        <v>9</v>
      </c>
      <c r="M17" s="7">
        <v>0</v>
      </c>
      <c r="N17" s="8">
        <f t="shared" si="3"/>
        <v>9</v>
      </c>
      <c r="O17" s="7">
        <v>3</v>
      </c>
      <c r="P17" s="7">
        <v>3</v>
      </c>
      <c r="Q17" s="8">
        <f t="shared" si="4"/>
        <v>6</v>
      </c>
      <c r="R17" s="7">
        <v>5</v>
      </c>
      <c r="S17" s="7">
        <v>5</v>
      </c>
      <c r="T17" s="8">
        <f t="shared" si="5"/>
        <v>10</v>
      </c>
      <c r="U17" s="7">
        <v>21</v>
      </c>
      <c r="V17" s="9">
        <f t="shared" si="6"/>
        <v>178</v>
      </c>
      <c r="W17" s="10">
        <f t="shared" si="7"/>
        <v>123</v>
      </c>
      <c r="X17" s="11">
        <f t="shared" si="8"/>
        <v>28</v>
      </c>
    </row>
    <row r="18" spans="2:24" x14ac:dyDescent="0.25">
      <c r="B18" s="6">
        <v>14</v>
      </c>
      <c r="C18" s="7">
        <v>60</v>
      </c>
      <c r="D18" s="7">
        <v>0</v>
      </c>
      <c r="E18" s="8">
        <f t="shared" si="0"/>
        <v>60</v>
      </c>
      <c r="F18" s="7">
        <v>66</v>
      </c>
      <c r="G18" s="7">
        <v>0</v>
      </c>
      <c r="H18" s="8">
        <f t="shared" si="1"/>
        <v>66</v>
      </c>
      <c r="I18" s="7">
        <v>8</v>
      </c>
      <c r="J18" s="7">
        <v>0</v>
      </c>
      <c r="K18" s="8">
        <f t="shared" si="2"/>
        <v>8</v>
      </c>
      <c r="L18" s="7">
        <v>8</v>
      </c>
      <c r="M18" s="7">
        <v>0</v>
      </c>
      <c r="N18" s="8">
        <f t="shared" si="3"/>
        <v>8</v>
      </c>
      <c r="O18" s="7">
        <v>2</v>
      </c>
      <c r="P18" s="7">
        <v>2</v>
      </c>
      <c r="Q18" s="8">
        <f t="shared" si="4"/>
        <v>4</v>
      </c>
      <c r="R18" s="7">
        <v>3</v>
      </c>
      <c r="S18" s="7">
        <v>3</v>
      </c>
      <c r="T18" s="8">
        <f t="shared" si="5"/>
        <v>6</v>
      </c>
      <c r="U18" s="7">
        <v>11</v>
      </c>
      <c r="V18" s="9">
        <f t="shared" si="6"/>
        <v>163</v>
      </c>
      <c r="W18" s="10">
        <f t="shared" si="7"/>
        <v>126</v>
      </c>
      <c r="X18" s="11">
        <f t="shared" si="8"/>
        <v>22</v>
      </c>
    </row>
    <row r="19" spans="2:24" x14ac:dyDescent="0.25">
      <c r="B19" s="6">
        <v>15</v>
      </c>
      <c r="C19" s="7">
        <v>44</v>
      </c>
      <c r="D19" s="7">
        <v>17</v>
      </c>
      <c r="E19" s="8">
        <f t="shared" si="0"/>
        <v>61</v>
      </c>
      <c r="F19" s="7">
        <v>41</v>
      </c>
      <c r="G19" s="7">
        <v>10</v>
      </c>
      <c r="H19" s="8">
        <f t="shared" si="1"/>
        <v>51</v>
      </c>
      <c r="I19" s="7">
        <v>4</v>
      </c>
      <c r="J19" s="7">
        <v>1</v>
      </c>
      <c r="K19" s="8">
        <f t="shared" si="2"/>
        <v>5</v>
      </c>
      <c r="L19" s="7">
        <v>4</v>
      </c>
      <c r="M19" s="7">
        <v>1</v>
      </c>
      <c r="N19" s="8">
        <f t="shared" si="3"/>
        <v>5</v>
      </c>
      <c r="O19" s="7">
        <v>3</v>
      </c>
      <c r="P19" s="7">
        <v>2</v>
      </c>
      <c r="Q19" s="8">
        <f t="shared" si="4"/>
        <v>5</v>
      </c>
      <c r="R19" s="7">
        <v>0</v>
      </c>
      <c r="S19" s="7">
        <v>0</v>
      </c>
      <c r="T19" s="8">
        <f t="shared" si="5"/>
        <v>0</v>
      </c>
      <c r="U19" s="7">
        <v>14</v>
      </c>
      <c r="V19" s="9">
        <f t="shared" si="6"/>
        <v>141</v>
      </c>
      <c r="W19" s="10">
        <f t="shared" si="7"/>
        <v>112</v>
      </c>
      <c r="X19" s="11">
        <f t="shared" si="8"/>
        <v>10</v>
      </c>
    </row>
    <row r="20" spans="2:24" x14ac:dyDescent="0.25">
      <c r="B20" s="6">
        <v>16</v>
      </c>
      <c r="C20" s="7">
        <v>65</v>
      </c>
      <c r="D20" s="7">
        <v>0</v>
      </c>
      <c r="E20" s="8">
        <f t="shared" si="0"/>
        <v>65</v>
      </c>
      <c r="F20" s="7">
        <v>70</v>
      </c>
      <c r="G20" s="7">
        <v>0</v>
      </c>
      <c r="H20" s="8">
        <f t="shared" si="1"/>
        <v>70</v>
      </c>
      <c r="I20" s="7">
        <v>7</v>
      </c>
      <c r="J20" s="7">
        <v>0</v>
      </c>
      <c r="K20" s="8">
        <f t="shared" si="2"/>
        <v>7</v>
      </c>
      <c r="L20" s="7">
        <v>7</v>
      </c>
      <c r="M20" s="7">
        <v>0</v>
      </c>
      <c r="N20" s="8">
        <f t="shared" si="3"/>
        <v>7</v>
      </c>
      <c r="O20" s="7">
        <v>3</v>
      </c>
      <c r="P20" s="7">
        <v>1</v>
      </c>
      <c r="Q20" s="8">
        <f t="shared" si="4"/>
        <v>4</v>
      </c>
      <c r="R20" s="7">
        <v>0</v>
      </c>
      <c r="S20" s="7">
        <v>0</v>
      </c>
      <c r="T20" s="8">
        <f t="shared" si="5"/>
        <v>0</v>
      </c>
      <c r="U20" s="7">
        <v>5</v>
      </c>
      <c r="V20" s="9">
        <f t="shared" si="6"/>
        <v>158</v>
      </c>
      <c r="W20" s="10">
        <f t="shared" si="7"/>
        <v>135</v>
      </c>
      <c r="X20" s="11">
        <f t="shared" si="8"/>
        <v>14</v>
      </c>
    </row>
    <row r="21" spans="2:24" x14ac:dyDescent="0.25">
      <c r="B21" s="6">
        <v>17</v>
      </c>
      <c r="C21" s="7">
        <v>68</v>
      </c>
      <c r="D21" s="7">
        <v>0</v>
      </c>
      <c r="E21" s="8">
        <f t="shared" si="0"/>
        <v>68</v>
      </c>
      <c r="F21" s="7">
        <v>64</v>
      </c>
      <c r="G21" s="7">
        <v>0</v>
      </c>
      <c r="H21" s="8">
        <f t="shared" si="1"/>
        <v>64</v>
      </c>
      <c r="I21" s="7">
        <v>0</v>
      </c>
      <c r="J21" s="7">
        <v>0</v>
      </c>
      <c r="K21" s="8">
        <f t="shared" si="2"/>
        <v>0</v>
      </c>
      <c r="L21" s="7">
        <v>0</v>
      </c>
      <c r="M21" s="7">
        <v>0</v>
      </c>
      <c r="N21" s="8">
        <f t="shared" si="3"/>
        <v>0</v>
      </c>
      <c r="O21" s="7">
        <v>0</v>
      </c>
      <c r="P21" s="7">
        <v>0</v>
      </c>
      <c r="Q21" s="8">
        <f t="shared" si="4"/>
        <v>0</v>
      </c>
      <c r="R21" s="7">
        <v>1</v>
      </c>
      <c r="S21" s="7">
        <v>1</v>
      </c>
      <c r="T21" s="8">
        <f t="shared" si="5"/>
        <v>2</v>
      </c>
      <c r="U21" s="7">
        <v>0</v>
      </c>
      <c r="V21" s="9">
        <f t="shared" si="6"/>
        <v>134</v>
      </c>
      <c r="W21" s="10">
        <f t="shared" si="7"/>
        <v>132</v>
      </c>
      <c r="X21" s="11">
        <f t="shared" si="8"/>
        <v>2</v>
      </c>
    </row>
    <row r="22" spans="2:24" x14ac:dyDescent="0.25">
      <c r="B22" s="6">
        <v>18</v>
      </c>
      <c r="C22" s="7">
        <v>56</v>
      </c>
      <c r="D22" s="7">
        <v>0</v>
      </c>
      <c r="E22" s="8">
        <f t="shared" si="0"/>
        <v>56</v>
      </c>
      <c r="F22" s="7">
        <v>59</v>
      </c>
      <c r="G22" s="7">
        <v>0</v>
      </c>
      <c r="H22" s="8">
        <f t="shared" si="1"/>
        <v>59</v>
      </c>
      <c r="I22" s="7">
        <v>12</v>
      </c>
      <c r="J22" s="7">
        <v>0</v>
      </c>
      <c r="K22" s="8">
        <f t="shared" si="2"/>
        <v>12</v>
      </c>
      <c r="L22" s="7">
        <v>12</v>
      </c>
      <c r="M22" s="7">
        <v>0</v>
      </c>
      <c r="N22" s="8">
        <f t="shared" si="3"/>
        <v>12</v>
      </c>
      <c r="O22" s="7">
        <v>4</v>
      </c>
      <c r="P22" s="7">
        <v>2</v>
      </c>
      <c r="Q22" s="8">
        <f t="shared" si="4"/>
        <v>6</v>
      </c>
      <c r="R22" s="7">
        <v>1</v>
      </c>
      <c r="S22" s="7">
        <v>1</v>
      </c>
      <c r="T22" s="8">
        <f t="shared" si="5"/>
        <v>2</v>
      </c>
      <c r="U22" s="7">
        <v>0</v>
      </c>
      <c r="V22" s="9">
        <f t="shared" si="6"/>
        <v>147</v>
      </c>
      <c r="W22" s="10">
        <f t="shared" si="7"/>
        <v>115</v>
      </c>
      <c r="X22" s="11">
        <f t="shared" si="8"/>
        <v>26</v>
      </c>
    </row>
    <row r="23" spans="2:24" x14ac:dyDescent="0.25">
      <c r="B23" s="6">
        <v>19</v>
      </c>
      <c r="C23" s="7">
        <v>61</v>
      </c>
      <c r="D23" s="7">
        <v>0</v>
      </c>
      <c r="E23" s="8">
        <f t="shared" si="0"/>
        <v>61</v>
      </c>
      <c r="F23" s="7">
        <v>58</v>
      </c>
      <c r="G23" s="7">
        <v>0</v>
      </c>
      <c r="H23" s="8">
        <f t="shared" si="1"/>
        <v>58</v>
      </c>
      <c r="I23" s="7">
        <v>12</v>
      </c>
      <c r="J23" s="7">
        <v>0</v>
      </c>
      <c r="K23" s="8">
        <f t="shared" si="2"/>
        <v>12</v>
      </c>
      <c r="L23" s="7">
        <v>12</v>
      </c>
      <c r="M23" s="7">
        <v>0</v>
      </c>
      <c r="N23" s="8">
        <f t="shared" si="3"/>
        <v>12</v>
      </c>
      <c r="O23" s="7">
        <v>5</v>
      </c>
      <c r="P23" s="7">
        <v>6</v>
      </c>
      <c r="Q23" s="8">
        <f t="shared" si="4"/>
        <v>11</v>
      </c>
      <c r="R23" s="7">
        <v>0</v>
      </c>
      <c r="S23" s="7">
        <v>0</v>
      </c>
      <c r="T23" s="8">
        <f t="shared" si="5"/>
        <v>0</v>
      </c>
      <c r="U23" s="7">
        <v>28</v>
      </c>
      <c r="V23" s="9">
        <f t="shared" si="6"/>
        <v>182</v>
      </c>
      <c r="W23" s="10">
        <f t="shared" si="7"/>
        <v>119</v>
      </c>
      <c r="X23" s="11">
        <f t="shared" si="8"/>
        <v>24</v>
      </c>
    </row>
    <row r="24" spans="2:24" x14ac:dyDescent="0.25">
      <c r="B24" s="6">
        <v>20</v>
      </c>
      <c r="C24" s="7">
        <v>13</v>
      </c>
      <c r="D24" s="7">
        <v>40</v>
      </c>
      <c r="E24" s="8">
        <f t="shared" si="0"/>
        <v>53</v>
      </c>
      <c r="F24" s="7">
        <v>14</v>
      </c>
      <c r="G24" s="7">
        <v>42</v>
      </c>
      <c r="H24" s="8">
        <f t="shared" si="1"/>
        <v>56</v>
      </c>
      <c r="I24" s="7">
        <v>4</v>
      </c>
      <c r="J24" s="7">
        <v>4</v>
      </c>
      <c r="K24" s="8">
        <f t="shared" si="2"/>
        <v>8</v>
      </c>
      <c r="L24" s="7">
        <v>4</v>
      </c>
      <c r="M24" s="7">
        <v>4</v>
      </c>
      <c r="N24" s="8">
        <f t="shared" si="3"/>
        <v>8</v>
      </c>
      <c r="O24" s="7">
        <v>1</v>
      </c>
      <c r="P24" s="7">
        <v>3</v>
      </c>
      <c r="Q24" s="8">
        <f t="shared" si="4"/>
        <v>4</v>
      </c>
      <c r="R24" s="7">
        <v>3</v>
      </c>
      <c r="S24" s="7">
        <v>2</v>
      </c>
      <c r="T24" s="8">
        <f t="shared" si="5"/>
        <v>5</v>
      </c>
      <c r="U24" s="7">
        <v>16</v>
      </c>
      <c r="V24" s="9">
        <f t="shared" si="6"/>
        <v>150</v>
      </c>
      <c r="W24" s="10">
        <f t="shared" si="7"/>
        <v>109</v>
      </c>
      <c r="X24" s="11">
        <f t="shared" si="8"/>
        <v>21</v>
      </c>
    </row>
    <row r="25" spans="2:24" x14ac:dyDescent="0.25">
      <c r="B25" s="6">
        <v>21</v>
      </c>
      <c r="C25" s="12">
        <v>0</v>
      </c>
      <c r="D25" s="12">
        <v>68</v>
      </c>
      <c r="E25" s="8">
        <f t="shared" si="0"/>
        <v>68</v>
      </c>
      <c r="F25" s="12">
        <v>0</v>
      </c>
      <c r="G25" s="12">
        <v>70</v>
      </c>
      <c r="H25" s="8">
        <f t="shared" si="1"/>
        <v>70</v>
      </c>
      <c r="I25" s="12">
        <v>0</v>
      </c>
      <c r="J25" s="12">
        <v>16</v>
      </c>
      <c r="K25" s="8">
        <f t="shared" si="2"/>
        <v>16</v>
      </c>
      <c r="L25" s="12">
        <v>0</v>
      </c>
      <c r="M25" s="12">
        <v>15</v>
      </c>
      <c r="N25" s="8">
        <f t="shared" si="3"/>
        <v>15</v>
      </c>
      <c r="O25" s="12">
        <v>1</v>
      </c>
      <c r="P25" s="12">
        <v>2</v>
      </c>
      <c r="Q25" s="8">
        <f t="shared" si="4"/>
        <v>3</v>
      </c>
      <c r="R25" s="7">
        <v>1</v>
      </c>
      <c r="S25" s="12">
        <v>1</v>
      </c>
      <c r="T25" s="8">
        <f t="shared" si="5"/>
        <v>2</v>
      </c>
      <c r="U25" s="12">
        <v>21</v>
      </c>
      <c r="V25" s="9">
        <f t="shared" si="6"/>
        <v>195</v>
      </c>
      <c r="W25" s="10">
        <f t="shared" si="7"/>
        <v>138</v>
      </c>
      <c r="X25" s="11">
        <f t="shared" si="8"/>
        <v>33</v>
      </c>
    </row>
    <row r="26" spans="2:24" x14ac:dyDescent="0.25">
      <c r="B26" s="6">
        <v>22</v>
      </c>
      <c r="C26" s="12">
        <v>0</v>
      </c>
      <c r="D26" s="12">
        <v>61</v>
      </c>
      <c r="E26" s="8">
        <f t="shared" si="0"/>
        <v>61</v>
      </c>
      <c r="F26" s="12">
        <v>0</v>
      </c>
      <c r="G26" s="12">
        <v>54</v>
      </c>
      <c r="H26" s="8">
        <f t="shared" si="1"/>
        <v>54</v>
      </c>
      <c r="I26" s="12">
        <v>0</v>
      </c>
      <c r="J26" s="12">
        <v>9</v>
      </c>
      <c r="K26" s="8">
        <f t="shared" si="2"/>
        <v>9</v>
      </c>
      <c r="L26" s="12">
        <v>0</v>
      </c>
      <c r="M26" s="12">
        <v>9</v>
      </c>
      <c r="N26" s="8">
        <f t="shared" si="3"/>
        <v>9</v>
      </c>
      <c r="O26" s="12">
        <v>9</v>
      </c>
      <c r="P26" s="12">
        <v>1</v>
      </c>
      <c r="Q26" s="8">
        <f t="shared" si="4"/>
        <v>10</v>
      </c>
      <c r="R26" s="12">
        <v>3</v>
      </c>
      <c r="S26" s="12">
        <v>3</v>
      </c>
      <c r="T26" s="8">
        <f t="shared" si="5"/>
        <v>6</v>
      </c>
      <c r="U26" s="13">
        <v>13</v>
      </c>
      <c r="V26" s="9">
        <f t="shared" si="6"/>
        <v>162</v>
      </c>
      <c r="W26" s="10">
        <f t="shared" si="7"/>
        <v>115</v>
      </c>
      <c r="X26" s="11">
        <f t="shared" si="8"/>
        <v>24</v>
      </c>
    </row>
    <row r="27" spans="2:24" x14ac:dyDescent="0.25">
      <c r="B27" s="6">
        <v>23</v>
      </c>
      <c r="C27" s="12">
        <v>0</v>
      </c>
      <c r="D27" s="12">
        <v>60</v>
      </c>
      <c r="E27" s="8">
        <f t="shared" si="0"/>
        <v>60</v>
      </c>
      <c r="F27" s="12">
        <v>0</v>
      </c>
      <c r="G27" s="12">
        <v>63</v>
      </c>
      <c r="H27" s="8">
        <f t="shared" si="1"/>
        <v>63</v>
      </c>
      <c r="I27" s="12">
        <v>0</v>
      </c>
      <c r="J27" s="12">
        <v>19</v>
      </c>
      <c r="K27" s="8">
        <f t="shared" si="2"/>
        <v>19</v>
      </c>
      <c r="L27" s="12">
        <v>0</v>
      </c>
      <c r="M27" s="12">
        <v>19</v>
      </c>
      <c r="N27" s="8">
        <f t="shared" si="3"/>
        <v>19</v>
      </c>
      <c r="O27" s="12">
        <v>2</v>
      </c>
      <c r="P27" s="12">
        <v>0</v>
      </c>
      <c r="Q27" s="8">
        <f t="shared" si="4"/>
        <v>2</v>
      </c>
      <c r="R27" s="12">
        <v>0</v>
      </c>
      <c r="S27" s="12">
        <v>0</v>
      </c>
      <c r="T27" s="8">
        <f t="shared" si="5"/>
        <v>0</v>
      </c>
      <c r="U27" s="12">
        <v>17</v>
      </c>
      <c r="V27" s="9">
        <f t="shared" si="6"/>
        <v>180</v>
      </c>
      <c r="W27" s="10">
        <f t="shared" si="7"/>
        <v>123</v>
      </c>
      <c r="X27" s="11">
        <f t="shared" si="8"/>
        <v>38</v>
      </c>
    </row>
    <row r="28" spans="2:24" x14ac:dyDescent="0.25">
      <c r="B28" s="6">
        <v>24</v>
      </c>
      <c r="C28" s="12">
        <v>65</v>
      </c>
      <c r="D28" s="12">
        <v>0</v>
      </c>
      <c r="E28" s="8">
        <f t="shared" si="0"/>
        <v>65</v>
      </c>
      <c r="F28" s="12">
        <v>67</v>
      </c>
      <c r="G28" s="12">
        <v>7</v>
      </c>
      <c r="H28" s="8">
        <f t="shared" si="1"/>
        <v>74</v>
      </c>
      <c r="I28" s="12">
        <v>1</v>
      </c>
      <c r="J28" s="12">
        <v>0</v>
      </c>
      <c r="K28" s="8">
        <f t="shared" si="2"/>
        <v>1</v>
      </c>
      <c r="L28" s="12">
        <v>1</v>
      </c>
      <c r="M28" s="12">
        <v>0</v>
      </c>
      <c r="N28" s="8">
        <f t="shared" si="3"/>
        <v>1</v>
      </c>
      <c r="O28" s="12">
        <v>1</v>
      </c>
      <c r="P28" s="12">
        <v>0</v>
      </c>
      <c r="Q28" s="8">
        <f t="shared" si="4"/>
        <v>1</v>
      </c>
      <c r="R28" s="12">
        <v>3</v>
      </c>
      <c r="S28" s="12">
        <v>3</v>
      </c>
      <c r="T28" s="8">
        <f t="shared" si="5"/>
        <v>6</v>
      </c>
      <c r="U28" s="12">
        <v>0</v>
      </c>
      <c r="V28" s="9">
        <f t="shared" si="6"/>
        <v>148</v>
      </c>
      <c r="W28" s="10">
        <f t="shared" si="7"/>
        <v>139</v>
      </c>
      <c r="X28" s="11">
        <f t="shared" si="8"/>
        <v>8</v>
      </c>
    </row>
    <row r="29" spans="2:24" x14ac:dyDescent="0.25">
      <c r="B29" s="6">
        <v>25</v>
      </c>
      <c r="C29" s="12">
        <v>61</v>
      </c>
      <c r="D29" s="12">
        <v>0</v>
      </c>
      <c r="E29" s="8">
        <f t="shared" si="0"/>
        <v>61</v>
      </c>
      <c r="F29" s="12">
        <v>59</v>
      </c>
      <c r="G29" s="13">
        <v>0</v>
      </c>
      <c r="H29" s="8">
        <f t="shared" si="1"/>
        <v>59</v>
      </c>
      <c r="I29" s="12">
        <v>9</v>
      </c>
      <c r="J29" s="12">
        <v>0</v>
      </c>
      <c r="K29" s="8">
        <f t="shared" si="2"/>
        <v>9</v>
      </c>
      <c r="L29" s="12">
        <v>9</v>
      </c>
      <c r="M29" s="12">
        <v>0</v>
      </c>
      <c r="N29" s="8">
        <f t="shared" si="3"/>
        <v>9</v>
      </c>
      <c r="O29" s="12">
        <v>2</v>
      </c>
      <c r="P29" s="12">
        <v>2</v>
      </c>
      <c r="Q29" s="8">
        <f t="shared" si="4"/>
        <v>4</v>
      </c>
      <c r="R29" s="12">
        <v>1</v>
      </c>
      <c r="S29" s="12">
        <v>1</v>
      </c>
      <c r="T29" s="8">
        <f t="shared" si="5"/>
        <v>2</v>
      </c>
      <c r="U29" s="12">
        <v>16</v>
      </c>
      <c r="V29" s="9">
        <f t="shared" si="6"/>
        <v>160</v>
      </c>
      <c r="W29" s="10">
        <f t="shared" si="7"/>
        <v>120</v>
      </c>
      <c r="X29" s="11">
        <f t="shared" si="8"/>
        <v>20</v>
      </c>
    </row>
    <row r="30" spans="2:24" x14ac:dyDescent="0.25">
      <c r="B30" s="6">
        <v>26</v>
      </c>
      <c r="C30" s="12">
        <v>6</v>
      </c>
      <c r="D30" s="12">
        <v>50</v>
      </c>
      <c r="E30" s="8">
        <f t="shared" si="0"/>
        <v>56</v>
      </c>
      <c r="F30" s="12">
        <v>10</v>
      </c>
      <c r="G30" s="12">
        <v>50</v>
      </c>
      <c r="H30" s="8">
        <f t="shared" si="1"/>
        <v>60</v>
      </c>
      <c r="I30" s="12">
        <v>2</v>
      </c>
      <c r="J30" s="12">
        <v>5</v>
      </c>
      <c r="K30" s="8">
        <f t="shared" si="2"/>
        <v>7</v>
      </c>
      <c r="L30" s="12">
        <v>2</v>
      </c>
      <c r="M30" s="12">
        <v>5</v>
      </c>
      <c r="N30" s="8">
        <f t="shared" si="3"/>
        <v>7</v>
      </c>
      <c r="O30" s="12">
        <v>8</v>
      </c>
      <c r="P30" s="12">
        <v>5</v>
      </c>
      <c r="Q30" s="8">
        <f t="shared" si="4"/>
        <v>13</v>
      </c>
      <c r="R30" s="12">
        <v>0</v>
      </c>
      <c r="S30" s="12">
        <v>0</v>
      </c>
      <c r="T30" s="8">
        <f t="shared" si="5"/>
        <v>0</v>
      </c>
      <c r="U30" s="12">
        <v>17</v>
      </c>
      <c r="V30" s="9">
        <f t="shared" si="6"/>
        <v>160</v>
      </c>
      <c r="W30" s="10">
        <f t="shared" si="7"/>
        <v>116</v>
      </c>
      <c r="X30" s="11">
        <f t="shared" si="8"/>
        <v>14</v>
      </c>
    </row>
    <row r="31" spans="2:24" x14ac:dyDescent="0.25">
      <c r="B31" s="6">
        <v>27</v>
      </c>
      <c r="C31" s="12">
        <v>0</v>
      </c>
      <c r="D31" s="12">
        <v>54</v>
      </c>
      <c r="E31" s="8">
        <f t="shared" si="0"/>
        <v>54</v>
      </c>
      <c r="F31" s="12">
        <v>0</v>
      </c>
      <c r="G31" s="12">
        <v>54</v>
      </c>
      <c r="H31" s="8">
        <f t="shared" si="1"/>
        <v>54</v>
      </c>
      <c r="I31" s="12">
        <v>0</v>
      </c>
      <c r="J31" s="12">
        <v>0</v>
      </c>
      <c r="K31" s="8">
        <f t="shared" si="2"/>
        <v>0</v>
      </c>
      <c r="L31" s="12">
        <v>0</v>
      </c>
      <c r="M31" s="12">
        <v>0</v>
      </c>
      <c r="N31" s="8">
        <f t="shared" si="3"/>
        <v>0</v>
      </c>
      <c r="O31" s="12">
        <v>3</v>
      </c>
      <c r="P31" s="12">
        <v>4</v>
      </c>
      <c r="Q31" s="8">
        <f t="shared" si="4"/>
        <v>7</v>
      </c>
      <c r="R31" s="12">
        <v>0</v>
      </c>
      <c r="S31" s="12">
        <v>0</v>
      </c>
      <c r="T31" s="8">
        <f t="shared" si="5"/>
        <v>0</v>
      </c>
      <c r="U31" s="12">
        <v>0</v>
      </c>
      <c r="V31" s="9">
        <f t="shared" si="6"/>
        <v>115</v>
      </c>
      <c r="W31" s="10">
        <f t="shared" si="7"/>
        <v>108</v>
      </c>
      <c r="X31" s="11">
        <f t="shared" si="8"/>
        <v>0</v>
      </c>
    </row>
    <row r="32" spans="2:24" x14ac:dyDescent="0.25">
      <c r="B32" s="6">
        <v>28</v>
      </c>
      <c r="C32" s="12">
        <v>0</v>
      </c>
      <c r="D32" s="12">
        <v>57</v>
      </c>
      <c r="E32" s="8">
        <f t="shared" si="0"/>
        <v>57</v>
      </c>
      <c r="F32" s="12">
        <v>2</v>
      </c>
      <c r="G32" s="12">
        <v>59</v>
      </c>
      <c r="H32" s="8">
        <f t="shared" si="1"/>
        <v>61</v>
      </c>
      <c r="I32" s="12">
        <v>0</v>
      </c>
      <c r="J32" s="12">
        <v>9</v>
      </c>
      <c r="K32" s="8">
        <f t="shared" si="2"/>
        <v>9</v>
      </c>
      <c r="L32" s="12">
        <v>0</v>
      </c>
      <c r="M32" s="12">
        <v>9</v>
      </c>
      <c r="N32" s="8">
        <f t="shared" si="3"/>
        <v>9</v>
      </c>
      <c r="O32" s="12">
        <v>5</v>
      </c>
      <c r="P32" s="12">
        <v>5</v>
      </c>
      <c r="Q32" s="8">
        <f t="shared" si="4"/>
        <v>10</v>
      </c>
      <c r="R32" s="12">
        <v>2</v>
      </c>
      <c r="S32" s="12">
        <v>1</v>
      </c>
      <c r="T32" s="8">
        <f t="shared" si="5"/>
        <v>3</v>
      </c>
      <c r="U32" s="12">
        <v>28</v>
      </c>
      <c r="V32" s="9">
        <f t="shared" si="6"/>
        <v>177</v>
      </c>
      <c r="W32" s="10">
        <f t="shared" si="7"/>
        <v>118</v>
      </c>
      <c r="X32" s="11">
        <f t="shared" si="8"/>
        <v>21</v>
      </c>
    </row>
    <row r="33" spans="2:24" x14ac:dyDescent="0.25">
      <c r="B33" s="6">
        <v>29</v>
      </c>
      <c r="C33" s="12">
        <v>0</v>
      </c>
      <c r="D33" s="12">
        <v>58</v>
      </c>
      <c r="E33" s="8">
        <f t="shared" si="0"/>
        <v>58</v>
      </c>
      <c r="F33" s="12">
        <v>0</v>
      </c>
      <c r="G33" s="12">
        <v>5</v>
      </c>
      <c r="H33" s="8">
        <f t="shared" si="1"/>
        <v>5</v>
      </c>
      <c r="I33" s="12">
        <v>0</v>
      </c>
      <c r="J33" s="12">
        <v>14</v>
      </c>
      <c r="K33" s="8">
        <f t="shared" si="2"/>
        <v>14</v>
      </c>
      <c r="L33" s="12">
        <v>0</v>
      </c>
      <c r="M33" s="12">
        <v>4</v>
      </c>
      <c r="N33" s="8">
        <f t="shared" si="3"/>
        <v>4</v>
      </c>
      <c r="O33" s="12">
        <v>2</v>
      </c>
      <c r="P33" s="12">
        <v>3</v>
      </c>
      <c r="Q33" s="8">
        <f t="shared" si="4"/>
        <v>5</v>
      </c>
      <c r="R33" s="12">
        <v>2</v>
      </c>
      <c r="S33" s="12">
        <v>2</v>
      </c>
      <c r="T33" s="8">
        <f t="shared" si="5"/>
        <v>4</v>
      </c>
      <c r="U33" s="12">
        <v>18</v>
      </c>
      <c r="V33" s="9">
        <f t="shared" si="6"/>
        <v>108</v>
      </c>
      <c r="W33" s="10">
        <f t="shared" si="7"/>
        <v>63</v>
      </c>
      <c r="X33" s="11">
        <f t="shared" si="8"/>
        <v>22</v>
      </c>
    </row>
    <row r="34" spans="2:24" x14ac:dyDescent="0.25">
      <c r="B34" s="6">
        <v>30</v>
      </c>
      <c r="C34" s="12">
        <v>0</v>
      </c>
      <c r="D34" s="12">
        <v>55</v>
      </c>
      <c r="E34" s="8">
        <f t="shared" si="0"/>
        <v>55</v>
      </c>
      <c r="F34" s="12">
        <v>1</v>
      </c>
      <c r="G34" s="12">
        <v>54</v>
      </c>
      <c r="H34" s="8">
        <f t="shared" si="1"/>
        <v>55</v>
      </c>
      <c r="I34" s="12">
        <v>0</v>
      </c>
      <c r="J34" s="12">
        <v>14</v>
      </c>
      <c r="K34" s="8">
        <f t="shared" si="2"/>
        <v>14</v>
      </c>
      <c r="L34" s="12">
        <v>0</v>
      </c>
      <c r="M34" s="12">
        <v>15</v>
      </c>
      <c r="N34" s="8">
        <f t="shared" si="3"/>
        <v>15</v>
      </c>
      <c r="O34" s="12">
        <v>3</v>
      </c>
      <c r="P34" s="12">
        <v>0</v>
      </c>
      <c r="Q34" s="8">
        <f t="shared" si="4"/>
        <v>3</v>
      </c>
      <c r="R34" s="12">
        <v>0</v>
      </c>
      <c r="S34" s="12">
        <v>0</v>
      </c>
      <c r="T34" s="8">
        <f t="shared" si="5"/>
        <v>0</v>
      </c>
      <c r="U34" s="12">
        <v>30</v>
      </c>
      <c r="V34" s="9">
        <f t="shared" si="6"/>
        <v>172</v>
      </c>
      <c r="W34" s="10">
        <f t="shared" si="7"/>
        <v>110</v>
      </c>
      <c r="X34" s="11">
        <f t="shared" si="8"/>
        <v>29</v>
      </c>
    </row>
    <row r="35" spans="2:24" x14ac:dyDescent="0.25">
      <c r="B35" s="6">
        <v>31</v>
      </c>
      <c r="C35" s="14"/>
      <c r="D35" s="14"/>
      <c r="E35" s="8">
        <f t="shared" si="0"/>
        <v>0</v>
      </c>
      <c r="F35" s="14"/>
      <c r="G35" s="14"/>
      <c r="H35" s="8">
        <f t="shared" si="1"/>
        <v>0</v>
      </c>
      <c r="I35" s="14"/>
      <c r="J35" s="14"/>
      <c r="K35" s="8">
        <f t="shared" si="2"/>
        <v>0</v>
      </c>
      <c r="L35" s="14"/>
      <c r="M35" s="14"/>
      <c r="N35" s="8">
        <f t="shared" si="3"/>
        <v>0</v>
      </c>
      <c r="O35" s="14"/>
      <c r="P35" s="14"/>
      <c r="Q35" s="8">
        <f t="shared" si="4"/>
        <v>0</v>
      </c>
      <c r="R35" s="14"/>
      <c r="S35" s="14"/>
      <c r="T35" s="8">
        <f t="shared" si="5"/>
        <v>0</v>
      </c>
      <c r="U35" s="14"/>
      <c r="V35" s="9">
        <f t="shared" si="6"/>
        <v>0</v>
      </c>
      <c r="W35" s="10">
        <f>E35+H35</f>
        <v>0</v>
      </c>
      <c r="X35" s="11">
        <f t="shared" si="8"/>
        <v>0</v>
      </c>
    </row>
    <row r="36" spans="2:24" x14ac:dyDescent="0.25">
      <c r="B36" s="15" t="s">
        <v>11</v>
      </c>
      <c r="C36" s="16">
        <f>SUM(C5:C35)</f>
        <v>1327</v>
      </c>
      <c r="D36" s="16">
        <f t="shared" ref="D36:S36" si="9">SUM(D5:D35)</f>
        <v>610</v>
      </c>
      <c r="E36" s="16">
        <f>C36+D36</f>
        <v>1937</v>
      </c>
      <c r="F36" s="16">
        <f t="shared" si="9"/>
        <v>1345</v>
      </c>
      <c r="G36" s="16">
        <f t="shared" si="9"/>
        <v>554</v>
      </c>
      <c r="H36" s="16">
        <f>F36+G36</f>
        <v>1899</v>
      </c>
      <c r="I36" s="16">
        <f t="shared" si="9"/>
        <v>153</v>
      </c>
      <c r="J36" s="16">
        <f t="shared" si="9"/>
        <v>102</v>
      </c>
      <c r="K36" s="16">
        <f>I36+J36</f>
        <v>255</v>
      </c>
      <c r="L36" s="16">
        <f>SUM(L5:L35)</f>
        <v>155</v>
      </c>
      <c r="M36" s="16">
        <f t="shared" si="9"/>
        <v>92</v>
      </c>
      <c r="N36" s="16">
        <f>L36+M36</f>
        <v>247</v>
      </c>
      <c r="O36" s="16">
        <f t="shared" si="9"/>
        <v>95</v>
      </c>
      <c r="P36" s="16">
        <f t="shared" si="9"/>
        <v>55</v>
      </c>
      <c r="Q36" s="16">
        <f>O36+P36</f>
        <v>150</v>
      </c>
      <c r="R36" s="16">
        <f t="shared" si="9"/>
        <v>37</v>
      </c>
      <c r="S36" s="16">
        <f t="shared" si="9"/>
        <v>35</v>
      </c>
      <c r="T36" s="16">
        <f>R36+S36</f>
        <v>72</v>
      </c>
      <c r="U36" s="16">
        <f>SUM(U5:U35)</f>
        <v>375</v>
      </c>
      <c r="V36" s="16">
        <f>SUM(V5:V35)</f>
        <v>4935</v>
      </c>
      <c r="W36" s="16">
        <f>SUM(W5:W35)</f>
        <v>3836</v>
      </c>
      <c r="X36" s="16">
        <f>K36+N36+T36</f>
        <v>574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B16" sqref="AB16"/>
    </sheetView>
  </sheetViews>
  <sheetFormatPr defaultRowHeight="15" x14ac:dyDescent="0.25"/>
  <cols>
    <col min="1" max="1" width="1.140625" customWidth="1"/>
    <col min="2" max="2" width="3.7109375" customWidth="1"/>
    <col min="3" max="3" width="4.5703125" customWidth="1"/>
    <col min="4" max="4" width="4.42578125" bestFit="1" customWidth="1"/>
    <col min="5" max="5" width="4.7109375" customWidth="1"/>
    <col min="6" max="6" width="5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.5703125" customWidth="1"/>
    <col min="260" max="260" width="4.42578125" bestFit="1" customWidth="1"/>
    <col min="261" max="261" width="4.7109375" customWidth="1"/>
    <col min="262" max="262" width="5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.5703125" customWidth="1"/>
    <col min="516" max="516" width="4.42578125" bestFit="1" customWidth="1"/>
    <col min="517" max="517" width="4.7109375" customWidth="1"/>
    <col min="518" max="518" width="5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.5703125" customWidth="1"/>
    <col min="772" max="772" width="4.42578125" bestFit="1" customWidth="1"/>
    <col min="773" max="773" width="4.7109375" customWidth="1"/>
    <col min="774" max="774" width="5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.5703125" customWidth="1"/>
    <col min="1028" max="1028" width="4.42578125" bestFit="1" customWidth="1"/>
    <col min="1029" max="1029" width="4.7109375" customWidth="1"/>
    <col min="1030" max="1030" width="5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.5703125" customWidth="1"/>
    <col min="1284" max="1284" width="4.42578125" bestFit="1" customWidth="1"/>
    <col min="1285" max="1285" width="4.7109375" customWidth="1"/>
    <col min="1286" max="1286" width="5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.5703125" customWidth="1"/>
    <col min="1540" max="1540" width="4.42578125" bestFit="1" customWidth="1"/>
    <col min="1541" max="1541" width="4.7109375" customWidth="1"/>
    <col min="1542" max="1542" width="5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.5703125" customWidth="1"/>
    <col min="1796" max="1796" width="4.42578125" bestFit="1" customWidth="1"/>
    <col min="1797" max="1797" width="4.7109375" customWidth="1"/>
    <col min="1798" max="1798" width="5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.5703125" customWidth="1"/>
    <col min="2052" max="2052" width="4.42578125" bestFit="1" customWidth="1"/>
    <col min="2053" max="2053" width="4.7109375" customWidth="1"/>
    <col min="2054" max="2054" width="5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.5703125" customWidth="1"/>
    <col min="2308" max="2308" width="4.42578125" bestFit="1" customWidth="1"/>
    <col min="2309" max="2309" width="4.7109375" customWidth="1"/>
    <col min="2310" max="2310" width="5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.5703125" customWidth="1"/>
    <col min="2564" max="2564" width="4.42578125" bestFit="1" customWidth="1"/>
    <col min="2565" max="2565" width="4.7109375" customWidth="1"/>
    <col min="2566" max="2566" width="5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.5703125" customWidth="1"/>
    <col min="2820" max="2820" width="4.42578125" bestFit="1" customWidth="1"/>
    <col min="2821" max="2821" width="4.7109375" customWidth="1"/>
    <col min="2822" max="2822" width="5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.5703125" customWidth="1"/>
    <col min="3076" max="3076" width="4.42578125" bestFit="1" customWidth="1"/>
    <col min="3077" max="3077" width="4.7109375" customWidth="1"/>
    <col min="3078" max="3078" width="5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.5703125" customWidth="1"/>
    <col min="3332" max="3332" width="4.42578125" bestFit="1" customWidth="1"/>
    <col min="3333" max="3333" width="4.7109375" customWidth="1"/>
    <col min="3334" max="3334" width="5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.5703125" customWidth="1"/>
    <col min="3588" max="3588" width="4.42578125" bestFit="1" customWidth="1"/>
    <col min="3589" max="3589" width="4.7109375" customWidth="1"/>
    <col min="3590" max="3590" width="5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.5703125" customWidth="1"/>
    <col min="3844" max="3844" width="4.42578125" bestFit="1" customWidth="1"/>
    <col min="3845" max="3845" width="4.7109375" customWidth="1"/>
    <col min="3846" max="3846" width="5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.5703125" customWidth="1"/>
    <col min="4100" max="4100" width="4.42578125" bestFit="1" customWidth="1"/>
    <col min="4101" max="4101" width="4.7109375" customWidth="1"/>
    <col min="4102" max="4102" width="5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.5703125" customWidth="1"/>
    <col min="4356" max="4356" width="4.42578125" bestFit="1" customWidth="1"/>
    <col min="4357" max="4357" width="4.7109375" customWidth="1"/>
    <col min="4358" max="4358" width="5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.5703125" customWidth="1"/>
    <col min="4612" max="4612" width="4.42578125" bestFit="1" customWidth="1"/>
    <col min="4613" max="4613" width="4.7109375" customWidth="1"/>
    <col min="4614" max="4614" width="5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.5703125" customWidth="1"/>
    <col min="4868" max="4868" width="4.42578125" bestFit="1" customWidth="1"/>
    <col min="4869" max="4869" width="4.7109375" customWidth="1"/>
    <col min="4870" max="4870" width="5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.5703125" customWidth="1"/>
    <col min="5124" max="5124" width="4.42578125" bestFit="1" customWidth="1"/>
    <col min="5125" max="5125" width="4.7109375" customWidth="1"/>
    <col min="5126" max="5126" width="5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.5703125" customWidth="1"/>
    <col min="5380" max="5380" width="4.42578125" bestFit="1" customWidth="1"/>
    <col min="5381" max="5381" width="4.7109375" customWidth="1"/>
    <col min="5382" max="5382" width="5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.5703125" customWidth="1"/>
    <col min="5636" max="5636" width="4.42578125" bestFit="1" customWidth="1"/>
    <col min="5637" max="5637" width="4.7109375" customWidth="1"/>
    <col min="5638" max="5638" width="5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.5703125" customWidth="1"/>
    <col min="5892" max="5892" width="4.42578125" bestFit="1" customWidth="1"/>
    <col min="5893" max="5893" width="4.7109375" customWidth="1"/>
    <col min="5894" max="5894" width="5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.5703125" customWidth="1"/>
    <col min="6148" max="6148" width="4.42578125" bestFit="1" customWidth="1"/>
    <col min="6149" max="6149" width="4.7109375" customWidth="1"/>
    <col min="6150" max="6150" width="5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.5703125" customWidth="1"/>
    <col min="6404" max="6404" width="4.42578125" bestFit="1" customWidth="1"/>
    <col min="6405" max="6405" width="4.7109375" customWidth="1"/>
    <col min="6406" max="6406" width="5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.5703125" customWidth="1"/>
    <col min="6660" max="6660" width="4.42578125" bestFit="1" customWidth="1"/>
    <col min="6661" max="6661" width="4.7109375" customWidth="1"/>
    <col min="6662" max="6662" width="5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.5703125" customWidth="1"/>
    <col min="6916" max="6916" width="4.42578125" bestFit="1" customWidth="1"/>
    <col min="6917" max="6917" width="4.7109375" customWidth="1"/>
    <col min="6918" max="6918" width="5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.5703125" customWidth="1"/>
    <col min="7172" max="7172" width="4.42578125" bestFit="1" customWidth="1"/>
    <col min="7173" max="7173" width="4.7109375" customWidth="1"/>
    <col min="7174" max="7174" width="5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.5703125" customWidth="1"/>
    <col min="7428" max="7428" width="4.42578125" bestFit="1" customWidth="1"/>
    <col min="7429" max="7429" width="4.7109375" customWidth="1"/>
    <col min="7430" max="7430" width="5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.5703125" customWidth="1"/>
    <col min="7684" max="7684" width="4.42578125" bestFit="1" customWidth="1"/>
    <col min="7685" max="7685" width="4.7109375" customWidth="1"/>
    <col min="7686" max="7686" width="5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.5703125" customWidth="1"/>
    <col min="7940" max="7940" width="4.42578125" bestFit="1" customWidth="1"/>
    <col min="7941" max="7941" width="4.7109375" customWidth="1"/>
    <col min="7942" max="7942" width="5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.5703125" customWidth="1"/>
    <col min="8196" max="8196" width="4.42578125" bestFit="1" customWidth="1"/>
    <col min="8197" max="8197" width="4.7109375" customWidth="1"/>
    <col min="8198" max="8198" width="5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.5703125" customWidth="1"/>
    <col min="8452" max="8452" width="4.42578125" bestFit="1" customWidth="1"/>
    <col min="8453" max="8453" width="4.7109375" customWidth="1"/>
    <col min="8454" max="8454" width="5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.5703125" customWidth="1"/>
    <col min="8708" max="8708" width="4.42578125" bestFit="1" customWidth="1"/>
    <col min="8709" max="8709" width="4.7109375" customWidth="1"/>
    <col min="8710" max="8710" width="5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.5703125" customWidth="1"/>
    <col min="8964" max="8964" width="4.42578125" bestFit="1" customWidth="1"/>
    <col min="8965" max="8965" width="4.7109375" customWidth="1"/>
    <col min="8966" max="8966" width="5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.5703125" customWidth="1"/>
    <col min="9220" max="9220" width="4.42578125" bestFit="1" customWidth="1"/>
    <col min="9221" max="9221" width="4.7109375" customWidth="1"/>
    <col min="9222" max="9222" width="5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.5703125" customWidth="1"/>
    <col min="9476" max="9476" width="4.42578125" bestFit="1" customWidth="1"/>
    <col min="9477" max="9477" width="4.7109375" customWidth="1"/>
    <col min="9478" max="9478" width="5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.5703125" customWidth="1"/>
    <col min="9732" max="9732" width="4.42578125" bestFit="1" customWidth="1"/>
    <col min="9733" max="9733" width="4.7109375" customWidth="1"/>
    <col min="9734" max="9734" width="5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.5703125" customWidth="1"/>
    <col min="9988" max="9988" width="4.42578125" bestFit="1" customWidth="1"/>
    <col min="9989" max="9989" width="4.7109375" customWidth="1"/>
    <col min="9990" max="9990" width="5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.5703125" customWidth="1"/>
    <col min="10244" max="10244" width="4.42578125" bestFit="1" customWidth="1"/>
    <col min="10245" max="10245" width="4.7109375" customWidth="1"/>
    <col min="10246" max="10246" width="5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.5703125" customWidth="1"/>
    <col min="10500" max="10500" width="4.42578125" bestFit="1" customWidth="1"/>
    <col min="10501" max="10501" width="4.7109375" customWidth="1"/>
    <col min="10502" max="10502" width="5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.5703125" customWidth="1"/>
    <col min="10756" max="10756" width="4.42578125" bestFit="1" customWidth="1"/>
    <col min="10757" max="10757" width="4.7109375" customWidth="1"/>
    <col min="10758" max="10758" width="5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.5703125" customWidth="1"/>
    <col min="11012" max="11012" width="4.42578125" bestFit="1" customWidth="1"/>
    <col min="11013" max="11013" width="4.7109375" customWidth="1"/>
    <col min="11014" max="11014" width="5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.5703125" customWidth="1"/>
    <col min="11268" max="11268" width="4.42578125" bestFit="1" customWidth="1"/>
    <col min="11269" max="11269" width="4.7109375" customWidth="1"/>
    <col min="11270" max="11270" width="5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.5703125" customWidth="1"/>
    <col min="11524" max="11524" width="4.42578125" bestFit="1" customWidth="1"/>
    <col min="11525" max="11525" width="4.7109375" customWidth="1"/>
    <col min="11526" max="11526" width="5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.5703125" customWidth="1"/>
    <col min="11780" max="11780" width="4.42578125" bestFit="1" customWidth="1"/>
    <col min="11781" max="11781" width="4.7109375" customWidth="1"/>
    <col min="11782" max="11782" width="5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.5703125" customWidth="1"/>
    <col min="12036" max="12036" width="4.42578125" bestFit="1" customWidth="1"/>
    <col min="12037" max="12037" width="4.7109375" customWidth="1"/>
    <col min="12038" max="12038" width="5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.5703125" customWidth="1"/>
    <col min="12292" max="12292" width="4.42578125" bestFit="1" customWidth="1"/>
    <col min="12293" max="12293" width="4.7109375" customWidth="1"/>
    <col min="12294" max="12294" width="5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.5703125" customWidth="1"/>
    <col min="12548" max="12548" width="4.42578125" bestFit="1" customWidth="1"/>
    <col min="12549" max="12549" width="4.7109375" customWidth="1"/>
    <col min="12550" max="12550" width="5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.5703125" customWidth="1"/>
    <col min="12804" max="12804" width="4.42578125" bestFit="1" customWidth="1"/>
    <col min="12805" max="12805" width="4.7109375" customWidth="1"/>
    <col min="12806" max="12806" width="5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.5703125" customWidth="1"/>
    <col min="13060" max="13060" width="4.42578125" bestFit="1" customWidth="1"/>
    <col min="13061" max="13061" width="4.7109375" customWidth="1"/>
    <col min="13062" max="13062" width="5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.5703125" customWidth="1"/>
    <col min="13316" max="13316" width="4.42578125" bestFit="1" customWidth="1"/>
    <col min="13317" max="13317" width="4.7109375" customWidth="1"/>
    <col min="13318" max="13318" width="5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.5703125" customWidth="1"/>
    <col min="13572" max="13572" width="4.42578125" bestFit="1" customWidth="1"/>
    <col min="13573" max="13573" width="4.7109375" customWidth="1"/>
    <col min="13574" max="13574" width="5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.5703125" customWidth="1"/>
    <col min="13828" max="13828" width="4.42578125" bestFit="1" customWidth="1"/>
    <col min="13829" max="13829" width="4.7109375" customWidth="1"/>
    <col min="13830" max="13830" width="5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.5703125" customWidth="1"/>
    <col min="14084" max="14084" width="4.42578125" bestFit="1" customWidth="1"/>
    <col min="14085" max="14085" width="4.7109375" customWidth="1"/>
    <col min="14086" max="14086" width="5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.5703125" customWidth="1"/>
    <col min="14340" max="14340" width="4.42578125" bestFit="1" customWidth="1"/>
    <col min="14341" max="14341" width="4.7109375" customWidth="1"/>
    <col min="14342" max="14342" width="5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.5703125" customWidth="1"/>
    <col min="14596" max="14596" width="4.42578125" bestFit="1" customWidth="1"/>
    <col min="14597" max="14597" width="4.7109375" customWidth="1"/>
    <col min="14598" max="14598" width="5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.5703125" customWidth="1"/>
    <col min="14852" max="14852" width="4.42578125" bestFit="1" customWidth="1"/>
    <col min="14853" max="14853" width="4.7109375" customWidth="1"/>
    <col min="14854" max="14854" width="5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.5703125" customWidth="1"/>
    <col min="15108" max="15108" width="4.42578125" bestFit="1" customWidth="1"/>
    <col min="15109" max="15109" width="4.7109375" customWidth="1"/>
    <col min="15110" max="15110" width="5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.5703125" customWidth="1"/>
    <col min="15364" max="15364" width="4.42578125" bestFit="1" customWidth="1"/>
    <col min="15365" max="15365" width="4.7109375" customWidth="1"/>
    <col min="15366" max="15366" width="5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.5703125" customWidth="1"/>
    <col min="15620" max="15620" width="4.42578125" bestFit="1" customWidth="1"/>
    <col min="15621" max="15621" width="4.7109375" customWidth="1"/>
    <col min="15622" max="15622" width="5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.5703125" customWidth="1"/>
    <col min="15876" max="15876" width="4.42578125" bestFit="1" customWidth="1"/>
    <col min="15877" max="15877" width="4.7109375" customWidth="1"/>
    <col min="15878" max="15878" width="5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.5703125" customWidth="1"/>
    <col min="16132" max="16132" width="4.42578125" bestFit="1" customWidth="1"/>
    <col min="16133" max="16133" width="4.7109375" customWidth="1"/>
    <col min="16134" max="16134" width="5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7">
        <v>0</v>
      </c>
      <c r="D5" s="7">
        <v>55</v>
      </c>
      <c r="E5" s="8">
        <f>C5+D5</f>
        <v>55</v>
      </c>
      <c r="F5" s="7">
        <v>2</v>
      </c>
      <c r="G5" s="7">
        <v>53</v>
      </c>
      <c r="H5" s="8">
        <f>F5+G5</f>
        <v>55</v>
      </c>
      <c r="I5" s="7">
        <v>0</v>
      </c>
      <c r="J5" s="7">
        <v>1</v>
      </c>
      <c r="K5" s="8">
        <f>I5+J5</f>
        <v>1</v>
      </c>
      <c r="L5" s="7">
        <v>0</v>
      </c>
      <c r="M5" s="7">
        <v>1</v>
      </c>
      <c r="N5" s="8">
        <f>L5+M5</f>
        <v>1</v>
      </c>
      <c r="O5" s="7">
        <v>0</v>
      </c>
      <c r="P5" s="7">
        <v>0</v>
      </c>
      <c r="Q5" s="8">
        <f>P5+O5</f>
        <v>0</v>
      </c>
      <c r="R5" s="7">
        <v>1</v>
      </c>
      <c r="S5" s="7">
        <v>1</v>
      </c>
      <c r="T5" s="8">
        <f>S5+R5</f>
        <v>2</v>
      </c>
      <c r="U5" s="7">
        <v>0</v>
      </c>
      <c r="V5" s="9">
        <f>E5+H5+K5+N5+Q5+T5+U5</f>
        <v>114</v>
      </c>
      <c r="W5" s="10">
        <f>E5+H5</f>
        <v>110</v>
      </c>
      <c r="X5" s="11">
        <f>K5+N5+T5</f>
        <v>4</v>
      </c>
    </row>
    <row r="6" spans="2:24" x14ac:dyDescent="0.25">
      <c r="B6" s="6">
        <v>2</v>
      </c>
      <c r="C6" s="7">
        <v>61</v>
      </c>
      <c r="D6" s="7">
        <v>0</v>
      </c>
      <c r="E6" s="8">
        <f t="shared" ref="E6:E35" si="0">C6+D6</f>
        <v>61</v>
      </c>
      <c r="F6" s="7">
        <v>64</v>
      </c>
      <c r="G6" s="7">
        <v>0</v>
      </c>
      <c r="H6" s="8">
        <f t="shared" ref="H6:H35" si="1">F6+G6</f>
        <v>64</v>
      </c>
      <c r="I6" s="7">
        <v>10</v>
      </c>
      <c r="J6" s="7">
        <v>0</v>
      </c>
      <c r="K6" s="8">
        <f t="shared" ref="K6:K35" si="2">I6+J6</f>
        <v>10</v>
      </c>
      <c r="L6" s="7">
        <v>10</v>
      </c>
      <c r="M6" s="7">
        <v>0</v>
      </c>
      <c r="N6" s="8">
        <f t="shared" ref="N6:N35" si="3">L6+M6</f>
        <v>10</v>
      </c>
      <c r="O6" s="7">
        <v>6</v>
      </c>
      <c r="P6" s="7">
        <v>6</v>
      </c>
      <c r="Q6" s="8">
        <f t="shared" ref="Q6:Q35" si="4">P6+O6</f>
        <v>12</v>
      </c>
      <c r="R6" s="7">
        <v>1</v>
      </c>
      <c r="S6" s="7">
        <v>1</v>
      </c>
      <c r="T6" s="8">
        <f t="shared" ref="T6:T35" si="5">S6+R6</f>
        <v>2</v>
      </c>
      <c r="U6" s="7">
        <v>0</v>
      </c>
      <c r="V6" s="9">
        <f t="shared" ref="V6:V35" si="6">E6+H6+K6+N6+Q6+T6+U6</f>
        <v>159</v>
      </c>
      <c r="W6" s="10">
        <f t="shared" ref="W6:W34" si="7">E6+H6</f>
        <v>125</v>
      </c>
      <c r="X6" s="11">
        <f t="shared" ref="X6:X35" si="8">K6+N6+T6</f>
        <v>22</v>
      </c>
    </row>
    <row r="7" spans="2:24" x14ac:dyDescent="0.25">
      <c r="B7" s="6">
        <v>3</v>
      </c>
      <c r="C7" s="7">
        <v>20</v>
      </c>
      <c r="D7" s="7">
        <v>32</v>
      </c>
      <c r="E7" s="8">
        <f t="shared" si="0"/>
        <v>52</v>
      </c>
      <c r="F7" s="7">
        <v>17</v>
      </c>
      <c r="G7" s="7">
        <v>35</v>
      </c>
      <c r="H7" s="8">
        <f t="shared" si="1"/>
        <v>52</v>
      </c>
      <c r="I7" s="7">
        <v>1</v>
      </c>
      <c r="J7" s="7">
        <v>7</v>
      </c>
      <c r="K7" s="8">
        <f t="shared" si="2"/>
        <v>8</v>
      </c>
      <c r="L7" s="7">
        <v>1</v>
      </c>
      <c r="M7" s="7">
        <v>7</v>
      </c>
      <c r="N7" s="8">
        <f t="shared" si="3"/>
        <v>8</v>
      </c>
      <c r="O7" s="7">
        <v>1</v>
      </c>
      <c r="P7" s="7">
        <v>2</v>
      </c>
      <c r="Q7" s="8">
        <f t="shared" si="4"/>
        <v>3</v>
      </c>
      <c r="R7" s="7">
        <v>0</v>
      </c>
      <c r="S7" s="7">
        <v>1</v>
      </c>
      <c r="T7" s="8">
        <f t="shared" si="5"/>
        <v>1</v>
      </c>
      <c r="U7" s="7">
        <v>17</v>
      </c>
      <c r="V7" s="9">
        <f t="shared" si="6"/>
        <v>141</v>
      </c>
      <c r="W7" s="10">
        <f t="shared" si="7"/>
        <v>104</v>
      </c>
      <c r="X7" s="11">
        <f t="shared" si="8"/>
        <v>17</v>
      </c>
    </row>
    <row r="8" spans="2:24" x14ac:dyDescent="0.25">
      <c r="B8" s="6">
        <v>4</v>
      </c>
      <c r="C8" s="7">
        <v>4</v>
      </c>
      <c r="D8" s="7">
        <v>51</v>
      </c>
      <c r="E8" s="8">
        <f t="shared" si="0"/>
        <v>55</v>
      </c>
      <c r="F8" s="7">
        <v>5</v>
      </c>
      <c r="G8" s="7">
        <v>47</v>
      </c>
      <c r="H8" s="8">
        <f t="shared" si="1"/>
        <v>52</v>
      </c>
      <c r="I8" s="7">
        <v>6</v>
      </c>
      <c r="J8" s="7">
        <v>6</v>
      </c>
      <c r="K8" s="8">
        <f t="shared" si="2"/>
        <v>12</v>
      </c>
      <c r="L8" s="7">
        <v>6</v>
      </c>
      <c r="M8" s="7">
        <v>6</v>
      </c>
      <c r="N8" s="8">
        <f t="shared" si="3"/>
        <v>12</v>
      </c>
      <c r="O8" s="7">
        <v>4</v>
      </c>
      <c r="P8" s="7">
        <v>4</v>
      </c>
      <c r="Q8" s="8">
        <f t="shared" si="4"/>
        <v>8</v>
      </c>
      <c r="R8" s="7">
        <v>2</v>
      </c>
      <c r="S8" s="7">
        <v>2</v>
      </c>
      <c r="T8" s="8">
        <f t="shared" si="5"/>
        <v>4</v>
      </c>
      <c r="U8" s="7">
        <v>15</v>
      </c>
      <c r="V8" s="9">
        <f t="shared" si="6"/>
        <v>158</v>
      </c>
      <c r="W8" s="10">
        <f t="shared" si="7"/>
        <v>107</v>
      </c>
      <c r="X8" s="11">
        <f t="shared" si="8"/>
        <v>28</v>
      </c>
    </row>
    <row r="9" spans="2:24" x14ac:dyDescent="0.25">
      <c r="B9" s="6">
        <v>5</v>
      </c>
      <c r="C9" s="7">
        <v>53</v>
      </c>
      <c r="D9" s="7">
        <v>0</v>
      </c>
      <c r="E9" s="8">
        <f t="shared" si="0"/>
        <v>53</v>
      </c>
      <c r="F9" s="7">
        <v>55</v>
      </c>
      <c r="G9" s="7">
        <v>0</v>
      </c>
      <c r="H9" s="8">
        <f t="shared" si="1"/>
        <v>55</v>
      </c>
      <c r="I9" s="7">
        <v>4</v>
      </c>
      <c r="J9" s="7">
        <v>0</v>
      </c>
      <c r="K9" s="8">
        <f t="shared" si="2"/>
        <v>4</v>
      </c>
      <c r="L9" s="7">
        <v>4</v>
      </c>
      <c r="M9" s="7">
        <v>0</v>
      </c>
      <c r="N9" s="8">
        <f t="shared" si="3"/>
        <v>4</v>
      </c>
      <c r="O9" s="7">
        <v>2</v>
      </c>
      <c r="P9" s="7">
        <v>4</v>
      </c>
      <c r="Q9" s="8">
        <f t="shared" si="4"/>
        <v>6</v>
      </c>
      <c r="R9" s="7">
        <v>0</v>
      </c>
      <c r="S9" s="7">
        <v>0</v>
      </c>
      <c r="T9" s="8">
        <f t="shared" si="5"/>
        <v>0</v>
      </c>
      <c r="U9" s="7">
        <v>12</v>
      </c>
      <c r="V9" s="9">
        <f t="shared" si="6"/>
        <v>134</v>
      </c>
      <c r="W9" s="10">
        <f t="shared" si="7"/>
        <v>108</v>
      </c>
      <c r="X9" s="11">
        <f t="shared" si="8"/>
        <v>8</v>
      </c>
    </row>
    <row r="10" spans="2:24" x14ac:dyDescent="0.25">
      <c r="B10" s="6">
        <v>6</v>
      </c>
      <c r="C10" s="7">
        <v>52</v>
      </c>
      <c r="D10" s="7">
        <v>8</v>
      </c>
      <c r="E10" s="8">
        <f t="shared" si="0"/>
        <v>60</v>
      </c>
      <c r="F10" s="7">
        <v>50</v>
      </c>
      <c r="G10" s="7">
        <v>9</v>
      </c>
      <c r="H10" s="8">
        <f t="shared" si="1"/>
        <v>59</v>
      </c>
      <c r="I10" s="7">
        <v>9</v>
      </c>
      <c r="J10" s="7">
        <v>5</v>
      </c>
      <c r="K10" s="8">
        <f t="shared" si="2"/>
        <v>14</v>
      </c>
      <c r="L10" s="7">
        <v>9</v>
      </c>
      <c r="M10" s="7">
        <v>4</v>
      </c>
      <c r="N10" s="8">
        <f t="shared" si="3"/>
        <v>13</v>
      </c>
      <c r="O10" s="7">
        <v>4</v>
      </c>
      <c r="P10" s="7">
        <v>1</v>
      </c>
      <c r="Q10" s="8">
        <f t="shared" si="4"/>
        <v>5</v>
      </c>
      <c r="R10" s="7">
        <v>1</v>
      </c>
      <c r="S10" s="7">
        <v>1</v>
      </c>
      <c r="T10" s="8">
        <f t="shared" si="5"/>
        <v>2</v>
      </c>
      <c r="U10" s="7">
        <v>8</v>
      </c>
      <c r="V10" s="9">
        <f t="shared" si="6"/>
        <v>161</v>
      </c>
      <c r="W10" s="10">
        <f t="shared" si="7"/>
        <v>119</v>
      </c>
      <c r="X10" s="11">
        <f t="shared" si="8"/>
        <v>29</v>
      </c>
    </row>
    <row r="11" spans="2:24" x14ac:dyDescent="0.25">
      <c r="B11" s="6">
        <v>7</v>
      </c>
      <c r="C11" s="7">
        <v>14</v>
      </c>
      <c r="D11" s="7">
        <v>41</v>
      </c>
      <c r="E11" s="8">
        <f t="shared" si="0"/>
        <v>55</v>
      </c>
      <c r="F11" s="7">
        <v>11</v>
      </c>
      <c r="G11" s="7">
        <v>39</v>
      </c>
      <c r="H11" s="8">
        <f t="shared" si="1"/>
        <v>50</v>
      </c>
      <c r="I11" s="7">
        <v>13</v>
      </c>
      <c r="J11" s="7">
        <v>1</v>
      </c>
      <c r="K11" s="8">
        <f t="shared" si="2"/>
        <v>14</v>
      </c>
      <c r="L11" s="7">
        <v>13</v>
      </c>
      <c r="M11" s="7">
        <v>1</v>
      </c>
      <c r="N11" s="8">
        <f t="shared" si="3"/>
        <v>14</v>
      </c>
      <c r="O11" s="7">
        <v>5</v>
      </c>
      <c r="P11" s="7">
        <v>0</v>
      </c>
      <c r="Q11" s="8">
        <f t="shared" si="4"/>
        <v>5</v>
      </c>
      <c r="R11" s="7">
        <v>0</v>
      </c>
      <c r="S11" s="7">
        <v>0</v>
      </c>
      <c r="T11" s="8">
        <f t="shared" si="5"/>
        <v>0</v>
      </c>
      <c r="U11" s="7">
        <v>12</v>
      </c>
      <c r="V11" s="9">
        <f t="shared" si="6"/>
        <v>150</v>
      </c>
      <c r="W11" s="10">
        <f t="shared" si="7"/>
        <v>105</v>
      </c>
      <c r="X11" s="11">
        <f t="shared" si="8"/>
        <v>28</v>
      </c>
    </row>
    <row r="12" spans="2:24" x14ac:dyDescent="0.25">
      <c r="B12" s="6">
        <v>8</v>
      </c>
      <c r="C12" s="7">
        <v>69</v>
      </c>
      <c r="D12" s="7">
        <v>0</v>
      </c>
      <c r="E12" s="8">
        <f t="shared" si="0"/>
        <v>69</v>
      </c>
      <c r="F12" s="7">
        <v>60</v>
      </c>
      <c r="G12" s="7">
        <v>0</v>
      </c>
      <c r="H12" s="8">
        <f t="shared" si="1"/>
        <v>60</v>
      </c>
      <c r="I12" s="7">
        <v>2</v>
      </c>
      <c r="J12" s="7">
        <v>0</v>
      </c>
      <c r="K12" s="8">
        <f t="shared" si="2"/>
        <v>2</v>
      </c>
      <c r="L12" s="7">
        <v>2</v>
      </c>
      <c r="M12" s="7">
        <v>0</v>
      </c>
      <c r="N12" s="8">
        <f t="shared" si="3"/>
        <v>2</v>
      </c>
      <c r="O12" s="7">
        <v>2</v>
      </c>
      <c r="P12" s="7">
        <v>1</v>
      </c>
      <c r="Q12" s="8">
        <f t="shared" si="4"/>
        <v>3</v>
      </c>
      <c r="R12" s="7">
        <v>3</v>
      </c>
      <c r="S12" s="7">
        <v>1</v>
      </c>
      <c r="T12" s="8">
        <f t="shared" si="5"/>
        <v>4</v>
      </c>
      <c r="U12" s="7">
        <v>0</v>
      </c>
      <c r="V12" s="9">
        <f t="shared" si="6"/>
        <v>140</v>
      </c>
      <c r="W12" s="10">
        <f t="shared" si="7"/>
        <v>129</v>
      </c>
      <c r="X12" s="11">
        <f t="shared" si="8"/>
        <v>8</v>
      </c>
    </row>
    <row r="13" spans="2:24" x14ac:dyDescent="0.25">
      <c r="B13" s="6">
        <v>9</v>
      </c>
      <c r="C13" s="7">
        <v>51</v>
      </c>
      <c r="D13" s="7">
        <v>0</v>
      </c>
      <c r="E13" s="8">
        <f t="shared" si="0"/>
        <v>51</v>
      </c>
      <c r="F13" s="7">
        <v>55</v>
      </c>
      <c r="G13" s="7">
        <v>0</v>
      </c>
      <c r="H13" s="8">
        <f t="shared" si="1"/>
        <v>55</v>
      </c>
      <c r="I13" s="7">
        <v>5</v>
      </c>
      <c r="J13" s="7">
        <v>0</v>
      </c>
      <c r="K13" s="8">
        <f t="shared" si="2"/>
        <v>5</v>
      </c>
      <c r="L13" s="7">
        <v>5</v>
      </c>
      <c r="M13" s="7">
        <v>0</v>
      </c>
      <c r="N13" s="8">
        <f t="shared" si="3"/>
        <v>5</v>
      </c>
      <c r="O13" s="7">
        <v>3</v>
      </c>
      <c r="P13" s="7">
        <v>1</v>
      </c>
      <c r="Q13" s="8">
        <f t="shared" si="4"/>
        <v>4</v>
      </c>
      <c r="R13" s="7">
        <v>0</v>
      </c>
      <c r="S13" s="7">
        <v>0</v>
      </c>
      <c r="T13" s="8">
        <f t="shared" si="5"/>
        <v>0</v>
      </c>
      <c r="U13" s="7">
        <v>8</v>
      </c>
      <c r="V13" s="9">
        <f t="shared" si="6"/>
        <v>128</v>
      </c>
      <c r="W13" s="10">
        <f t="shared" si="7"/>
        <v>106</v>
      </c>
      <c r="X13" s="11">
        <f t="shared" si="8"/>
        <v>10</v>
      </c>
    </row>
    <row r="14" spans="2:24" x14ac:dyDescent="0.25">
      <c r="B14" s="6">
        <v>10</v>
      </c>
      <c r="C14" s="7">
        <v>51</v>
      </c>
      <c r="D14" s="7">
        <v>0</v>
      </c>
      <c r="E14" s="8">
        <f t="shared" si="0"/>
        <v>51</v>
      </c>
      <c r="F14" s="7">
        <v>47</v>
      </c>
      <c r="G14" s="7">
        <v>0</v>
      </c>
      <c r="H14" s="8">
        <f t="shared" si="1"/>
        <v>47</v>
      </c>
      <c r="I14" s="7">
        <v>12</v>
      </c>
      <c r="J14" s="7">
        <v>0</v>
      </c>
      <c r="K14" s="8">
        <f t="shared" si="2"/>
        <v>12</v>
      </c>
      <c r="L14" s="7">
        <v>12</v>
      </c>
      <c r="M14" s="7">
        <v>0</v>
      </c>
      <c r="N14" s="8">
        <f t="shared" si="3"/>
        <v>12</v>
      </c>
      <c r="O14" s="7">
        <v>2</v>
      </c>
      <c r="P14" s="7">
        <v>3</v>
      </c>
      <c r="Q14" s="8">
        <f t="shared" si="4"/>
        <v>5</v>
      </c>
      <c r="R14" s="7">
        <v>1</v>
      </c>
      <c r="S14" s="7">
        <v>0</v>
      </c>
      <c r="T14" s="8">
        <f t="shared" si="5"/>
        <v>1</v>
      </c>
      <c r="U14" s="7">
        <v>29</v>
      </c>
      <c r="V14" s="9">
        <f t="shared" si="6"/>
        <v>157</v>
      </c>
      <c r="W14" s="10">
        <f t="shared" si="7"/>
        <v>98</v>
      </c>
      <c r="X14" s="11">
        <f t="shared" si="8"/>
        <v>25</v>
      </c>
    </row>
    <row r="15" spans="2:24" x14ac:dyDescent="0.25">
      <c r="B15" s="6">
        <v>11</v>
      </c>
      <c r="C15" s="7">
        <v>47</v>
      </c>
      <c r="D15" s="7">
        <v>0</v>
      </c>
      <c r="E15" s="8">
        <f t="shared" si="0"/>
        <v>47</v>
      </c>
      <c r="F15" s="7">
        <v>49</v>
      </c>
      <c r="G15" s="7">
        <v>0</v>
      </c>
      <c r="H15" s="8">
        <f t="shared" si="1"/>
        <v>49</v>
      </c>
      <c r="I15" s="7">
        <v>0</v>
      </c>
      <c r="J15" s="7">
        <v>0</v>
      </c>
      <c r="K15" s="8">
        <f t="shared" si="2"/>
        <v>0</v>
      </c>
      <c r="L15" s="7">
        <v>0</v>
      </c>
      <c r="M15" s="7">
        <v>0</v>
      </c>
      <c r="N15" s="8">
        <f t="shared" si="3"/>
        <v>0</v>
      </c>
      <c r="O15" s="7">
        <v>1</v>
      </c>
      <c r="P15" s="7">
        <v>2</v>
      </c>
      <c r="Q15" s="8">
        <f t="shared" si="4"/>
        <v>3</v>
      </c>
      <c r="R15" s="7">
        <v>0</v>
      </c>
      <c r="S15" s="7">
        <v>0</v>
      </c>
      <c r="T15" s="8">
        <f t="shared" si="5"/>
        <v>0</v>
      </c>
      <c r="U15" s="7">
        <v>0</v>
      </c>
      <c r="V15" s="9">
        <f t="shared" si="6"/>
        <v>99</v>
      </c>
      <c r="W15" s="10">
        <f t="shared" si="7"/>
        <v>96</v>
      </c>
      <c r="X15" s="11">
        <f t="shared" si="8"/>
        <v>0</v>
      </c>
    </row>
    <row r="16" spans="2:24" x14ac:dyDescent="0.25">
      <c r="B16" s="6">
        <v>12</v>
      </c>
      <c r="C16" s="7">
        <v>37</v>
      </c>
      <c r="D16" s="7">
        <v>20</v>
      </c>
      <c r="E16" s="8">
        <f t="shared" si="0"/>
        <v>57</v>
      </c>
      <c r="F16" s="7">
        <v>49</v>
      </c>
      <c r="G16" s="7">
        <v>10</v>
      </c>
      <c r="H16" s="8">
        <f t="shared" si="1"/>
        <v>59</v>
      </c>
      <c r="I16" s="7">
        <v>0</v>
      </c>
      <c r="J16" s="7">
        <v>0</v>
      </c>
      <c r="K16" s="8">
        <f t="shared" si="2"/>
        <v>0</v>
      </c>
      <c r="L16" s="7">
        <v>0</v>
      </c>
      <c r="M16" s="7">
        <v>0</v>
      </c>
      <c r="N16" s="8">
        <f t="shared" si="3"/>
        <v>0</v>
      </c>
      <c r="O16" s="7">
        <v>1</v>
      </c>
      <c r="P16" s="7">
        <v>1</v>
      </c>
      <c r="Q16" s="8">
        <f t="shared" si="4"/>
        <v>2</v>
      </c>
      <c r="R16" s="7">
        <v>0</v>
      </c>
      <c r="S16" s="7">
        <v>0</v>
      </c>
      <c r="T16" s="8">
        <f t="shared" si="5"/>
        <v>0</v>
      </c>
      <c r="U16" s="7">
        <v>0</v>
      </c>
      <c r="V16" s="9">
        <f t="shared" si="6"/>
        <v>118</v>
      </c>
      <c r="W16" s="10">
        <f t="shared" si="7"/>
        <v>116</v>
      </c>
      <c r="X16" s="11">
        <f t="shared" si="8"/>
        <v>0</v>
      </c>
    </row>
    <row r="17" spans="2:24" x14ac:dyDescent="0.25">
      <c r="B17" s="6">
        <v>13</v>
      </c>
      <c r="C17" s="7">
        <v>59</v>
      </c>
      <c r="D17" s="7">
        <v>0</v>
      </c>
      <c r="E17" s="8">
        <f t="shared" si="0"/>
        <v>59</v>
      </c>
      <c r="F17" s="7">
        <v>55</v>
      </c>
      <c r="G17" s="7">
        <v>0</v>
      </c>
      <c r="H17" s="8">
        <f t="shared" si="1"/>
        <v>55</v>
      </c>
      <c r="I17" s="7">
        <v>0</v>
      </c>
      <c r="J17" s="7">
        <v>0</v>
      </c>
      <c r="K17" s="8">
        <f t="shared" si="2"/>
        <v>0</v>
      </c>
      <c r="L17" s="7">
        <v>0</v>
      </c>
      <c r="M17" s="7">
        <v>0</v>
      </c>
      <c r="N17" s="8">
        <f t="shared" si="3"/>
        <v>0</v>
      </c>
      <c r="O17" s="7">
        <v>1</v>
      </c>
      <c r="P17" s="7">
        <v>1</v>
      </c>
      <c r="Q17" s="8">
        <f t="shared" si="4"/>
        <v>2</v>
      </c>
      <c r="R17" s="7">
        <v>0</v>
      </c>
      <c r="S17" s="7">
        <v>0</v>
      </c>
      <c r="T17" s="8">
        <f t="shared" si="5"/>
        <v>0</v>
      </c>
      <c r="U17" s="7">
        <v>0</v>
      </c>
      <c r="V17" s="9">
        <f t="shared" si="6"/>
        <v>116</v>
      </c>
      <c r="W17" s="10">
        <f t="shared" si="7"/>
        <v>114</v>
      </c>
      <c r="X17" s="11">
        <f t="shared" si="8"/>
        <v>0</v>
      </c>
    </row>
    <row r="18" spans="2:24" x14ac:dyDescent="0.25">
      <c r="B18" s="6">
        <v>14</v>
      </c>
      <c r="C18" s="7">
        <v>11</v>
      </c>
      <c r="D18" s="7">
        <v>50</v>
      </c>
      <c r="E18" s="8">
        <f t="shared" si="0"/>
        <v>61</v>
      </c>
      <c r="F18" s="7">
        <v>11</v>
      </c>
      <c r="G18" s="7">
        <v>54</v>
      </c>
      <c r="H18" s="8">
        <f t="shared" si="1"/>
        <v>65</v>
      </c>
      <c r="I18" s="7">
        <v>0</v>
      </c>
      <c r="J18" s="7">
        <v>4</v>
      </c>
      <c r="K18" s="8">
        <f t="shared" si="2"/>
        <v>4</v>
      </c>
      <c r="L18" s="7">
        <v>0</v>
      </c>
      <c r="M18" s="7">
        <v>4</v>
      </c>
      <c r="N18" s="8">
        <f t="shared" si="3"/>
        <v>4</v>
      </c>
      <c r="O18" s="7">
        <v>0</v>
      </c>
      <c r="P18" s="7">
        <v>0</v>
      </c>
      <c r="Q18" s="8">
        <f t="shared" si="4"/>
        <v>0</v>
      </c>
      <c r="R18" s="7">
        <v>1</v>
      </c>
      <c r="S18" s="7">
        <v>1</v>
      </c>
      <c r="T18" s="8">
        <f t="shared" si="5"/>
        <v>2</v>
      </c>
      <c r="U18" s="7">
        <v>12</v>
      </c>
      <c r="V18" s="9">
        <f t="shared" si="6"/>
        <v>148</v>
      </c>
      <c r="W18" s="10">
        <f t="shared" si="7"/>
        <v>126</v>
      </c>
      <c r="X18" s="11">
        <f t="shared" si="8"/>
        <v>10</v>
      </c>
    </row>
    <row r="19" spans="2:24" x14ac:dyDescent="0.25">
      <c r="B19" s="6">
        <v>15</v>
      </c>
      <c r="C19" s="7">
        <v>52</v>
      </c>
      <c r="D19" s="7">
        <v>8</v>
      </c>
      <c r="E19" s="8">
        <f t="shared" si="0"/>
        <v>60</v>
      </c>
      <c r="F19" s="7">
        <v>51</v>
      </c>
      <c r="G19" s="7">
        <v>9</v>
      </c>
      <c r="H19" s="8">
        <f t="shared" si="1"/>
        <v>60</v>
      </c>
      <c r="I19" s="7">
        <v>1</v>
      </c>
      <c r="J19" s="7">
        <v>0</v>
      </c>
      <c r="K19" s="8">
        <f t="shared" si="2"/>
        <v>1</v>
      </c>
      <c r="L19" s="7">
        <v>0</v>
      </c>
      <c r="M19" s="7">
        <v>0</v>
      </c>
      <c r="N19" s="8">
        <f t="shared" si="3"/>
        <v>0</v>
      </c>
      <c r="O19" s="7">
        <v>0</v>
      </c>
      <c r="P19" s="7">
        <v>0</v>
      </c>
      <c r="Q19" s="8">
        <f t="shared" si="4"/>
        <v>0</v>
      </c>
      <c r="R19" s="7">
        <v>0</v>
      </c>
      <c r="S19" s="7">
        <v>0</v>
      </c>
      <c r="T19" s="8">
        <f t="shared" si="5"/>
        <v>0</v>
      </c>
      <c r="U19" s="7">
        <v>3</v>
      </c>
      <c r="V19" s="9">
        <f t="shared" si="6"/>
        <v>124</v>
      </c>
      <c r="W19" s="10">
        <f t="shared" si="7"/>
        <v>120</v>
      </c>
      <c r="X19" s="11">
        <f t="shared" si="8"/>
        <v>1</v>
      </c>
    </row>
    <row r="20" spans="2:24" x14ac:dyDescent="0.25">
      <c r="B20" s="6">
        <v>16</v>
      </c>
      <c r="C20" s="7">
        <v>60</v>
      </c>
      <c r="D20" s="7">
        <v>0</v>
      </c>
      <c r="E20" s="8">
        <f t="shared" si="0"/>
        <v>60</v>
      </c>
      <c r="F20" s="7">
        <v>60</v>
      </c>
      <c r="G20" s="7">
        <v>0</v>
      </c>
      <c r="H20" s="8">
        <f t="shared" si="1"/>
        <v>60</v>
      </c>
      <c r="I20" s="7">
        <v>8</v>
      </c>
      <c r="J20" s="7">
        <v>0</v>
      </c>
      <c r="K20" s="8">
        <f t="shared" si="2"/>
        <v>8</v>
      </c>
      <c r="L20" s="7">
        <v>1</v>
      </c>
      <c r="M20" s="7">
        <v>0</v>
      </c>
      <c r="N20" s="8">
        <f t="shared" si="3"/>
        <v>1</v>
      </c>
      <c r="O20" s="7">
        <v>2</v>
      </c>
      <c r="P20" s="7">
        <v>2</v>
      </c>
      <c r="Q20" s="8">
        <f t="shared" si="4"/>
        <v>4</v>
      </c>
      <c r="R20" s="7">
        <v>1</v>
      </c>
      <c r="S20" s="7">
        <v>1</v>
      </c>
      <c r="T20" s="8">
        <f t="shared" si="5"/>
        <v>2</v>
      </c>
      <c r="U20" s="7">
        <v>11</v>
      </c>
      <c r="V20" s="9">
        <f t="shared" si="6"/>
        <v>146</v>
      </c>
      <c r="W20" s="10">
        <f t="shared" si="7"/>
        <v>120</v>
      </c>
      <c r="X20" s="11">
        <f t="shared" si="8"/>
        <v>11</v>
      </c>
    </row>
    <row r="21" spans="2:24" x14ac:dyDescent="0.25">
      <c r="B21" s="6">
        <v>17</v>
      </c>
      <c r="C21" s="7">
        <v>40</v>
      </c>
      <c r="D21" s="7">
        <v>17</v>
      </c>
      <c r="E21" s="8">
        <f t="shared" si="0"/>
        <v>57</v>
      </c>
      <c r="F21" s="7">
        <v>40</v>
      </c>
      <c r="G21" s="7">
        <v>14</v>
      </c>
      <c r="H21" s="8">
        <f t="shared" si="1"/>
        <v>54</v>
      </c>
      <c r="I21" s="7">
        <v>0</v>
      </c>
      <c r="J21" s="7">
        <v>10</v>
      </c>
      <c r="K21" s="8">
        <f t="shared" si="2"/>
        <v>10</v>
      </c>
      <c r="L21" s="7">
        <v>8</v>
      </c>
      <c r="M21" s="7">
        <v>10</v>
      </c>
      <c r="N21" s="8">
        <f t="shared" si="3"/>
        <v>18</v>
      </c>
      <c r="O21" s="7">
        <v>2</v>
      </c>
      <c r="P21" s="7">
        <v>2</v>
      </c>
      <c r="Q21" s="8">
        <f t="shared" si="4"/>
        <v>4</v>
      </c>
      <c r="R21" s="7">
        <v>2</v>
      </c>
      <c r="S21" s="7">
        <v>1</v>
      </c>
      <c r="T21" s="8">
        <f t="shared" si="5"/>
        <v>3</v>
      </c>
      <c r="U21" s="7">
        <v>14</v>
      </c>
      <c r="V21" s="9">
        <f t="shared" si="6"/>
        <v>160</v>
      </c>
      <c r="W21" s="10">
        <f t="shared" si="7"/>
        <v>111</v>
      </c>
      <c r="X21" s="11">
        <f t="shared" si="8"/>
        <v>31</v>
      </c>
    </row>
    <row r="22" spans="2:24" x14ac:dyDescent="0.25">
      <c r="B22" s="6">
        <v>18</v>
      </c>
      <c r="C22" s="7">
        <v>0</v>
      </c>
      <c r="D22" s="7">
        <v>57</v>
      </c>
      <c r="E22" s="8">
        <f t="shared" si="0"/>
        <v>57</v>
      </c>
      <c r="F22" s="7">
        <v>0</v>
      </c>
      <c r="G22" s="7">
        <v>59</v>
      </c>
      <c r="H22" s="8">
        <f t="shared" si="1"/>
        <v>59</v>
      </c>
      <c r="I22" s="7">
        <v>0</v>
      </c>
      <c r="J22" s="7">
        <v>9</v>
      </c>
      <c r="K22" s="8">
        <f t="shared" si="2"/>
        <v>9</v>
      </c>
      <c r="L22" s="7">
        <v>0</v>
      </c>
      <c r="M22" s="7">
        <v>9</v>
      </c>
      <c r="N22" s="8">
        <f t="shared" si="3"/>
        <v>9</v>
      </c>
      <c r="O22" s="7">
        <v>3</v>
      </c>
      <c r="P22" s="7">
        <v>2</v>
      </c>
      <c r="Q22" s="8">
        <f t="shared" si="4"/>
        <v>5</v>
      </c>
      <c r="R22" s="7">
        <v>3</v>
      </c>
      <c r="S22" s="7">
        <v>3</v>
      </c>
      <c r="T22" s="8">
        <f t="shared" si="5"/>
        <v>6</v>
      </c>
      <c r="U22" s="7">
        <v>8</v>
      </c>
      <c r="V22" s="9">
        <f t="shared" si="6"/>
        <v>153</v>
      </c>
      <c r="W22" s="10">
        <f t="shared" si="7"/>
        <v>116</v>
      </c>
      <c r="X22" s="11">
        <f t="shared" si="8"/>
        <v>24</v>
      </c>
    </row>
    <row r="23" spans="2:24" x14ac:dyDescent="0.25">
      <c r="B23" s="6">
        <v>19</v>
      </c>
      <c r="C23" s="7">
        <v>0</v>
      </c>
      <c r="D23" s="7">
        <v>63</v>
      </c>
      <c r="E23" s="8">
        <f t="shared" si="0"/>
        <v>63</v>
      </c>
      <c r="F23" s="7">
        <v>0</v>
      </c>
      <c r="G23" s="7">
        <v>61</v>
      </c>
      <c r="H23" s="8">
        <f t="shared" si="1"/>
        <v>61</v>
      </c>
      <c r="I23" s="7">
        <v>0</v>
      </c>
      <c r="J23" s="7">
        <v>21</v>
      </c>
      <c r="K23" s="8">
        <f t="shared" si="2"/>
        <v>21</v>
      </c>
      <c r="L23" s="7">
        <v>0</v>
      </c>
      <c r="M23" s="7">
        <v>21</v>
      </c>
      <c r="N23" s="8">
        <f t="shared" si="3"/>
        <v>21</v>
      </c>
      <c r="O23" s="7">
        <v>0</v>
      </c>
      <c r="P23" s="7">
        <v>3</v>
      </c>
      <c r="Q23" s="8">
        <f t="shared" si="4"/>
        <v>3</v>
      </c>
      <c r="R23" s="7">
        <v>3</v>
      </c>
      <c r="S23" s="7">
        <v>3</v>
      </c>
      <c r="T23" s="8">
        <f t="shared" si="5"/>
        <v>6</v>
      </c>
      <c r="U23" s="7">
        <v>29</v>
      </c>
      <c r="V23" s="9">
        <f t="shared" si="6"/>
        <v>204</v>
      </c>
      <c r="W23" s="10">
        <f t="shared" si="7"/>
        <v>124</v>
      </c>
      <c r="X23" s="11">
        <f t="shared" si="8"/>
        <v>48</v>
      </c>
    </row>
    <row r="24" spans="2:24" x14ac:dyDescent="0.25">
      <c r="B24" s="6">
        <v>20</v>
      </c>
      <c r="C24" s="7">
        <v>58</v>
      </c>
      <c r="D24" s="7">
        <v>7</v>
      </c>
      <c r="E24" s="8">
        <f t="shared" si="0"/>
        <v>65</v>
      </c>
      <c r="F24" s="7">
        <v>7</v>
      </c>
      <c r="G24" s="7">
        <v>60</v>
      </c>
      <c r="H24" s="8">
        <f t="shared" si="1"/>
        <v>67</v>
      </c>
      <c r="I24" s="7">
        <v>2</v>
      </c>
      <c r="J24" s="7">
        <v>6</v>
      </c>
      <c r="K24" s="8">
        <f t="shared" si="2"/>
        <v>8</v>
      </c>
      <c r="L24" s="7">
        <v>0</v>
      </c>
      <c r="M24" s="7">
        <v>6</v>
      </c>
      <c r="N24" s="8">
        <f t="shared" si="3"/>
        <v>6</v>
      </c>
      <c r="O24" s="7">
        <v>2</v>
      </c>
      <c r="P24" s="7">
        <v>0</v>
      </c>
      <c r="Q24" s="8">
        <f t="shared" si="4"/>
        <v>2</v>
      </c>
      <c r="R24" s="7">
        <v>2</v>
      </c>
      <c r="S24" s="7">
        <v>2</v>
      </c>
      <c r="T24" s="8">
        <f t="shared" si="5"/>
        <v>4</v>
      </c>
      <c r="U24" s="7">
        <v>17</v>
      </c>
      <c r="V24" s="9">
        <f t="shared" si="6"/>
        <v>169</v>
      </c>
      <c r="W24" s="10">
        <f t="shared" si="7"/>
        <v>132</v>
      </c>
      <c r="X24" s="11">
        <f t="shared" si="8"/>
        <v>18</v>
      </c>
    </row>
    <row r="25" spans="2:24" x14ac:dyDescent="0.25">
      <c r="B25" s="6">
        <v>21</v>
      </c>
      <c r="C25" s="12">
        <v>0</v>
      </c>
      <c r="D25" s="12">
        <v>61</v>
      </c>
      <c r="E25" s="8">
        <f t="shared" si="0"/>
        <v>61</v>
      </c>
      <c r="F25" s="12">
        <v>0</v>
      </c>
      <c r="G25" s="12">
        <v>63</v>
      </c>
      <c r="H25" s="8">
        <f t="shared" si="1"/>
        <v>63</v>
      </c>
      <c r="I25" s="12">
        <v>0</v>
      </c>
      <c r="J25" s="12">
        <v>8</v>
      </c>
      <c r="K25" s="8">
        <f t="shared" si="2"/>
        <v>8</v>
      </c>
      <c r="L25" s="12">
        <v>2</v>
      </c>
      <c r="M25" s="12">
        <v>9</v>
      </c>
      <c r="N25" s="8">
        <f t="shared" si="3"/>
        <v>11</v>
      </c>
      <c r="O25" s="12">
        <v>1</v>
      </c>
      <c r="P25" s="12">
        <v>0</v>
      </c>
      <c r="Q25" s="8">
        <f t="shared" si="4"/>
        <v>1</v>
      </c>
      <c r="R25" s="7">
        <v>2</v>
      </c>
      <c r="S25" s="12">
        <v>2</v>
      </c>
      <c r="T25" s="8">
        <f t="shared" si="5"/>
        <v>4</v>
      </c>
      <c r="U25" s="12">
        <v>15</v>
      </c>
      <c r="V25" s="9">
        <f t="shared" si="6"/>
        <v>163</v>
      </c>
      <c r="W25" s="10">
        <f t="shared" si="7"/>
        <v>124</v>
      </c>
      <c r="X25" s="11">
        <f t="shared" si="8"/>
        <v>23</v>
      </c>
    </row>
    <row r="26" spans="2:24" x14ac:dyDescent="0.25">
      <c r="B26" s="6">
        <v>22</v>
      </c>
      <c r="C26" s="12">
        <v>0</v>
      </c>
      <c r="D26" s="12">
        <v>65</v>
      </c>
      <c r="E26" s="8">
        <f t="shared" si="0"/>
        <v>65</v>
      </c>
      <c r="F26" s="12">
        <v>0</v>
      </c>
      <c r="G26" s="12">
        <v>63</v>
      </c>
      <c r="H26" s="8">
        <f t="shared" si="1"/>
        <v>63</v>
      </c>
      <c r="I26" s="12">
        <v>0</v>
      </c>
      <c r="J26" s="12">
        <v>0</v>
      </c>
      <c r="K26" s="8">
        <f t="shared" si="2"/>
        <v>0</v>
      </c>
      <c r="L26" s="12">
        <v>0</v>
      </c>
      <c r="M26" s="12">
        <v>0</v>
      </c>
      <c r="N26" s="8">
        <f t="shared" si="3"/>
        <v>0</v>
      </c>
      <c r="O26" s="12">
        <v>0</v>
      </c>
      <c r="P26" s="12">
        <v>0</v>
      </c>
      <c r="Q26" s="8">
        <f t="shared" si="4"/>
        <v>0</v>
      </c>
      <c r="R26" s="12">
        <v>3</v>
      </c>
      <c r="S26" s="12">
        <v>3</v>
      </c>
      <c r="T26" s="8">
        <f t="shared" si="5"/>
        <v>6</v>
      </c>
      <c r="U26" s="13">
        <v>0</v>
      </c>
      <c r="V26" s="9">
        <f t="shared" si="6"/>
        <v>134</v>
      </c>
      <c r="W26" s="10">
        <f t="shared" si="7"/>
        <v>128</v>
      </c>
      <c r="X26" s="11">
        <f t="shared" si="8"/>
        <v>6</v>
      </c>
    </row>
    <row r="27" spans="2:24" x14ac:dyDescent="0.25">
      <c r="B27" s="6">
        <v>23</v>
      </c>
      <c r="C27" s="12">
        <v>0</v>
      </c>
      <c r="D27" s="12">
        <v>59</v>
      </c>
      <c r="E27" s="8">
        <f t="shared" si="0"/>
        <v>59</v>
      </c>
      <c r="F27" s="12">
        <v>0</v>
      </c>
      <c r="G27" s="12">
        <v>37</v>
      </c>
      <c r="H27" s="8">
        <f t="shared" si="1"/>
        <v>37</v>
      </c>
      <c r="I27" s="12">
        <v>0</v>
      </c>
      <c r="J27" s="12">
        <v>5</v>
      </c>
      <c r="K27" s="8">
        <f t="shared" si="2"/>
        <v>5</v>
      </c>
      <c r="L27" s="12">
        <v>0</v>
      </c>
      <c r="M27" s="12">
        <v>5</v>
      </c>
      <c r="N27" s="8">
        <f t="shared" si="3"/>
        <v>5</v>
      </c>
      <c r="O27" s="12">
        <v>2</v>
      </c>
      <c r="P27" s="12">
        <v>3</v>
      </c>
      <c r="Q27" s="8">
        <f t="shared" si="4"/>
        <v>5</v>
      </c>
      <c r="R27" s="12">
        <v>2</v>
      </c>
      <c r="S27" s="12">
        <v>2</v>
      </c>
      <c r="T27" s="8">
        <f t="shared" si="5"/>
        <v>4</v>
      </c>
      <c r="U27" s="12">
        <v>17</v>
      </c>
      <c r="V27" s="9">
        <f t="shared" si="6"/>
        <v>132</v>
      </c>
      <c r="W27" s="10">
        <f t="shared" si="7"/>
        <v>96</v>
      </c>
      <c r="X27" s="11">
        <f t="shared" si="8"/>
        <v>14</v>
      </c>
    </row>
    <row r="28" spans="2:24" x14ac:dyDescent="0.25">
      <c r="B28" s="6">
        <v>24</v>
      </c>
      <c r="C28" s="12">
        <v>0</v>
      </c>
      <c r="D28" s="12">
        <v>53</v>
      </c>
      <c r="E28" s="8">
        <f t="shared" si="0"/>
        <v>53</v>
      </c>
      <c r="F28" s="12">
        <v>0</v>
      </c>
      <c r="G28" s="12">
        <v>51</v>
      </c>
      <c r="H28" s="8">
        <f t="shared" si="1"/>
        <v>51</v>
      </c>
      <c r="I28" s="12">
        <v>0</v>
      </c>
      <c r="J28" s="12">
        <v>0</v>
      </c>
      <c r="K28" s="8">
        <f t="shared" si="2"/>
        <v>0</v>
      </c>
      <c r="L28" s="12">
        <v>0</v>
      </c>
      <c r="M28" s="12">
        <v>0</v>
      </c>
      <c r="N28" s="8">
        <f t="shared" si="3"/>
        <v>0</v>
      </c>
      <c r="O28" s="12">
        <v>0</v>
      </c>
      <c r="P28" s="12">
        <v>2</v>
      </c>
      <c r="Q28" s="8">
        <f t="shared" si="4"/>
        <v>2</v>
      </c>
      <c r="R28" s="12">
        <v>0</v>
      </c>
      <c r="S28" s="12">
        <v>0</v>
      </c>
      <c r="T28" s="8">
        <f t="shared" si="5"/>
        <v>0</v>
      </c>
      <c r="U28" s="12">
        <v>0</v>
      </c>
      <c r="V28" s="9">
        <f t="shared" si="6"/>
        <v>106</v>
      </c>
      <c r="W28" s="10">
        <f t="shared" si="7"/>
        <v>104</v>
      </c>
      <c r="X28" s="11">
        <f t="shared" si="8"/>
        <v>0</v>
      </c>
    </row>
    <row r="29" spans="2:24" x14ac:dyDescent="0.25">
      <c r="B29" s="6">
        <v>25</v>
      </c>
      <c r="C29" s="12">
        <v>0</v>
      </c>
      <c r="D29" s="12">
        <v>38</v>
      </c>
      <c r="E29" s="8">
        <f t="shared" si="0"/>
        <v>38</v>
      </c>
      <c r="F29" s="12">
        <v>0</v>
      </c>
      <c r="G29" s="13">
        <v>39</v>
      </c>
      <c r="H29" s="8">
        <f t="shared" si="1"/>
        <v>39</v>
      </c>
      <c r="I29" s="12">
        <v>0</v>
      </c>
      <c r="J29" s="12">
        <v>0</v>
      </c>
      <c r="K29" s="8">
        <f t="shared" si="2"/>
        <v>0</v>
      </c>
      <c r="L29" s="12">
        <v>0</v>
      </c>
      <c r="M29" s="12">
        <v>0</v>
      </c>
      <c r="N29" s="8">
        <f t="shared" si="3"/>
        <v>0</v>
      </c>
      <c r="O29" s="12">
        <v>0</v>
      </c>
      <c r="P29" s="12">
        <v>0</v>
      </c>
      <c r="Q29" s="8">
        <f t="shared" si="4"/>
        <v>0</v>
      </c>
      <c r="R29" s="12">
        <v>0</v>
      </c>
      <c r="S29" s="12">
        <v>0</v>
      </c>
      <c r="T29" s="8">
        <f t="shared" si="5"/>
        <v>0</v>
      </c>
      <c r="U29" s="12">
        <v>0</v>
      </c>
      <c r="V29" s="9">
        <f t="shared" si="6"/>
        <v>77</v>
      </c>
      <c r="W29" s="10">
        <f t="shared" si="7"/>
        <v>77</v>
      </c>
      <c r="X29" s="11">
        <f t="shared" si="8"/>
        <v>0</v>
      </c>
    </row>
    <row r="30" spans="2:24" x14ac:dyDescent="0.25">
      <c r="B30" s="6">
        <v>26</v>
      </c>
      <c r="C30" s="12">
        <v>0</v>
      </c>
      <c r="D30" s="12">
        <v>50</v>
      </c>
      <c r="E30" s="8">
        <f t="shared" si="0"/>
        <v>50</v>
      </c>
      <c r="F30" s="12">
        <v>0</v>
      </c>
      <c r="G30" s="12">
        <v>51</v>
      </c>
      <c r="H30" s="8">
        <f t="shared" si="1"/>
        <v>51</v>
      </c>
      <c r="I30" s="12">
        <v>1</v>
      </c>
      <c r="J30" s="12">
        <v>0</v>
      </c>
      <c r="K30" s="8">
        <f t="shared" si="2"/>
        <v>1</v>
      </c>
      <c r="L30" s="12">
        <v>0</v>
      </c>
      <c r="M30" s="12">
        <v>0</v>
      </c>
      <c r="N30" s="8">
        <f t="shared" si="3"/>
        <v>0</v>
      </c>
      <c r="O30" s="12">
        <v>0</v>
      </c>
      <c r="P30" s="12">
        <v>0</v>
      </c>
      <c r="Q30" s="8">
        <f t="shared" si="4"/>
        <v>0</v>
      </c>
      <c r="R30" s="12">
        <v>0</v>
      </c>
      <c r="S30" s="12">
        <v>0</v>
      </c>
      <c r="T30" s="8">
        <f t="shared" si="5"/>
        <v>0</v>
      </c>
      <c r="U30" s="12">
        <v>0</v>
      </c>
      <c r="V30" s="9">
        <f t="shared" si="6"/>
        <v>102</v>
      </c>
      <c r="W30" s="10">
        <f t="shared" si="7"/>
        <v>101</v>
      </c>
      <c r="X30" s="11">
        <f t="shared" si="8"/>
        <v>1</v>
      </c>
    </row>
    <row r="31" spans="2:24" x14ac:dyDescent="0.25">
      <c r="B31" s="6">
        <v>27</v>
      </c>
      <c r="C31" s="12">
        <v>7</v>
      </c>
      <c r="D31" s="12">
        <v>58</v>
      </c>
      <c r="E31" s="8">
        <f t="shared" si="0"/>
        <v>65</v>
      </c>
      <c r="F31" s="12">
        <v>12</v>
      </c>
      <c r="G31" s="12">
        <v>50</v>
      </c>
      <c r="H31" s="8">
        <f t="shared" si="1"/>
        <v>62</v>
      </c>
      <c r="I31" s="12">
        <v>2</v>
      </c>
      <c r="J31" s="12">
        <v>9</v>
      </c>
      <c r="K31" s="8">
        <f t="shared" si="2"/>
        <v>11</v>
      </c>
      <c r="L31" s="12">
        <v>0</v>
      </c>
      <c r="M31" s="12">
        <v>11</v>
      </c>
      <c r="N31" s="8">
        <f t="shared" si="3"/>
        <v>11</v>
      </c>
      <c r="O31" s="12">
        <v>3</v>
      </c>
      <c r="P31" s="12">
        <v>1</v>
      </c>
      <c r="Q31" s="8">
        <f t="shared" si="4"/>
        <v>4</v>
      </c>
      <c r="R31" s="12">
        <v>1</v>
      </c>
      <c r="S31" s="12">
        <v>1</v>
      </c>
      <c r="T31" s="8">
        <f t="shared" si="5"/>
        <v>2</v>
      </c>
      <c r="U31" s="12">
        <v>8</v>
      </c>
      <c r="V31" s="9">
        <f t="shared" si="6"/>
        <v>163</v>
      </c>
      <c r="W31" s="10">
        <f t="shared" si="7"/>
        <v>127</v>
      </c>
      <c r="X31" s="11">
        <f t="shared" si="8"/>
        <v>24</v>
      </c>
    </row>
    <row r="32" spans="2:24" x14ac:dyDescent="0.25">
      <c r="B32" s="6">
        <v>28</v>
      </c>
      <c r="C32" s="12">
        <v>0</v>
      </c>
      <c r="D32" s="12">
        <v>66</v>
      </c>
      <c r="E32" s="8">
        <f t="shared" si="0"/>
        <v>66</v>
      </c>
      <c r="F32" s="12">
        <v>0</v>
      </c>
      <c r="G32" s="12">
        <v>62</v>
      </c>
      <c r="H32" s="8">
        <f t="shared" si="1"/>
        <v>62</v>
      </c>
      <c r="I32" s="12">
        <v>0</v>
      </c>
      <c r="J32" s="12">
        <v>8</v>
      </c>
      <c r="K32" s="8">
        <f t="shared" si="2"/>
        <v>8</v>
      </c>
      <c r="L32" s="12">
        <v>0</v>
      </c>
      <c r="M32" s="12">
        <v>8</v>
      </c>
      <c r="N32" s="8">
        <f t="shared" si="3"/>
        <v>8</v>
      </c>
      <c r="O32" s="12">
        <v>0</v>
      </c>
      <c r="P32" s="12">
        <v>0</v>
      </c>
      <c r="Q32" s="8">
        <f t="shared" si="4"/>
        <v>0</v>
      </c>
      <c r="R32" s="12">
        <v>3</v>
      </c>
      <c r="S32" s="12">
        <v>3</v>
      </c>
      <c r="T32" s="8">
        <f t="shared" si="5"/>
        <v>6</v>
      </c>
      <c r="U32" s="12">
        <v>18</v>
      </c>
      <c r="V32" s="9">
        <f t="shared" si="6"/>
        <v>168</v>
      </c>
      <c r="W32" s="10">
        <f t="shared" si="7"/>
        <v>128</v>
      </c>
      <c r="X32" s="11">
        <f t="shared" si="8"/>
        <v>22</v>
      </c>
    </row>
    <row r="33" spans="2:24" x14ac:dyDescent="0.25">
      <c r="B33" s="6">
        <v>29</v>
      </c>
      <c r="C33" s="12">
        <v>0</v>
      </c>
      <c r="D33" s="12">
        <v>58</v>
      </c>
      <c r="E33" s="8">
        <f t="shared" si="0"/>
        <v>58</v>
      </c>
      <c r="F33" s="12">
        <v>0</v>
      </c>
      <c r="G33" s="12">
        <v>68</v>
      </c>
      <c r="H33" s="8">
        <f t="shared" si="1"/>
        <v>68</v>
      </c>
      <c r="I33" s="12">
        <v>0</v>
      </c>
      <c r="J33" s="12">
        <v>0</v>
      </c>
      <c r="K33" s="8">
        <f t="shared" si="2"/>
        <v>0</v>
      </c>
      <c r="L33" s="12">
        <v>0</v>
      </c>
      <c r="M33" s="12">
        <v>0</v>
      </c>
      <c r="N33" s="8">
        <f t="shared" si="3"/>
        <v>0</v>
      </c>
      <c r="O33" s="12">
        <v>0</v>
      </c>
      <c r="P33" s="12">
        <v>0</v>
      </c>
      <c r="Q33" s="8">
        <f t="shared" si="4"/>
        <v>0</v>
      </c>
      <c r="R33" s="12">
        <v>3</v>
      </c>
      <c r="S33" s="12">
        <v>3</v>
      </c>
      <c r="T33" s="8">
        <f t="shared" si="5"/>
        <v>6</v>
      </c>
      <c r="U33" s="12">
        <v>0</v>
      </c>
      <c r="V33" s="9">
        <f t="shared" si="6"/>
        <v>132</v>
      </c>
      <c r="W33" s="10">
        <f t="shared" si="7"/>
        <v>126</v>
      </c>
      <c r="X33" s="11">
        <f t="shared" si="8"/>
        <v>6</v>
      </c>
    </row>
    <row r="34" spans="2:24" x14ac:dyDescent="0.25">
      <c r="B34" s="6">
        <v>30</v>
      </c>
      <c r="C34" s="12">
        <v>0</v>
      </c>
      <c r="D34" s="12">
        <v>59</v>
      </c>
      <c r="E34" s="8">
        <f t="shared" si="0"/>
        <v>59</v>
      </c>
      <c r="F34" s="12">
        <v>0</v>
      </c>
      <c r="G34" s="12">
        <v>60</v>
      </c>
      <c r="H34" s="8">
        <f t="shared" si="1"/>
        <v>60</v>
      </c>
      <c r="I34" s="12">
        <v>0</v>
      </c>
      <c r="J34" s="12">
        <v>0</v>
      </c>
      <c r="K34" s="8">
        <f t="shared" si="2"/>
        <v>0</v>
      </c>
      <c r="L34" s="12">
        <v>0</v>
      </c>
      <c r="M34" s="12">
        <v>0</v>
      </c>
      <c r="N34" s="8">
        <f t="shared" si="3"/>
        <v>0</v>
      </c>
      <c r="O34" s="12">
        <v>0</v>
      </c>
      <c r="P34" s="12">
        <v>0</v>
      </c>
      <c r="Q34" s="8">
        <f t="shared" si="4"/>
        <v>0</v>
      </c>
      <c r="R34" s="12">
        <v>0</v>
      </c>
      <c r="S34" s="12">
        <v>0</v>
      </c>
      <c r="T34" s="8">
        <f t="shared" si="5"/>
        <v>0</v>
      </c>
      <c r="U34" s="12">
        <v>0</v>
      </c>
      <c r="V34" s="9">
        <f t="shared" si="6"/>
        <v>119</v>
      </c>
      <c r="W34" s="10">
        <f t="shared" si="7"/>
        <v>119</v>
      </c>
      <c r="X34" s="11">
        <f t="shared" si="8"/>
        <v>0</v>
      </c>
    </row>
    <row r="35" spans="2:24" x14ac:dyDescent="0.25">
      <c r="B35" s="6">
        <v>31</v>
      </c>
      <c r="C35" s="14">
        <v>0</v>
      </c>
      <c r="D35" s="14">
        <v>48</v>
      </c>
      <c r="E35" s="8">
        <f t="shared" si="0"/>
        <v>48</v>
      </c>
      <c r="F35" s="14">
        <v>0</v>
      </c>
      <c r="G35" s="14">
        <v>47</v>
      </c>
      <c r="H35" s="8">
        <f t="shared" si="1"/>
        <v>47</v>
      </c>
      <c r="I35" s="14">
        <v>0</v>
      </c>
      <c r="J35" s="14">
        <v>12</v>
      </c>
      <c r="K35" s="8">
        <f t="shared" si="2"/>
        <v>12</v>
      </c>
      <c r="L35" s="14">
        <v>0</v>
      </c>
      <c r="M35" s="14">
        <v>12</v>
      </c>
      <c r="N35" s="8">
        <f t="shared" si="3"/>
        <v>12</v>
      </c>
      <c r="O35" s="14">
        <v>0</v>
      </c>
      <c r="P35" s="14">
        <v>1</v>
      </c>
      <c r="Q35" s="8">
        <f t="shared" si="4"/>
        <v>1</v>
      </c>
      <c r="R35" s="14">
        <v>0</v>
      </c>
      <c r="S35" s="14">
        <v>0</v>
      </c>
      <c r="T35" s="8">
        <f t="shared" si="5"/>
        <v>0</v>
      </c>
      <c r="U35" s="14">
        <v>24</v>
      </c>
      <c r="V35" s="9">
        <f t="shared" si="6"/>
        <v>144</v>
      </c>
      <c r="W35" s="10">
        <f>E35+H35</f>
        <v>95</v>
      </c>
      <c r="X35" s="11">
        <f t="shared" si="8"/>
        <v>24</v>
      </c>
    </row>
    <row r="36" spans="2:24" x14ac:dyDescent="0.25">
      <c r="B36" s="15" t="s">
        <v>11</v>
      </c>
      <c r="C36" s="16">
        <f>SUM(C5:C35)</f>
        <v>746</v>
      </c>
      <c r="D36" s="16">
        <f>SUM(D5:D35)</f>
        <v>1024</v>
      </c>
      <c r="E36" s="16">
        <f>C36+D36</f>
        <v>1770</v>
      </c>
      <c r="F36" s="16">
        <f t="shared" ref="F36:S36" si="9">SUM(F5:F35)</f>
        <v>700</v>
      </c>
      <c r="G36" s="16">
        <f t="shared" si="9"/>
        <v>1041</v>
      </c>
      <c r="H36" s="16">
        <f>F36+G36</f>
        <v>1741</v>
      </c>
      <c r="I36" s="16">
        <f t="shared" si="9"/>
        <v>76</v>
      </c>
      <c r="J36" s="16">
        <f t="shared" si="9"/>
        <v>112</v>
      </c>
      <c r="K36" s="16">
        <f>I36+J36</f>
        <v>188</v>
      </c>
      <c r="L36" s="16">
        <f>SUM(L5:L35)</f>
        <v>73</v>
      </c>
      <c r="M36" s="16">
        <f t="shared" si="9"/>
        <v>114</v>
      </c>
      <c r="N36" s="16">
        <f>L36+M36</f>
        <v>187</v>
      </c>
      <c r="O36" s="16">
        <f t="shared" si="9"/>
        <v>47</v>
      </c>
      <c r="P36" s="16">
        <f t="shared" si="9"/>
        <v>42</v>
      </c>
      <c r="Q36" s="16">
        <f>O36+P36</f>
        <v>89</v>
      </c>
      <c r="R36" s="16">
        <f t="shared" si="9"/>
        <v>35</v>
      </c>
      <c r="S36" s="16">
        <f t="shared" si="9"/>
        <v>32</v>
      </c>
      <c r="T36" s="16">
        <f>R36+S36</f>
        <v>67</v>
      </c>
      <c r="U36" s="16">
        <f>SUM(U5:U35)</f>
        <v>277</v>
      </c>
      <c r="V36" s="16">
        <f>SUM(V5:V35)</f>
        <v>4319</v>
      </c>
      <c r="W36" s="16">
        <f>SUM(W5:W35)</f>
        <v>3511</v>
      </c>
      <c r="X36" s="16">
        <f>K36+N36+T36</f>
        <v>442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sqref="A1:XFD1048576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42578125" bestFit="1" customWidth="1"/>
    <col min="5" max="5" width="4.7109375" customWidth="1"/>
    <col min="6" max="6" width="4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42578125" bestFit="1" customWidth="1"/>
    <col min="261" max="261" width="4.7109375" customWidth="1"/>
    <col min="262" max="262" width="4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42578125" bestFit="1" customWidth="1"/>
    <col min="517" max="517" width="4.7109375" customWidth="1"/>
    <col min="518" max="518" width="4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42578125" bestFit="1" customWidth="1"/>
    <col min="773" max="773" width="4.7109375" customWidth="1"/>
    <col min="774" max="774" width="4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42578125" bestFit="1" customWidth="1"/>
    <col min="1029" max="1029" width="4.7109375" customWidth="1"/>
    <col min="1030" max="1030" width="4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42578125" bestFit="1" customWidth="1"/>
    <col min="1285" max="1285" width="4.7109375" customWidth="1"/>
    <col min="1286" max="1286" width="4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42578125" bestFit="1" customWidth="1"/>
    <col min="1541" max="1541" width="4.7109375" customWidth="1"/>
    <col min="1542" max="1542" width="4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42578125" bestFit="1" customWidth="1"/>
    <col min="1797" max="1797" width="4.7109375" customWidth="1"/>
    <col min="1798" max="1798" width="4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42578125" bestFit="1" customWidth="1"/>
    <col min="2053" max="2053" width="4.7109375" customWidth="1"/>
    <col min="2054" max="2054" width="4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42578125" bestFit="1" customWidth="1"/>
    <col min="2309" max="2309" width="4.7109375" customWidth="1"/>
    <col min="2310" max="2310" width="4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42578125" bestFit="1" customWidth="1"/>
    <col min="2565" max="2565" width="4.7109375" customWidth="1"/>
    <col min="2566" max="2566" width="4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42578125" bestFit="1" customWidth="1"/>
    <col min="2821" max="2821" width="4.7109375" customWidth="1"/>
    <col min="2822" max="2822" width="4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42578125" bestFit="1" customWidth="1"/>
    <col min="3077" max="3077" width="4.7109375" customWidth="1"/>
    <col min="3078" max="3078" width="4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42578125" bestFit="1" customWidth="1"/>
    <col min="3333" max="3333" width="4.7109375" customWidth="1"/>
    <col min="3334" max="3334" width="4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42578125" bestFit="1" customWidth="1"/>
    <col min="3589" max="3589" width="4.7109375" customWidth="1"/>
    <col min="3590" max="3590" width="4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42578125" bestFit="1" customWidth="1"/>
    <col min="3845" max="3845" width="4.7109375" customWidth="1"/>
    <col min="3846" max="3846" width="4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42578125" bestFit="1" customWidth="1"/>
    <col min="4101" max="4101" width="4.7109375" customWidth="1"/>
    <col min="4102" max="4102" width="4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42578125" bestFit="1" customWidth="1"/>
    <col min="4357" max="4357" width="4.7109375" customWidth="1"/>
    <col min="4358" max="4358" width="4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42578125" bestFit="1" customWidth="1"/>
    <col min="4613" max="4613" width="4.7109375" customWidth="1"/>
    <col min="4614" max="4614" width="4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42578125" bestFit="1" customWidth="1"/>
    <col min="4869" max="4869" width="4.7109375" customWidth="1"/>
    <col min="4870" max="4870" width="4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42578125" bestFit="1" customWidth="1"/>
    <col min="5125" max="5125" width="4.7109375" customWidth="1"/>
    <col min="5126" max="5126" width="4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42578125" bestFit="1" customWidth="1"/>
    <col min="5381" max="5381" width="4.7109375" customWidth="1"/>
    <col min="5382" max="5382" width="4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42578125" bestFit="1" customWidth="1"/>
    <col min="5637" max="5637" width="4.7109375" customWidth="1"/>
    <col min="5638" max="5638" width="4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42578125" bestFit="1" customWidth="1"/>
    <col min="5893" max="5893" width="4.7109375" customWidth="1"/>
    <col min="5894" max="5894" width="4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42578125" bestFit="1" customWidth="1"/>
    <col min="6149" max="6149" width="4.7109375" customWidth="1"/>
    <col min="6150" max="6150" width="4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42578125" bestFit="1" customWidth="1"/>
    <col min="6405" max="6405" width="4.7109375" customWidth="1"/>
    <col min="6406" max="6406" width="4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42578125" bestFit="1" customWidth="1"/>
    <col min="6661" max="6661" width="4.7109375" customWidth="1"/>
    <col min="6662" max="6662" width="4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42578125" bestFit="1" customWidth="1"/>
    <col min="6917" max="6917" width="4.7109375" customWidth="1"/>
    <col min="6918" max="6918" width="4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42578125" bestFit="1" customWidth="1"/>
    <col min="7173" max="7173" width="4.7109375" customWidth="1"/>
    <col min="7174" max="7174" width="4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42578125" bestFit="1" customWidth="1"/>
    <col min="7429" max="7429" width="4.7109375" customWidth="1"/>
    <col min="7430" max="7430" width="4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42578125" bestFit="1" customWidth="1"/>
    <col min="7685" max="7685" width="4.7109375" customWidth="1"/>
    <col min="7686" max="7686" width="4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42578125" bestFit="1" customWidth="1"/>
    <col min="7941" max="7941" width="4.7109375" customWidth="1"/>
    <col min="7942" max="7942" width="4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42578125" bestFit="1" customWidth="1"/>
    <col min="8197" max="8197" width="4.7109375" customWidth="1"/>
    <col min="8198" max="8198" width="4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42578125" bestFit="1" customWidth="1"/>
    <col min="8453" max="8453" width="4.7109375" customWidth="1"/>
    <col min="8454" max="8454" width="4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42578125" bestFit="1" customWidth="1"/>
    <col min="8709" max="8709" width="4.7109375" customWidth="1"/>
    <col min="8710" max="8710" width="4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42578125" bestFit="1" customWidth="1"/>
    <col min="8965" max="8965" width="4.7109375" customWidth="1"/>
    <col min="8966" max="8966" width="4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42578125" bestFit="1" customWidth="1"/>
    <col min="9221" max="9221" width="4.7109375" customWidth="1"/>
    <col min="9222" max="9222" width="4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42578125" bestFit="1" customWidth="1"/>
    <col min="9477" max="9477" width="4.7109375" customWidth="1"/>
    <col min="9478" max="9478" width="4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42578125" bestFit="1" customWidth="1"/>
    <col min="9733" max="9733" width="4.7109375" customWidth="1"/>
    <col min="9734" max="9734" width="4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42578125" bestFit="1" customWidth="1"/>
    <col min="9989" max="9989" width="4.7109375" customWidth="1"/>
    <col min="9990" max="9990" width="4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42578125" bestFit="1" customWidth="1"/>
    <col min="10245" max="10245" width="4.7109375" customWidth="1"/>
    <col min="10246" max="10246" width="4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42578125" bestFit="1" customWidth="1"/>
    <col min="10501" max="10501" width="4.7109375" customWidth="1"/>
    <col min="10502" max="10502" width="4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42578125" bestFit="1" customWidth="1"/>
    <col min="10757" max="10757" width="4.7109375" customWidth="1"/>
    <col min="10758" max="10758" width="4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42578125" bestFit="1" customWidth="1"/>
    <col min="11013" max="11013" width="4.7109375" customWidth="1"/>
    <col min="11014" max="11014" width="4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42578125" bestFit="1" customWidth="1"/>
    <col min="11269" max="11269" width="4.7109375" customWidth="1"/>
    <col min="11270" max="11270" width="4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42578125" bestFit="1" customWidth="1"/>
    <col min="11525" max="11525" width="4.7109375" customWidth="1"/>
    <col min="11526" max="11526" width="4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42578125" bestFit="1" customWidth="1"/>
    <col min="11781" max="11781" width="4.7109375" customWidth="1"/>
    <col min="11782" max="11782" width="4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42578125" bestFit="1" customWidth="1"/>
    <col min="12037" max="12037" width="4.7109375" customWidth="1"/>
    <col min="12038" max="12038" width="4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42578125" bestFit="1" customWidth="1"/>
    <col min="12293" max="12293" width="4.7109375" customWidth="1"/>
    <col min="12294" max="12294" width="4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42578125" bestFit="1" customWidth="1"/>
    <col min="12549" max="12549" width="4.7109375" customWidth="1"/>
    <col min="12550" max="12550" width="4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42578125" bestFit="1" customWidth="1"/>
    <col min="12805" max="12805" width="4.7109375" customWidth="1"/>
    <col min="12806" max="12806" width="4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42578125" bestFit="1" customWidth="1"/>
    <col min="13061" max="13061" width="4.7109375" customWidth="1"/>
    <col min="13062" max="13062" width="4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42578125" bestFit="1" customWidth="1"/>
    <col min="13317" max="13317" width="4.7109375" customWidth="1"/>
    <col min="13318" max="13318" width="4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42578125" bestFit="1" customWidth="1"/>
    <col min="13573" max="13573" width="4.7109375" customWidth="1"/>
    <col min="13574" max="13574" width="4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42578125" bestFit="1" customWidth="1"/>
    <col min="13829" max="13829" width="4.7109375" customWidth="1"/>
    <col min="13830" max="13830" width="4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42578125" bestFit="1" customWidth="1"/>
    <col min="14085" max="14085" width="4.7109375" customWidth="1"/>
    <col min="14086" max="14086" width="4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42578125" bestFit="1" customWidth="1"/>
    <col min="14341" max="14341" width="4.7109375" customWidth="1"/>
    <col min="14342" max="14342" width="4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42578125" bestFit="1" customWidth="1"/>
    <col min="14597" max="14597" width="4.7109375" customWidth="1"/>
    <col min="14598" max="14598" width="4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42578125" bestFit="1" customWidth="1"/>
    <col min="14853" max="14853" width="4.7109375" customWidth="1"/>
    <col min="14854" max="14854" width="4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42578125" bestFit="1" customWidth="1"/>
    <col min="15109" max="15109" width="4.7109375" customWidth="1"/>
    <col min="15110" max="15110" width="4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42578125" bestFit="1" customWidth="1"/>
    <col min="15365" max="15365" width="4.7109375" customWidth="1"/>
    <col min="15366" max="15366" width="4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42578125" bestFit="1" customWidth="1"/>
    <col min="15621" max="15621" width="4.7109375" customWidth="1"/>
    <col min="15622" max="15622" width="4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42578125" bestFit="1" customWidth="1"/>
    <col min="15877" max="15877" width="4.7109375" customWidth="1"/>
    <col min="15878" max="15878" width="4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42578125" bestFit="1" customWidth="1"/>
    <col min="16133" max="16133" width="4.7109375" customWidth="1"/>
    <col min="16134" max="16134" width="4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19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25" t="s">
        <v>8</v>
      </c>
      <c r="W3" s="27" t="s">
        <v>9</v>
      </c>
      <c r="X3" s="29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26"/>
      <c r="W4" s="28"/>
      <c r="X4" s="30"/>
    </row>
    <row r="5" spans="2:24" x14ac:dyDescent="0.25">
      <c r="B5" s="6">
        <v>1</v>
      </c>
      <c r="C5" s="7">
        <v>1</v>
      </c>
      <c r="D5" s="7">
        <v>46</v>
      </c>
      <c r="E5" s="8">
        <f>C5+D5</f>
        <v>47</v>
      </c>
      <c r="F5" s="7">
        <v>1</v>
      </c>
      <c r="G5" s="7">
        <v>48</v>
      </c>
      <c r="H5" s="8">
        <f>F5+G5</f>
        <v>49</v>
      </c>
      <c r="I5" s="7">
        <v>0</v>
      </c>
      <c r="J5" s="7">
        <v>8</v>
      </c>
      <c r="K5" s="8">
        <f>I5+J5</f>
        <v>8</v>
      </c>
      <c r="L5" s="7">
        <v>0</v>
      </c>
      <c r="M5" s="7">
        <v>8</v>
      </c>
      <c r="N5" s="8">
        <f>L5+M5</f>
        <v>8</v>
      </c>
      <c r="O5" s="7">
        <v>1</v>
      </c>
      <c r="P5" s="7">
        <v>2</v>
      </c>
      <c r="Q5" s="8">
        <f>O5+P5</f>
        <v>3</v>
      </c>
      <c r="R5" s="7">
        <v>3</v>
      </c>
      <c r="S5" s="7">
        <v>3</v>
      </c>
      <c r="T5" s="8">
        <f>R5+S5</f>
        <v>6</v>
      </c>
      <c r="U5" s="7">
        <v>1</v>
      </c>
      <c r="V5" s="9">
        <f t="shared" ref="V5:V35" si="0">E5+H5+K5+N5+Q5+T5+U5</f>
        <v>122</v>
      </c>
      <c r="W5" s="10">
        <f t="shared" ref="W5:W35" si="1">E5+H5</f>
        <v>96</v>
      </c>
      <c r="X5" s="11">
        <f>K5+N5+T5</f>
        <v>22</v>
      </c>
    </row>
    <row r="6" spans="2:24" x14ac:dyDescent="0.25">
      <c r="B6" s="6">
        <v>2</v>
      </c>
      <c r="C6" s="7">
        <v>11</v>
      </c>
      <c r="D6" s="7">
        <v>36</v>
      </c>
      <c r="E6" s="8">
        <f t="shared" ref="E6:E34" si="2">C6+D6</f>
        <v>47</v>
      </c>
      <c r="F6" s="7">
        <v>10</v>
      </c>
      <c r="G6" s="7">
        <v>36</v>
      </c>
      <c r="H6" s="8">
        <f t="shared" ref="H6:H34" si="3">F6+G6</f>
        <v>46</v>
      </c>
      <c r="I6" s="7">
        <v>9</v>
      </c>
      <c r="J6" s="7">
        <v>9</v>
      </c>
      <c r="K6" s="8">
        <f t="shared" ref="K6:K34" si="4">I6+J6</f>
        <v>18</v>
      </c>
      <c r="L6" s="7">
        <v>9</v>
      </c>
      <c r="M6" s="7">
        <v>9</v>
      </c>
      <c r="N6" s="8">
        <f t="shared" ref="N6:N34" si="5">L6+M6</f>
        <v>18</v>
      </c>
      <c r="O6" s="7">
        <v>2</v>
      </c>
      <c r="P6" s="7">
        <v>0</v>
      </c>
      <c r="Q6" s="8">
        <f t="shared" ref="Q6:Q34" si="6">O6+P6</f>
        <v>2</v>
      </c>
      <c r="R6" s="7">
        <v>3</v>
      </c>
      <c r="S6" s="7">
        <v>3</v>
      </c>
      <c r="T6" s="8">
        <f t="shared" ref="T6:T34" si="7">R6+S6</f>
        <v>6</v>
      </c>
      <c r="U6" s="7">
        <v>25</v>
      </c>
      <c r="V6" s="9">
        <f t="shared" si="0"/>
        <v>162</v>
      </c>
      <c r="W6" s="10">
        <f t="shared" si="1"/>
        <v>93</v>
      </c>
      <c r="X6" s="11">
        <f t="shared" ref="X6:X35" si="8">K6+N6+T6</f>
        <v>42</v>
      </c>
    </row>
    <row r="7" spans="2:24" x14ac:dyDescent="0.25">
      <c r="B7" s="6">
        <v>3</v>
      </c>
      <c r="C7" s="7">
        <v>44</v>
      </c>
      <c r="D7" s="7">
        <v>12</v>
      </c>
      <c r="E7" s="8">
        <f t="shared" si="2"/>
        <v>56</v>
      </c>
      <c r="F7" s="7">
        <v>42</v>
      </c>
      <c r="G7" s="7">
        <v>13</v>
      </c>
      <c r="H7" s="8">
        <f t="shared" si="3"/>
        <v>55</v>
      </c>
      <c r="I7" s="7">
        <v>2</v>
      </c>
      <c r="J7" s="7">
        <v>0</v>
      </c>
      <c r="K7" s="8">
        <f t="shared" si="4"/>
        <v>2</v>
      </c>
      <c r="L7" s="7">
        <v>1</v>
      </c>
      <c r="M7" s="7">
        <v>1</v>
      </c>
      <c r="N7" s="8">
        <f t="shared" si="5"/>
        <v>2</v>
      </c>
      <c r="O7" s="7">
        <v>2</v>
      </c>
      <c r="P7" s="7">
        <v>0</v>
      </c>
      <c r="Q7" s="8">
        <f t="shared" si="6"/>
        <v>2</v>
      </c>
      <c r="R7" s="7">
        <v>6</v>
      </c>
      <c r="S7" s="7">
        <v>6</v>
      </c>
      <c r="T7" s="8">
        <f t="shared" si="7"/>
        <v>12</v>
      </c>
      <c r="U7" s="7">
        <v>0</v>
      </c>
      <c r="V7" s="9">
        <f t="shared" si="0"/>
        <v>129</v>
      </c>
      <c r="W7" s="10">
        <f t="shared" si="1"/>
        <v>111</v>
      </c>
      <c r="X7" s="11">
        <f t="shared" si="8"/>
        <v>16</v>
      </c>
    </row>
    <row r="8" spans="2:24" x14ac:dyDescent="0.25">
      <c r="B8" s="6">
        <v>4</v>
      </c>
      <c r="C8" s="7">
        <v>48</v>
      </c>
      <c r="D8" s="7">
        <v>0</v>
      </c>
      <c r="E8" s="8">
        <f t="shared" si="2"/>
        <v>48</v>
      </c>
      <c r="F8" s="7">
        <v>47</v>
      </c>
      <c r="G8" s="7">
        <v>0</v>
      </c>
      <c r="H8" s="8">
        <f t="shared" si="3"/>
        <v>47</v>
      </c>
      <c r="I8" s="7">
        <v>7</v>
      </c>
      <c r="J8" s="7">
        <v>0</v>
      </c>
      <c r="K8" s="8">
        <f t="shared" si="4"/>
        <v>7</v>
      </c>
      <c r="L8" s="7">
        <v>7</v>
      </c>
      <c r="M8" s="7">
        <v>0</v>
      </c>
      <c r="N8" s="8">
        <f t="shared" si="5"/>
        <v>7</v>
      </c>
      <c r="O8" s="7">
        <v>2</v>
      </c>
      <c r="P8" s="7">
        <v>2</v>
      </c>
      <c r="Q8" s="8">
        <f>O8+P8</f>
        <v>4</v>
      </c>
      <c r="R8" s="7">
        <v>4</v>
      </c>
      <c r="S8" s="7">
        <v>3</v>
      </c>
      <c r="T8" s="8">
        <f>R8+S8</f>
        <v>7</v>
      </c>
      <c r="U8" s="7">
        <v>5</v>
      </c>
      <c r="V8" s="9">
        <f t="shared" si="0"/>
        <v>125</v>
      </c>
      <c r="W8" s="10">
        <f t="shared" si="1"/>
        <v>95</v>
      </c>
      <c r="X8" s="11">
        <f t="shared" si="8"/>
        <v>21</v>
      </c>
    </row>
    <row r="9" spans="2:24" x14ac:dyDescent="0.25">
      <c r="B9" s="6">
        <v>5</v>
      </c>
      <c r="C9" s="7">
        <v>47</v>
      </c>
      <c r="D9" s="7">
        <v>0</v>
      </c>
      <c r="E9" s="8">
        <f t="shared" si="2"/>
        <v>47</v>
      </c>
      <c r="F9" s="7">
        <v>45</v>
      </c>
      <c r="G9" s="7">
        <v>0</v>
      </c>
      <c r="H9" s="8">
        <f t="shared" si="3"/>
        <v>45</v>
      </c>
      <c r="I9" s="7">
        <v>10</v>
      </c>
      <c r="J9" s="7">
        <v>0</v>
      </c>
      <c r="K9" s="8">
        <f t="shared" si="4"/>
        <v>10</v>
      </c>
      <c r="L9" s="7">
        <v>10</v>
      </c>
      <c r="M9" s="7">
        <v>0</v>
      </c>
      <c r="N9" s="8">
        <f t="shared" si="5"/>
        <v>10</v>
      </c>
      <c r="O9" s="7">
        <v>1</v>
      </c>
      <c r="P9" s="7">
        <v>3</v>
      </c>
      <c r="Q9" s="8">
        <f t="shared" si="6"/>
        <v>4</v>
      </c>
      <c r="R9" s="7">
        <v>2</v>
      </c>
      <c r="S9" s="7">
        <v>2</v>
      </c>
      <c r="T9" s="8">
        <f t="shared" si="7"/>
        <v>4</v>
      </c>
      <c r="U9" s="7">
        <v>0</v>
      </c>
      <c r="V9" s="9">
        <f t="shared" si="0"/>
        <v>120</v>
      </c>
      <c r="W9" s="10">
        <f t="shared" si="1"/>
        <v>92</v>
      </c>
      <c r="X9" s="11">
        <f t="shared" si="8"/>
        <v>24</v>
      </c>
    </row>
    <row r="10" spans="2:24" x14ac:dyDescent="0.25">
      <c r="B10" s="6">
        <v>6</v>
      </c>
      <c r="C10" s="7">
        <v>46</v>
      </c>
      <c r="D10" s="7">
        <v>0</v>
      </c>
      <c r="E10" s="8">
        <f t="shared" si="2"/>
        <v>46</v>
      </c>
      <c r="F10" s="7">
        <v>49</v>
      </c>
      <c r="G10" s="7">
        <v>0</v>
      </c>
      <c r="H10" s="8">
        <f t="shared" si="3"/>
        <v>49</v>
      </c>
      <c r="I10" s="7">
        <v>0</v>
      </c>
      <c r="J10" s="7">
        <v>0</v>
      </c>
      <c r="K10" s="8">
        <f t="shared" si="4"/>
        <v>0</v>
      </c>
      <c r="L10" s="7">
        <v>0</v>
      </c>
      <c r="M10" s="7">
        <v>0</v>
      </c>
      <c r="N10" s="8">
        <f t="shared" si="5"/>
        <v>0</v>
      </c>
      <c r="O10" s="7">
        <v>0</v>
      </c>
      <c r="P10" s="7">
        <v>0</v>
      </c>
      <c r="Q10" s="8">
        <f t="shared" si="6"/>
        <v>0</v>
      </c>
      <c r="R10" s="7">
        <v>3</v>
      </c>
      <c r="S10" s="7">
        <v>2</v>
      </c>
      <c r="T10" s="8">
        <f t="shared" si="7"/>
        <v>5</v>
      </c>
      <c r="U10" s="7">
        <v>0</v>
      </c>
      <c r="V10" s="9">
        <f t="shared" si="0"/>
        <v>100</v>
      </c>
      <c r="W10" s="10">
        <f t="shared" si="1"/>
        <v>95</v>
      </c>
      <c r="X10" s="11">
        <f t="shared" si="8"/>
        <v>5</v>
      </c>
    </row>
    <row r="11" spans="2:24" x14ac:dyDescent="0.25">
      <c r="B11" s="6">
        <v>7</v>
      </c>
      <c r="C11" s="7">
        <v>29</v>
      </c>
      <c r="D11" s="7">
        <v>20</v>
      </c>
      <c r="E11" s="8">
        <f t="shared" si="2"/>
        <v>49</v>
      </c>
      <c r="F11" s="7">
        <v>30</v>
      </c>
      <c r="G11" s="7">
        <v>19</v>
      </c>
      <c r="H11" s="8">
        <f t="shared" si="3"/>
        <v>49</v>
      </c>
      <c r="I11" s="7">
        <v>0</v>
      </c>
      <c r="J11" s="7">
        <v>3</v>
      </c>
      <c r="K11" s="8">
        <f t="shared" si="4"/>
        <v>3</v>
      </c>
      <c r="L11" s="7">
        <v>0</v>
      </c>
      <c r="M11" s="7">
        <v>3</v>
      </c>
      <c r="N11" s="8">
        <f t="shared" si="5"/>
        <v>3</v>
      </c>
      <c r="O11" s="7">
        <v>0</v>
      </c>
      <c r="P11" s="7">
        <v>3</v>
      </c>
      <c r="Q11" s="8">
        <f t="shared" si="6"/>
        <v>3</v>
      </c>
      <c r="R11" s="7">
        <v>3</v>
      </c>
      <c r="S11" s="7">
        <v>3</v>
      </c>
      <c r="T11" s="8">
        <f t="shared" si="7"/>
        <v>6</v>
      </c>
      <c r="U11" s="7">
        <v>9</v>
      </c>
      <c r="V11" s="9">
        <f t="shared" si="0"/>
        <v>122</v>
      </c>
      <c r="W11" s="10">
        <f t="shared" si="1"/>
        <v>98</v>
      </c>
      <c r="X11" s="11">
        <f t="shared" si="8"/>
        <v>12</v>
      </c>
    </row>
    <row r="12" spans="2:24" x14ac:dyDescent="0.25">
      <c r="B12" s="6">
        <v>8</v>
      </c>
      <c r="C12" s="7">
        <v>25</v>
      </c>
      <c r="D12" s="7">
        <v>27</v>
      </c>
      <c r="E12" s="8">
        <f t="shared" si="2"/>
        <v>52</v>
      </c>
      <c r="F12" s="7">
        <v>22</v>
      </c>
      <c r="G12" s="7">
        <v>32</v>
      </c>
      <c r="H12" s="8">
        <f t="shared" si="3"/>
        <v>54</v>
      </c>
      <c r="I12" s="7">
        <v>1</v>
      </c>
      <c r="J12" s="7">
        <v>1</v>
      </c>
      <c r="K12" s="8">
        <f t="shared" si="4"/>
        <v>2</v>
      </c>
      <c r="L12" s="7">
        <v>1</v>
      </c>
      <c r="M12" s="7">
        <v>1</v>
      </c>
      <c r="N12" s="8">
        <f t="shared" si="5"/>
        <v>2</v>
      </c>
      <c r="O12" s="7">
        <v>1</v>
      </c>
      <c r="P12" s="7">
        <v>2</v>
      </c>
      <c r="Q12" s="8">
        <f t="shared" si="6"/>
        <v>3</v>
      </c>
      <c r="R12" s="7">
        <v>2</v>
      </c>
      <c r="S12" s="7">
        <v>2</v>
      </c>
      <c r="T12" s="8">
        <f t="shared" si="7"/>
        <v>4</v>
      </c>
      <c r="U12" s="7">
        <v>4</v>
      </c>
      <c r="V12" s="9">
        <f t="shared" si="0"/>
        <v>121</v>
      </c>
      <c r="W12" s="10">
        <f t="shared" si="1"/>
        <v>106</v>
      </c>
      <c r="X12" s="11">
        <f t="shared" si="8"/>
        <v>8</v>
      </c>
    </row>
    <row r="13" spans="2:24" x14ac:dyDescent="0.25">
      <c r="B13" s="6">
        <v>9</v>
      </c>
      <c r="C13" s="7">
        <v>16</v>
      </c>
      <c r="D13" s="7">
        <v>35</v>
      </c>
      <c r="E13" s="8">
        <f t="shared" si="2"/>
        <v>51</v>
      </c>
      <c r="F13" s="7">
        <v>19</v>
      </c>
      <c r="G13" s="7">
        <v>34</v>
      </c>
      <c r="H13" s="8">
        <f t="shared" si="3"/>
        <v>53</v>
      </c>
      <c r="I13" s="7">
        <v>1</v>
      </c>
      <c r="J13" s="7">
        <v>9</v>
      </c>
      <c r="K13" s="8">
        <f t="shared" si="4"/>
        <v>10</v>
      </c>
      <c r="L13" s="7">
        <v>1</v>
      </c>
      <c r="M13" s="7">
        <v>9</v>
      </c>
      <c r="N13" s="8">
        <f t="shared" si="5"/>
        <v>10</v>
      </c>
      <c r="O13" s="7">
        <v>2</v>
      </c>
      <c r="P13" s="7">
        <v>0</v>
      </c>
      <c r="Q13" s="8">
        <f t="shared" si="6"/>
        <v>2</v>
      </c>
      <c r="R13" s="7">
        <v>1</v>
      </c>
      <c r="S13" s="7">
        <v>1</v>
      </c>
      <c r="T13" s="8">
        <f t="shared" si="7"/>
        <v>2</v>
      </c>
      <c r="U13" s="7">
        <v>32</v>
      </c>
      <c r="V13" s="9">
        <f t="shared" si="0"/>
        <v>160</v>
      </c>
      <c r="W13" s="10">
        <f t="shared" si="1"/>
        <v>104</v>
      </c>
      <c r="X13" s="11">
        <f t="shared" si="8"/>
        <v>22</v>
      </c>
    </row>
    <row r="14" spans="2:24" x14ac:dyDescent="0.25">
      <c r="B14" s="6">
        <v>10</v>
      </c>
      <c r="C14" s="7">
        <v>30</v>
      </c>
      <c r="D14" s="7">
        <v>28</v>
      </c>
      <c r="E14" s="8">
        <f t="shared" si="2"/>
        <v>58</v>
      </c>
      <c r="F14" s="7">
        <v>30</v>
      </c>
      <c r="G14" s="7">
        <v>25</v>
      </c>
      <c r="H14" s="8">
        <f t="shared" si="3"/>
        <v>55</v>
      </c>
      <c r="I14" s="7">
        <v>2</v>
      </c>
      <c r="J14" s="7">
        <v>1</v>
      </c>
      <c r="K14" s="8">
        <f t="shared" si="4"/>
        <v>3</v>
      </c>
      <c r="L14" s="7">
        <v>0</v>
      </c>
      <c r="M14" s="7">
        <v>2</v>
      </c>
      <c r="N14" s="8">
        <f t="shared" si="5"/>
        <v>2</v>
      </c>
      <c r="O14" s="7">
        <v>0</v>
      </c>
      <c r="P14" s="7">
        <v>0</v>
      </c>
      <c r="Q14" s="8">
        <f t="shared" si="6"/>
        <v>0</v>
      </c>
      <c r="R14" s="7">
        <v>1</v>
      </c>
      <c r="S14" s="7">
        <v>1</v>
      </c>
      <c r="T14" s="8">
        <f t="shared" si="7"/>
        <v>2</v>
      </c>
      <c r="U14" s="7">
        <v>5</v>
      </c>
      <c r="V14" s="9">
        <f t="shared" si="0"/>
        <v>125</v>
      </c>
      <c r="W14" s="10">
        <f t="shared" si="1"/>
        <v>113</v>
      </c>
      <c r="X14" s="11">
        <f t="shared" si="8"/>
        <v>7</v>
      </c>
    </row>
    <row r="15" spans="2:24" x14ac:dyDescent="0.25">
      <c r="B15" s="6">
        <v>11</v>
      </c>
      <c r="C15" s="7">
        <v>13</v>
      </c>
      <c r="D15" s="7">
        <v>35</v>
      </c>
      <c r="E15" s="8">
        <f t="shared" si="2"/>
        <v>48</v>
      </c>
      <c r="F15" s="7">
        <v>9</v>
      </c>
      <c r="G15" s="7">
        <v>39</v>
      </c>
      <c r="H15" s="8">
        <f t="shared" si="3"/>
        <v>48</v>
      </c>
      <c r="I15" s="7">
        <v>1</v>
      </c>
      <c r="J15" s="7">
        <v>8</v>
      </c>
      <c r="K15" s="8">
        <f t="shared" si="4"/>
        <v>9</v>
      </c>
      <c r="L15" s="7">
        <v>1</v>
      </c>
      <c r="M15" s="7">
        <v>8</v>
      </c>
      <c r="N15" s="8">
        <f t="shared" si="5"/>
        <v>9</v>
      </c>
      <c r="O15" s="7">
        <v>0</v>
      </c>
      <c r="P15" s="7">
        <v>1</v>
      </c>
      <c r="Q15" s="8">
        <f t="shared" si="6"/>
        <v>1</v>
      </c>
      <c r="R15" s="7">
        <v>3</v>
      </c>
      <c r="S15" s="7">
        <v>3</v>
      </c>
      <c r="T15" s="8">
        <f t="shared" si="7"/>
        <v>6</v>
      </c>
      <c r="U15" s="7">
        <v>0</v>
      </c>
      <c r="V15" s="9">
        <f t="shared" si="0"/>
        <v>121</v>
      </c>
      <c r="W15" s="10">
        <f t="shared" si="1"/>
        <v>96</v>
      </c>
      <c r="X15" s="11">
        <f t="shared" si="8"/>
        <v>24</v>
      </c>
    </row>
    <row r="16" spans="2:24" x14ac:dyDescent="0.25">
      <c r="B16" s="6">
        <v>12</v>
      </c>
      <c r="C16" s="7">
        <v>0</v>
      </c>
      <c r="D16" s="7">
        <v>46</v>
      </c>
      <c r="E16" s="8">
        <f t="shared" si="2"/>
        <v>46</v>
      </c>
      <c r="F16" s="7">
        <v>0</v>
      </c>
      <c r="G16" s="7">
        <v>48</v>
      </c>
      <c r="H16" s="8">
        <f t="shared" si="3"/>
        <v>48</v>
      </c>
      <c r="I16" s="7">
        <v>0</v>
      </c>
      <c r="J16" s="7">
        <v>8</v>
      </c>
      <c r="K16" s="8">
        <f t="shared" si="4"/>
        <v>8</v>
      </c>
      <c r="L16" s="7">
        <v>0</v>
      </c>
      <c r="M16" s="7">
        <v>8</v>
      </c>
      <c r="N16" s="8">
        <f t="shared" si="5"/>
        <v>8</v>
      </c>
      <c r="O16" s="7">
        <v>0</v>
      </c>
      <c r="P16" s="7">
        <v>3</v>
      </c>
      <c r="Q16" s="8">
        <f t="shared" si="6"/>
        <v>3</v>
      </c>
      <c r="R16" s="7">
        <v>8</v>
      </c>
      <c r="S16" s="7">
        <v>8</v>
      </c>
      <c r="T16" s="8">
        <f t="shared" si="7"/>
        <v>16</v>
      </c>
      <c r="U16" s="7">
        <v>5</v>
      </c>
      <c r="V16" s="9">
        <f t="shared" si="0"/>
        <v>134</v>
      </c>
      <c r="W16" s="10">
        <f t="shared" si="1"/>
        <v>94</v>
      </c>
      <c r="X16" s="11">
        <f t="shared" si="8"/>
        <v>32</v>
      </c>
    </row>
    <row r="17" spans="2:24" x14ac:dyDescent="0.25">
      <c r="B17" s="6">
        <v>13</v>
      </c>
      <c r="C17" s="7">
        <v>49</v>
      </c>
      <c r="D17" s="7">
        <v>2</v>
      </c>
      <c r="E17" s="8">
        <f t="shared" si="2"/>
        <v>51</v>
      </c>
      <c r="F17" s="7">
        <v>42</v>
      </c>
      <c r="G17" s="7">
        <v>7</v>
      </c>
      <c r="H17" s="8">
        <f t="shared" si="3"/>
        <v>49</v>
      </c>
      <c r="I17" s="7">
        <v>3</v>
      </c>
      <c r="J17" s="7">
        <v>1</v>
      </c>
      <c r="K17" s="8">
        <f t="shared" si="4"/>
        <v>4</v>
      </c>
      <c r="L17" s="7">
        <v>4</v>
      </c>
      <c r="M17" s="7">
        <v>1</v>
      </c>
      <c r="N17" s="8">
        <f t="shared" si="5"/>
        <v>5</v>
      </c>
      <c r="O17" s="7">
        <v>2</v>
      </c>
      <c r="P17" s="7">
        <v>3</v>
      </c>
      <c r="Q17" s="8">
        <f t="shared" si="6"/>
        <v>5</v>
      </c>
      <c r="R17" s="7">
        <v>5</v>
      </c>
      <c r="S17" s="7">
        <v>5</v>
      </c>
      <c r="T17" s="8">
        <f t="shared" si="7"/>
        <v>10</v>
      </c>
      <c r="U17" s="7">
        <v>5</v>
      </c>
      <c r="V17" s="9">
        <f t="shared" si="0"/>
        <v>129</v>
      </c>
      <c r="W17" s="10">
        <f t="shared" si="1"/>
        <v>100</v>
      </c>
      <c r="X17" s="11">
        <f t="shared" si="8"/>
        <v>19</v>
      </c>
    </row>
    <row r="18" spans="2:24" x14ac:dyDescent="0.25">
      <c r="B18" s="6">
        <v>14</v>
      </c>
      <c r="C18" s="7">
        <v>4</v>
      </c>
      <c r="D18" s="7">
        <v>54</v>
      </c>
      <c r="E18" s="8">
        <f t="shared" si="2"/>
        <v>58</v>
      </c>
      <c r="F18" s="7">
        <v>4</v>
      </c>
      <c r="G18" s="7">
        <v>18</v>
      </c>
      <c r="H18" s="8">
        <f t="shared" si="3"/>
        <v>22</v>
      </c>
      <c r="I18" s="7">
        <v>0</v>
      </c>
      <c r="J18" s="7">
        <v>2</v>
      </c>
      <c r="K18" s="8">
        <f t="shared" si="4"/>
        <v>2</v>
      </c>
      <c r="L18" s="7">
        <v>0</v>
      </c>
      <c r="M18" s="7">
        <v>2</v>
      </c>
      <c r="N18" s="8">
        <f t="shared" si="5"/>
        <v>2</v>
      </c>
      <c r="O18" s="7">
        <v>0</v>
      </c>
      <c r="P18" s="7">
        <v>0</v>
      </c>
      <c r="Q18" s="8">
        <f t="shared" si="6"/>
        <v>0</v>
      </c>
      <c r="R18" s="7">
        <v>2</v>
      </c>
      <c r="S18" s="7">
        <v>2</v>
      </c>
      <c r="T18" s="8">
        <f t="shared" si="7"/>
        <v>4</v>
      </c>
      <c r="U18" s="7">
        <v>6</v>
      </c>
      <c r="V18" s="9">
        <f t="shared" si="0"/>
        <v>94</v>
      </c>
      <c r="W18" s="10">
        <f t="shared" si="1"/>
        <v>80</v>
      </c>
      <c r="X18" s="11">
        <f t="shared" si="8"/>
        <v>8</v>
      </c>
    </row>
    <row r="19" spans="2:24" x14ac:dyDescent="0.25">
      <c r="B19" s="6">
        <v>15</v>
      </c>
      <c r="C19" s="7">
        <v>36</v>
      </c>
      <c r="D19" s="7">
        <v>20</v>
      </c>
      <c r="E19" s="8">
        <f t="shared" si="2"/>
        <v>56</v>
      </c>
      <c r="F19" s="7">
        <v>33</v>
      </c>
      <c r="G19" s="7">
        <v>20</v>
      </c>
      <c r="H19" s="8">
        <f t="shared" si="3"/>
        <v>53</v>
      </c>
      <c r="I19" s="7">
        <v>0</v>
      </c>
      <c r="J19" s="7">
        <v>0</v>
      </c>
      <c r="K19" s="8">
        <f t="shared" si="4"/>
        <v>0</v>
      </c>
      <c r="L19" s="7">
        <v>0</v>
      </c>
      <c r="M19" s="7">
        <v>0</v>
      </c>
      <c r="N19" s="8">
        <f t="shared" si="5"/>
        <v>0</v>
      </c>
      <c r="O19" s="7">
        <v>0</v>
      </c>
      <c r="P19" s="7">
        <v>0</v>
      </c>
      <c r="Q19" s="8">
        <f t="shared" si="6"/>
        <v>0</v>
      </c>
      <c r="R19" s="7">
        <v>1</v>
      </c>
      <c r="S19" s="7">
        <v>1</v>
      </c>
      <c r="T19" s="8">
        <f t="shared" si="7"/>
        <v>2</v>
      </c>
      <c r="U19" s="7">
        <v>0</v>
      </c>
      <c r="V19" s="9">
        <f t="shared" si="0"/>
        <v>111</v>
      </c>
      <c r="W19" s="10">
        <f t="shared" si="1"/>
        <v>109</v>
      </c>
      <c r="X19" s="11">
        <f t="shared" si="8"/>
        <v>2</v>
      </c>
    </row>
    <row r="20" spans="2:24" x14ac:dyDescent="0.25">
      <c r="B20" s="6">
        <v>16</v>
      </c>
      <c r="C20" s="7">
        <v>26</v>
      </c>
      <c r="D20" s="7">
        <v>31</v>
      </c>
      <c r="E20" s="8">
        <f t="shared" si="2"/>
        <v>57</v>
      </c>
      <c r="F20" s="7">
        <v>23</v>
      </c>
      <c r="G20" s="7">
        <v>32</v>
      </c>
      <c r="H20" s="8">
        <f t="shared" si="3"/>
        <v>55</v>
      </c>
      <c r="I20" s="7">
        <v>1</v>
      </c>
      <c r="J20" s="7">
        <v>0</v>
      </c>
      <c r="K20" s="8">
        <f t="shared" si="4"/>
        <v>1</v>
      </c>
      <c r="L20" s="7">
        <v>1</v>
      </c>
      <c r="M20" s="7">
        <v>0</v>
      </c>
      <c r="N20" s="8">
        <f t="shared" si="5"/>
        <v>1</v>
      </c>
      <c r="O20" s="7">
        <v>1</v>
      </c>
      <c r="P20" s="7">
        <v>0</v>
      </c>
      <c r="Q20" s="8">
        <f t="shared" si="6"/>
        <v>1</v>
      </c>
      <c r="R20" s="7">
        <v>2</v>
      </c>
      <c r="S20" s="7">
        <v>2</v>
      </c>
      <c r="T20" s="8">
        <f t="shared" si="7"/>
        <v>4</v>
      </c>
      <c r="U20" s="7">
        <v>8</v>
      </c>
      <c r="V20" s="9">
        <f t="shared" si="0"/>
        <v>127</v>
      </c>
      <c r="W20" s="10">
        <f t="shared" si="1"/>
        <v>112</v>
      </c>
      <c r="X20" s="11">
        <f t="shared" si="8"/>
        <v>6</v>
      </c>
    </row>
    <row r="21" spans="2:24" x14ac:dyDescent="0.25">
      <c r="B21" s="6">
        <v>17</v>
      </c>
      <c r="C21" s="7">
        <v>1</v>
      </c>
      <c r="D21" s="7">
        <v>59</v>
      </c>
      <c r="E21" s="8">
        <f t="shared" si="2"/>
        <v>60</v>
      </c>
      <c r="F21" s="7">
        <v>0</v>
      </c>
      <c r="G21" s="7">
        <v>68</v>
      </c>
      <c r="H21" s="8">
        <f t="shared" si="3"/>
        <v>68</v>
      </c>
      <c r="I21" s="7">
        <v>0</v>
      </c>
      <c r="J21" s="7">
        <v>1</v>
      </c>
      <c r="K21" s="8">
        <f t="shared" si="4"/>
        <v>1</v>
      </c>
      <c r="L21" s="7">
        <v>0</v>
      </c>
      <c r="M21" s="7">
        <v>1</v>
      </c>
      <c r="N21" s="8">
        <f t="shared" si="5"/>
        <v>1</v>
      </c>
      <c r="O21" s="7">
        <v>1</v>
      </c>
      <c r="P21" s="7">
        <v>0</v>
      </c>
      <c r="Q21" s="8">
        <f t="shared" si="6"/>
        <v>1</v>
      </c>
      <c r="R21" s="7">
        <v>2</v>
      </c>
      <c r="S21" s="7">
        <v>2</v>
      </c>
      <c r="T21" s="8">
        <f t="shared" si="7"/>
        <v>4</v>
      </c>
      <c r="U21" s="7">
        <v>1</v>
      </c>
      <c r="V21" s="9">
        <f t="shared" si="0"/>
        <v>136</v>
      </c>
      <c r="W21" s="10">
        <f t="shared" si="1"/>
        <v>128</v>
      </c>
      <c r="X21" s="11">
        <f t="shared" si="8"/>
        <v>6</v>
      </c>
    </row>
    <row r="22" spans="2:24" x14ac:dyDescent="0.25">
      <c r="B22" s="6">
        <v>18</v>
      </c>
      <c r="C22" s="7">
        <v>18</v>
      </c>
      <c r="D22" s="7">
        <v>35</v>
      </c>
      <c r="E22" s="8">
        <f t="shared" si="2"/>
        <v>53</v>
      </c>
      <c r="F22" s="7">
        <v>15</v>
      </c>
      <c r="G22" s="7">
        <v>35</v>
      </c>
      <c r="H22" s="8">
        <f t="shared" si="3"/>
        <v>50</v>
      </c>
      <c r="I22" s="7">
        <v>7</v>
      </c>
      <c r="J22" s="7">
        <v>3</v>
      </c>
      <c r="K22" s="8">
        <f t="shared" si="4"/>
        <v>10</v>
      </c>
      <c r="L22" s="7">
        <v>7</v>
      </c>
      <c r="M22" s="7">
        <v>3</v>
      </c>
      <c r="N22" s="8">
        <f t="shared" si="5"/>
        <v>10</v>
      </c>
      <c r="O22" s="7">
        <v>0</v>
      </c>
      <c r="P22" s="7">
        <v>3</v>
      </c>
      <c r="Q22" s="8">
        <f t="shared" si="6"/>
        <v>3</v>
      </c>
      <c r="R22" s="7">
        <v>7</v>
      </c>
      <c r="S22" s="7">
        <v>7</v>
      </c>
      <c r="T22" s="8">
        <f t="shared" si="7"/>
        <v>14</v>
      </c>
      <c r="U22" s="7">
        <v>1</v>
      </c>
      <c r="V22" s="9">
        <f t="shared" si="0"/>
        <v>141</v>
      </c>
      <c r="W22" s="10">
        <f t="shared" si="1"/>
        <v>103</v>
      </c>
      <c r="X22" s="11">
        <f t="shared" si="8"/>
        <v>34</v>
      </c>
    </row>
    <row r="23" spans="2:24" x14ac:dyDescent="0.25">
      <c r="B23" s="6">
        <v>19</v>
      </c>
      <c r="C23" s="7">
        <v>0</v>
      </c>
      <c r="D23" s="7">
        <v>48</v>
      </c>
      <c r="E23" s="8">
        <f t="shared" si="2"/>
        <v>48</v>
      </c>
      <c r="F23" s="7">
        <v>1</v>
      </c>
      <c r="G23" s="7">
        <v>44</v>
      </c>
      <c r="H23" s="8">
        <f t="shared" si="3"/>
        <v>45</v>
      </c>
      <c r="I23" s="7">
        <v>0</v>
      </c>
      <c r="J23" s="7">
        <v>13</v>
      </c>
      <c r="K23" s="8">
        <f t="shared" si="4"/>
        <v>13</v>
      </c>
      <c r="L23" s="7">
        <v>0</v>
      </c>
      <c r="M23" s="7">
        <v>1</v>
      </c>
      <c r="N23" s="8">
        <f t="shared" si="5"/>
        <v>1</v>
      </c>
      <c r="O23" s="7">
        <v>1</v>
      </c>
      <c r="P23" s="7">
        <v>7</v>
      </c>
      <c r="Q23" s="8">
        <f t="shared" si="6"/>
        <v>8</v>
      </c>
      <c r="R23" s="7">
        <v>7</v>
      </c>
      <c r="S23" s="7">
        <v>7</v>
      </c>
      <c r="T23" s="8">
        <f t="shared" si="7"/>
        <v>14</v>
      </c>
      <c r="U23" s="7">
        <v>12</v>
      </c>
      <c r="V23" s="9">
        <f t="shared" si="0"/>
        <v>141</v>
      </c>
      <c r="W23" s="10">
        <f t="shared" si="1"/>
        <v>93</v>
      </c>
      <c r="X23" s="11">
        <f t="shared" si="8"/>
        <v>28</v>
      </c>
    </row>
    <row r="24" spans="2:24" x14ac:dyDescent="0.25">
      <c r="B24" s="6">
        <v>20</v>
      </c>
      <c r="C24" s="7">
        <v>0</v>
      </c>
      <c r="D24" s="7">
        <v>44</v>
      </c>
      <c r="E24" s="8">
        <f t="shared" si="2"/>
        <v>44</v>
      </c>
      <c r="F24" s="7">
        <v>0</v>
      </c>
      <c r="G24" s="7">
        <v>50</v>
      </c>
      <c r="H24" s="8">
        <f t="shared" si="3"/>
        <v>50</v>
      </c>
      <c r="I24" s="7">
        <v>0</v>
      </c>
      <c r="J24" s="7">
        <v>14</v>
      </c>
      <c r="K24" s="8">
        <f t="shared" si="4"/>
        <v>14</v>
      </c>
      <c r="L24" s="7">
        <v>0</v>
      </c>
      <c r="M24" s="7">
        <v>14</v>
      </c>
      <c r="N24" s="8">
        <f t="shared" si="5"/>
        <v>14</v>
      </c>
      <c r="O24" s="7">
        <v>0</v>
      </c>
      <c r="P24" s="7">
        <v>3</v>
      </c>
      <c r="Q24" s="8">
        <f t="shared" si="6"/>
        <v>3</v>
      </c>
      <c r="R24" s="7">
        <v>3</v>
      </c>
      <c r="S24" s="7">
        <v>4</v>
      </c>
      <c r="T24" s="8">
        <f t="shared" si="7"/>
        <v>7</v>
      </c>
      <c r="U24" s="7">
        <v>28</v>
      </c>
      <c r="V24" s="9">
        <f t="shared" si="0"/>
        <v>160</v>
      </c>
      <c r="W24" s="10">
        <f t="shared" si="1"/>
        <v>94</v>
      </c>
      <c r="X24" s="11">
        <f t="shared" si="8"/>
        <v>35</v>
      </c>
    </row>
    <row r="25" spans="2:24" x14ac:dyDescent="0.25">
      <c r="B25" s="6">
        <v>21</v>
      </c>
      <c r="C25" s="12">
        <v>4</v>
      </c>
      <c r="D25" s="12">
        <v>49</v>
      </c>
      <c r="E25" s="8">
        <f t="shared" si="2"/>
        <v>53</v>
      </c>
      <c r="F25" s="12">
        <v>2</v>
      </c>
      <c r="G25" s="12">
        <v>52</v>
      </c>
      <c r="H25" s="8">
        <f t="shared" si="3"/>
        <v>54</v>
      </c>
      <c r="I25" s="12">
        <v>0</v>
      </c>
      <c r="J25" s="12">
        <v>0</v>
      </c>
      <c r="K25" s="8">
        <f t="shared" si="4"/>
        <v>0</v>
      </c>
      <c r="L25" s="12">
        <v>0</v>
      </c>
      <c r="M25" s="12">
        <v>0</v>
      </c>
      <c r="N25" s="8">
        <f t="shared" si="5"/>
        <v>0</v>
      </c>
      <c r="O25" s="12">
        <v>0</v>
      </c>
      <c r="P25" s="12">
        <v>1</v>
      </c>
      <c r="Q25" s="8">
        <f t="shared" si="6"/>
        <v>1</v>
      </c>
      <c r="R25" s="7">
        <v>3</v>
      </c>
      <c r="S25" s="12">
        <v>3</v>
      </c>
      <c r="T25" s="8">
        <f t="shared" si="7"/>
        <v>6</v>
      </c>
      <c r="U25" s="12">
        <v>0</v>
      </c>
      <c r="V25" s="9">
        <f t="shared" si="0"/>
        <v>114</v>
      </c>
      <c r="W25" s="10">
        <f t="shared" si="1"/>
        <v>107</v>
      </c>
      <c r="X25" s="11">
        <f t="shared" si="8"/>
        <v>6</v>
      </c>
    </row>
    <row r="26" spans="2:24" x14ac:dyDescent="0.25">
      <c r="B26" s="6">
        <v>22</v>
      </c>
      <c r="C26" s="12">
        <v>18</v>
      </c>
      <c r="D26" s="12">
        <v>34</v>
      </c>
      <c r="E26" s="8">
        <f t="shared" si="2"/>
        <v>52</v>
      </c>
      <c r="F26" s="12">
        <v>20</v>
      </c>
      <c r="G26" s="12">
        <v>30</v>
      </c>
      <c r="H26" s="8">
        <f t="shared" si="3"/>
        <v>50</v>
      </c>
      <c r="I26" s="12">
        <v>5</v>
      </c>
      <c r="J26" s="12">
        <v>2</v>
      </c>
      <c r="K26" s="8">
        <f t="shared" si="4"/>
        <v>7</v>
      </c>
      <c r="L26" s="12">
        <v>5</v>
      </c>
      <c r="M26" s="12">
        <v>2</v>
      </c>
      <c r="N26" s="8">
        <f t="shared" si="5"/>
        <v>7</v>
      </c>
      <c r="O26" s="12">
        <v>0</v>
      </c>
      <c r="P26" s="12">
        <v>1</v>
      </c>
      <c r="Q26" s="8">
        <f t="shared" si="6"/>
        <v>1</v>
      </c>
      <c r="R26" s="12">
        <v>4</v>
      </c>
      <c r="S26" s="12">
        <v>4</v>
      </c>
      <c r="T26" s="8">
        <f t="shared" si="7"/>
        <v>8</v>
      </c>
      <c r="U26" s="13">
        <v>25</v>
      </c>
      <c r="V26" s="9">
        <f t="shared" si="0"/>
        <v>150</v>
      </c>
      <c r="W26" s="10">
        <f t="shared" si="1"/>
        <v>102</v>
      </c>
      <c r="X26" s="11">
        <f t="shared" si="8"/>
        <v>22</v>
      </c>
    </row>
    <row r="27" spans="2:24" x14ac:dyDescent="0.25">
      <c r="B27" s="6">
        <v>23</v>
      </c>
      <c r="C27" s="12">
        <v>0</v>
      </c>
      <c r="D27" s="12">
        <v>51</v>
      </c>
      <c r="E27" s="8">
        <f t="shared" si="2"/>
        <v>51</v>
      </c>
      <c r="F27" s="12">
        <v>0</v>
      </c>
      <c r="G27" s="12">
        <v>54</v>
      </c>
      <c r="H27" s="8">
        <f t="shared" si="3"/>
        <v>54</v>
      </c>
      <c r="I27" s="12">
        <v>0</v>
      </c>
      <c r="J27" s="12">
        <v>18</v>
      </c>
      <c r="K27" s="8">
        <f t="shared" si="4"/>
        <v>18</v>
      </c>
      <c r="L27" s="12">
        <v>0</v>
      </c>
      <c r="M27" s="12">
        <v>18</v>
      </c>
      <c r="N27" s="8">
        <f t="shared" si="5"/>
        <v>18</v>
      </c>
      <c r="O27" s="12">
        <v>0</v>
      </c>
      <c r="P27" s="12">
        <v>0</v>
      </c>
      <c r="Q27" s="8">
        <f t="shared" si="6"/>
        <v>0</v>
      </c>
      <c r="R27" s="12">
        <v>1</v>
      </c>
      <c r="S27" s="12">
        <v>1</v>
      </c>
      <c r="T27" s="8">
        <f t="shared" si="7"/>
        <v>2</v>
      </c>
      <c r="U27" s="12">
        <v>25</v>
      </c>
      <c r="V27" s="9">
        <f t="shared" si="0"/>
        <v>168</v>
      </c>
      <c r="W27" s="10">
        <f t="shared" si="1"/>
        <v>105</v>
      </c>
      <c r="X27" s="11">
        <f t="shared" si="8"/>
        <v>38</v>
      </c>
    </row>
    <row r="28" spans="2:24" x14ac:dyDescent="0.25">
      <c r="B28" s="6">
        <v>24</v>
      </c>
      <c r="C28" s="12">
        <v>7</v>
      </c>
      <c r="D28" s="12">
        <v>50</v>
      </c>
      <c r="E28" s="8">
        <f t="shared" si="2"/>
        <v>57</v>
      </c>
      <c r="F28" s="12">
        <v>54</v>
      </c>
      <c r="G28" s="12">
        <v>3</v>
      </c>
      <c r="H28" s="8">
        <f t="shared" si="3"/>
        <v>57</v>
      </c>
      <c r="I28" s="12">
        <v>3</v>
      </c>
      <c r="J28" s="12">
        <v>0</v>
      </c>
      <c r="K28" s="8">
        <f t="shared" si="4"/>
        <v>3</v>
      </c>
      <c r="L28" s="12">
        <v>3</v>
      </c>
      <c r="M28" s="12">
        <v>0</v>
      </c>
      <c r="N28" s="8">
        <f t="shared" si="5"/>
        <v>3</v>
      </c>
      <c r="O28" s="12">
        <v>0</v>
      </c>
      <c r="P28" s="12">
        <v>0</v>
      </c>
      <c r="Q28" s="8">
        <f t="shared" si="6"/>
        <v>0</v>
      </c>
      <c r="R28" s="12">
        <v>1</v>
      </c>
      <c r="S28" s="12">
        <v>1</v>
      </c>
      <c r="T28" s="8">
        <f t="shared" si="7"/>
        <v>2</v>
      </c>
      <c r="U28" s="12">
        <v>5</v>
      </c>
      <c r="V28" s="9">
        <f t="shared" si="0"/>
        <v>127</v>
      </c>
      <c r="W28" s="10">
        <f t="shared" si="1"/>
        <v>114</v>
      </c>
      <c r="X28" s="11">
        <f t="shared" si="8"/>
        <v>8</v>
      </c>
    </row>
    <row r="29" spans="2:24" x14ac:dyDescent="0.25">
      <c r="B29" s="6">
        <v>25</v>
      </c>
      <c r="C29" s="12">
        <v>49</v>
      </c>
      <c r="D29" s="12">
        <v>1</v>
      </c>
      <c r="E29" s="8">
        <f t="shared" si="2"/>
        <v>50</v>
      </c>
      <c r="F29" s="12">
        <v>46</v>
      </c>
      <c r="G29" s="13">
        <v>2</v>
      </c>
      <c r="H29" s="8">
        <f t="shared" si="3"/>
        <v>48</v>
      </c>
      <c r="I29" s="12">
        <v>3</v>
      </c>
      <c r="J29" s="12">
        <v>0</v>
      </c>
      <c r="K29" s="8">
        <f t="shared" si="4"/>
        <v>3</v>
      </c>
      <c r="L29" s="12">
        <v>3</v>
      </c>
      <c r="M29" s="12">
        <v>0</v>
      </c>
      <c r="N29" s="8">
        <f t="shared" si="5"/>
        <v>3</v>
      </c>
      <c r="O29" s="12">
        <v>0</v>
      </c>
      <c r="P29" s="12">
        <v>2</v>
      </c>
      <c r="Q29" s="8">
        <f t="shared" si="6"/>
        <v>2</v>
      </c>
      <c r="R29" s="12">
        <v>3</v>
      </c>
      <c r="S29" s="12">
        <v>3</v>
      </c>
      <c r="T29" s="8">
        <f t="shared" si="7"/>
        <v>6</v>
      </c>
      <c r="U29" s="12">
        <v>2</v>
      </c>
      <c r="V29" s="9">
        <f t="shared" si="0"/>
        <v>114</v>
      </c>
      <c r="W29" s="10">
        <f t="shared" si="1"/>
        <v>98</v>
      </c>
      <c r="X29" s="11">
        <f t="shared" si="8"/>
        <v>12</v>
      </c>
    </row>
    <row r="30" spans="2:24" x14ac:dyDescent="0.25">
      <c r="B30" s="6">
        <v>26</v>
      </c>
      <c r="C30" s="12">
        <v>4</v>
      </c>
      <c r="D30" s="12">
        <v>48</v>
      </c>
      <c r="E30" s="8">
        <f t="shared" si="2"/>
        <v>52</v>
      </c>
      <c r="F30" s="12">
        <v>6</v>
      </c>
      <c r="G30" s="12">
        <v>40</v>
      </c>
      <c r="H30" s="8">
        <f t="shared" si="3"/>
        <v>46</v>
      </c>
      <c r="I30" s="12">
        <v>0</v>
      </c>
      <c r="J30" s="12">
        <v>2</v>
      </c>
      <c r="K30" s="8">
        <f t="shared" si="4"/>
        <v>2</v>
      </c>
      <c r="L30" s="12">
        <v>0</v>
      </c>
      <c r="M30" s="12">
        <v>2</v>
      </c>
      <c r="N30" s="8">
        <f t="shared" si="5"/>
        <v>2</v>
      </c>
      <c r="O30" s="12">
        <v>1</v>
      </c>
      <c r="P30" s="12">
        <v>1</v>
      </c>
      <c r="Q30" s="8">
        <f t="shared" si="6"/>
        <v>2</v>
      </c>
      <c r="R30" s="12">
        <v>2</v>
      </c>
      <c r="S30" s="12">
        <v>2</v>
      </c>
      <c r="T30" s="8">
        <f t="shared" si="7"/>
        <v>4</v>
      </c>
      <c r="U30" s="12">
        <v>4</v>
      </c>
      <c r="V30" s="9">
        <f t="shared" si="0"/>
        <v>112</v>
      </c>
      <c r="W30" s="10">
        <f t="shared" si="1"/>
        <v>98</v>
      </c>
      <c r="X30" s="11">
        <f t="shared" si="8"/>
        <v>8</v>
      </c>
    </row>
    <row r="31" spans="2:24" x14ac:dyDescent="0.25">
      <c r="B31" s="6">
        <v>27</v>
      </c>
      <c r="C31" s="12">
        <v>0</v>
      </c>
      <c r="D31" s="12">
        <v>53</v>
      </c>
      <c r="E31" s="8">
        <f t="shared" si="2"/>
        <v>53</v>
      </c>
      <c r="F31" s="12">
        <v>0</v>
      </c>
      <c r="G31" s="12">
        <v>60</v>
      </c>
      <c r="H31" s="8">
        <f t="shared" si="3"/>
        <v>60</v>
      </c>
      <c r="I31" s="12">
        <v>0</v>
      </c>
      <c r="J31" s="12">
        <v>7</v>
      </c>
      <c r="K31" s="8">
        <f t="shared" si="4"/>
        <v>7</v>
      </c>
      <c r="L31" s="12">
        <v>0</v>
      </c>
      <c r="M31" s="12">
        <v>7</v>
      </c>
      <c r="N31" s="8">
        <f t="shared" si="5"/>
        <v>7</v>
      </c>
      <c r="O31" s="12">
        <v>1</v>
      </c>
      <c r="P31" s="12">
        <v>1</v>
      </c>
      <c r="Q31" s="8">
        <f t="shared" si="6"/>
        <v>2</v>
      </c>
      <c r="R31" s="12">
        <v>4</v>
      </c>
      <c r="S31" s="12">
        <v>4</v>
      </c>
      <c r="T31" s="8">
        <f t="shared" si="7"/>
        <v>8</v>
      </c>
      <c r="U31" s="12">
        <v>11</v>
      </c>
      <c r="V31" s="9">
        <f t="shared" si="0"/>
        <v>148</v>
      </c>
      <c r="W31" s="10">
        <f t="shared" si="1"/>
        <v>113</v>
      </c>
      <c r="X31" s="11">
        <f t="shared" si="8"/>
        <v>22</v>
      </c>
    </row>
    <row r="32" spans="2:24" x14ac:dyDescent="0.25">
      <c r="B32" s="6">
        <v>28</v>
      </c>
      <c r="C32" s="12">
        <v>27</v>
      </c>
      <c r="D32" s="12">
        <v>24</v>
      </c>
      <c r="E32" s="8">
        <f t="shared" si="2"/>
        <v>51</v>
      </c>
      <c r="F32" s="12">
        <v>26</v>
      </c>
      <c r="G32" s="12">
        <v>25</v>
      </c>
      <c r="H32" s="8">
        <f t="shared" si="3"/>
        <v>51</v>
      </c>
      <c r="I32" s="12">
        <v>0</v>
      </c>
      <c r="J32" s="12">
        <v>0</v>
      </c>
      <c r="K32" s="8">
        <f t="shared" si="4"/>
        <v>0</v>
      </c>
      <c r="L32" s="12">
        <v>0</v>
      </c>
      <c r="M32" s="12">
        <v>0</v>
      </c>
      <c r="N32" s="8">
        <f t="shared" si="5"/>
        <v>0</v>
      </c>
      <c r="O32" s="12">
        <v>2</v>
      </c>
      <c r="P32" s="12">
        <v>0</v>
      </c>
      <c r="Q32" s="8">
        <f t="shared" si="6"/>
        <v>2</v>
      </c>
      <c r="R32" s="12">
        <v>2</v>
      </c>
      <c r="S32" s="12">
        <v>0</v>
      </c>
      <c r="T32" s="8">
        <f t="shared" si="7"/>
        <v>2</v>
      </c>
      <c r="U32" s="12">
        <v>0</v>
      </c>
      <c r="V32" s="9">
        <f t="shared" si="0"/>
        <v>106</v>
      </c>
      <c r="W32" s="10">
        <f t="shared" si="1"/>
        <v>102</v>
      </c>
      <c r="X32" s="11">
        <f t="shared" si="8"/>
        <v>2</v>
      </c>
    </row>
    <row r="33" spans="2:24" x14ac:dyDescent="0.25">
      <c r="B33" s="6">
        <v>29</v>
      </c>
      <c r="C33" s="12"/>
      <c r="D33" s="12"/>
      <c r="E33" s="8">
        <f t="shared" si="2"/>
        <v>0</v>
      </c>
      <c r="F33" s="12"/>
      <c r="G33" s="12"/>
      <c r="H33" s="8">
        <f t="shared" si="3"/>
        <v>0</v>
      </c>
      <c r="I33" s="12"/>
      <c r="J33" s="12"/>
      <c r="K33" s="8">
        <f t="shared" si="4"/>
        <v>0</v>
      </c>
      <c r="L33" s="12"/>
      <c r="M33" s="12"/>
      <c r="N33" s="8">
        <f t="shared" si="5"/>
        <v>0</v>
      </c>
      <c r="O33" s="12"/>
      <c r="P33" s="12"/>
      <c r="Q33" s="8">
        <f t="shared" si="6"/>
        <v>0</v>
      </c>
      <c r="R33" s="12"/>
      <c r="S33" s="12"/>
      <c r="T33" s="8">
        <f t="shared" si="7"/>
        <v>0</v>
      </c>
      <c r="U33" s="12"/>
      <c r="V33" s="9">
        <f t="shared" si="0"/>
        <v>0</v>
      </c>
      <c r="W33" s="10">
        <f t="shared" si="1"/>
        <v>0</v>
      </c>
      <c r="X33" s="11">
        <f t="shared" si="8"/>
        <v>0</v>
      </c>
    </row>
    <row r="34" spans="2:24" x14ac:dyDescent="0.25">
      <c r="B34" s="6">
        <v>30</v>
      </c>
      <c r="C34" s="12"/>
      <c r="D34" s="12"/>
      <c r="E34" s="8">
        <f t="shared" si="2"/>
        <v>0</v>
      </c>
      <c r="F34" s="12"/>
      <c r="G34" s="12"/>
      <c r="H34" s="8">
        <f t="shared" si="3"/>
        <v>0</v>
      </c>
      <c r="I34" s="12"/>
      <c r="J34" s="12"/>
      <c r="K34" s="8">
        <f t="shared" si="4"/>
        <v>0</v>
      </c>
      <c r="L34" s="12"/>
      <c r="M34" s="12"/>
      <c r="N34" s="8">
        <f t="shared" si="5"/>
        <v>0</v>
      </c>
      <c r="O34" s="12"/>
      <c r="P34" s="12"/>
      <c r="Q34" s="8">
        <f t="shared" si="6"/>
        <v>0</v>
      </c>
      <c r="R34" s="12"/>
      <c r="S34" s="12"/>
      <c r="T34" s="8">
        <f t="shared" si="7"/>
        <v>0</v>
      </c>
      <c r="U34" s="12"/>
      <c r="V34" s="9">
        <f t="shared" si="0"/>
        <v>0</v>
      </c>
      <c r="W34" s="10">
        <f t="shared" si="1"/>
        <v>0</v>
      </c>
      <c r="X34" s="11">
        <f t="shared" si="8"/>
        <v>0</v>
      </c>
    </row>
    <row r="35" spans="2:24" x14ac:dyDescent="0.25">
      <c r="B35" s="6">
        <v>31</v>
      </c>
      <c r="C35" s="14"/>
      <c r="D35" s="14"/>
      <c r="E35" s="8">
        <f>C35+D35</f>
        <v>0</v>
      </c>
      <c r="F35" s="14"/>
      <c r="G35" s="14"/>
      <c r="H35" s="8">
        <f>F35+G35</f>
        <v>0</v>
      </c>
      <c r="I35" s="14"/>
      <c r="J35" s="14"/>
      <c r="K35" s="8">
        <f>I35+J35</f>
        <v>0</v>
      </c>
      <c r="L35" s="14"/>
      <c r="M35" s="14"/>
      <c r="N35" s="8">
        <f>L35+M35</f>
        <v>0</v>
      </c>
      <c r="O35" s="14"/>
      <c r="P35" s="14"/>
      <c r="Q35" s="8">
        <f>O35+P35</f>
        <v>0</v>
      </c>
      <c r="R35" s="14"/>
      <c r="S35" s="14"/>
      <c r="T35" s="8">
        <f>R35+S35</f>
        <v>0</v>
      </c>
      <c r="U35" s="14"/>
      <c r="V35" s="9">
        <f t="shared" si="0"/>
        <v>0</v>
      </c>
      <c r="W35" s="10">
        <f t="shared" si="1"/>
        <v>0</v>
      </c>
      <c r="X35" s="11">
        <f t="shared" si="8"/>
        <v>0</v>
      </c>
    </row>
    <row r="36" spans="2:24" x14ac:dyDescent="0.25">
      <c r="B36" s="15" t="s">
        <v>11</v>
      </c>
      <c r="C36" s="16">
        <f>SUM(C5:C35)</f>
        <v>553</v>
      </c>
      <c r="D36" s="16">
        <f t="shared" ref="D36:U36" si="9">SUM(D5:D35)</f>
        <v>888</v>
      </c>
      <c r="E36" s="8">
        <f>SUM(E5:E35)</f>
        <v>1441</v>
      </c>
      <c r="F36" s="16">
        <f t="shared" si="9"/>
        <v>576</v>
      </c>
      <c r="G36" s="16">
        <f t="shared" si="9"/>
        <v>834</v>
      </c>
      <c r="H36" s="8">
        <f>SUM(H5:H35)</f>
        <v>1410</v>
      </c>
      <c r="I36" s="16">
        <f t="shared" si="9"/>
        <v>55</v>
      </c>
      <c r="J36" s="16">
        <f t="shared" si="9"/>
        <v>110</v>
      </c>
      <c r="K36" s="8">
        <f>SUM(K5:K35)</f>
        <v>165</v>
      </c>
      <c r="L36" s="16">
        <f t="shared" si="9"/>
        <v>53</v>
      </c>
      <c r="M36" s="16">
        <f t="shared" si="9"/>
        <v>100</v>
      </c>
      <c r="N36" s="8">
        <f>SUM(N5:N35)</f>
        <v>153</v>
      </c>
      <c r="O36" s="16">
        <f t="shared" si="9"/>
        <v>20</v>
      </c>
      <c r="P36" s="16">
        <f t="shared" si="9"/>
        <v>38</v>
      </c>
      <c r="Q36" s="8">
        <f>SUM(Q5:Q35)</f>
        <v>58</v>
      </c>
      <c r="R36" s="16">
        <f t="shared" si="9"/>
        <v>88</v>
      </c>
      <c r="S36" s="16">
        <f t="shared" si="9"/>
        <v>85</v>
      </c>
      <c r="T36" s="8">
        <f>SUM(T5:T35)</f>
        <v>173</v>
      </c>
      <c r="U36" s="16">
        <f t="shared" si="9"/>
        <v>219</v>
      </c>
      <c r="V36" s="16">
        <f>SUM(V5:V35)</f>
        <v>3619</v>
      </c>
      <c r="W36" s="16">
        <f>SUM(W5:W35)</f>
        <v>2851</v>
      </c>
      <c r="X36" s="14">
        <f>K36+N36+T36</f>
        <v>491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C19" sqref="AC19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5703125" customWidth="1"/>
    <col min="5" max="5" width="4.7109375" customWidth="1"/>
    <col min="6" max="6" width="4" customWidth="1"/>
    <col min="7" max="7" width="4.42578125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5703125" customWidth="1"/>
    <col min="261" max="261" width="4.7109375" customWidth="1"/>
    <col min="262" max="262" width="4" customWidth="1"/>
    <col min="263" max="263" width="4.42578125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5703125" customWidth="1"/>
    <col min="517" max="517" width="4.7109375" customWidth="1"/>
    <col min="518" max="518" width="4" customWidth="1"/>
    <col min="519" max="519" width="4.42578125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5703125" customWidth="1"/>
    <col min="773" max="773" width="4.7109375" customWidth="1"/>
    <col min="774" max="774" width="4" customWidth="1"/>
    <col min="775" max="775" width="4.42578125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5703125" customWidth="1"/>
    <col min="1029" max="1029" width="4.7109375" customWidth="1"/>
    <col min="1030" max="1030" width="4" customWidth="1"/>
    <col min="1031" max="1031" width="4.42578125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5703125" customWidth="1"/>
    <col min="1285" max="1285" width="4.7109375" customWidth="1"/>
    <col min="1286" max="1286" width="4" customWidth="1"/>
    <col min="1287" max="1287" width="4.42578125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5703125" customWidth="1"/>
    <col min="1541" max="1541" width="4.7109375" customWidth="1"/>
    <col min="1542" max="1542" width="4" customWidth="1"/>
    <col min="1543" max="1543" width="4.42578125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5703125" customWidth="1"/>
    <col min="1797" max="1797" width="4.7109375" customWidth="1"/>
    <col min="1798" max="1798" width="4" customWidth="1"/>
    <col min="1799" max="1799" width="4.42578125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5703125" customWidth="1"/>
    <col min="2053" max="2053" width="4.7109375" customWidth="1"/>
    <col min="2054" max="2054" width="4" customWidth="1"/>
    <col min="2055" max="2055" width="4.42578125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5703125" customWidth="1"/>
    <col min="2309" max="2309" width="4.7109375" customWidth="1"/>
    <col min="2310" max="2310" width="4" customWidth="1"/>
    <col min="2311" max="2311" width="4.42578125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5703125" customWidth="1"/>
    <col min="2565" max="2565" width="4.7109375" customWidth="1"/>
    <col min="2566" max="2566" width="4" customWidth="1"/>
    <col min="2567" max="2567" width="4.42578125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5703125" customWidth="1"/>
    <col min="2821" max="2821" width="4.7109375" customWidth="1"/>
    <col min="2822" max="2822" width="4" customWidth="1"/>
    <col min="2823" max="2823" width="4.42578125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5703125" customWidth="1"/>
    <col min="3077" max="3077" width="4.7109375" customWidth="1"/>
    <col min="3078" max="3078" width="4" customWidth="1"/>
    <col min="3079" max="3079" width="4.42578125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5703125" customWidth="1"/>
    <col min="3333" max="3333" width="4.7109375" customWidth="1"/>
    <col min="3334" max="3334" width="4" customWidth="1"/>
    <col min="3335" max="3335" width="4.42578125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5703125" customWidth="1"/>
    <col min="3589" max="3589" width="4.7109375" customWidth="1"/>
    <col min="3590" max="3590" width="4" customWidth="1"/>
    <col min="3591" max="3591" width="4.42578125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5703125" customWidth="1"/>
    <col min="3845" max="3845" width="4.7109375" customWidth="1"/>
    <col min="3846" max="3846" width="4" customWidth="1"/>
    <col min="3847" max="3847" width="4.42578125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5703125" customWidth="1"/>
    <col min="4101" max="4101" width="4.7109375" customWidth="1"/>
    <col min="4102" max="4102" width="4" customWidth="1"/>
    <col min="4103" max="4103" width="4.42578125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5703125" customWidth="1"/>
    <col min="4357" max="4357" width="4.7109375" customWidth="1"/>
    <col min="4358" max="4358" width="4" customWidth="1"/>
    <col min="4359" max="4359" width="4.42578125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5703125" customWidth="1"/>
    <col min="4613" max="4613" width="4.7109375" customWidth="1"/>
    <col min="4614" max="4614" width="4" customWidth="1"/>
    <col min="4615" max="4615" width="4.42578125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5703125" customWidth="1"/>
    <col min="4869" max="4869" width="4.7109375" customWidth="1"/>
    <col min="4870" max="4870" width="4" customWidth="1"/>
    <col min="4871" max="4871" width="4.42578125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5703125" customWidth="1"/>
    <col min="5125" max="5125" width="4.7109375" customWidth="1"/>
    <col min="5126" max="5126" width="4" customWidth="1"/>
    <col min="5127" max="5127" width="4.42578125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5703125" customWidth="1"/>
    <col min="5381" max="5381" width="4.7109375" customWidth="1"/>
    <col min="5382" max="5382" width="4" customWidth="1"/>
    <col min="5383" max="5383" width="4.42578125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5703125" customWidth="1"/>
    <col min="5637" max="5637" width="4.7109375" customWidth="1"/>
    <col min="5638" max="5638" width="4" customWidth="1"/>
    <col min="5639" max="5639" width="4.42578125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5703125" customWidth="1"/>
    <col min="5893" max="5893" width="4.7109375" customWidth="1"/>
    <col min="5894" max="5894" width="4" customWidth="1"/>
    <col min="5895" max="5895" width="4.42578125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5703125" customWidth="1"/>
    <col min="6149" max="6149" width="4.7109375" customWidth="1"/>
    <col min="6150" max="6150" width="4" customWidth="1"/>
    <col min="6151" max="6151" width="4.42578125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5703125" customWidth="1"/>
    <col min="6405" max="6405" width="4.7109375" customWidth="1"/>
    <col min="6406" max="6406" width="4" customWidth="1"/>
    <col min="6407" max="6407" width="4.42578125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5703125" customWidth="1"/>
    <col min="6661" max="6661" width="4.7109375" customWidth="1"/>
    <col min="6662" max="6662" width="4" customWidth="1"/>
    <col min="6663" max="6663" width="4.42578125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5703125" customWidth="1"/>
    <col min="6917" max="6917" width="4.7109375" customWidth="1"/>
    <col min="6918" max="6918" width="4" customWidth="1"/>
    <col min="6919" max="6919" width="4.42578125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5703125" customWidth="1"/>
    <col min="7173" max="7173" width="4.7109375" customWidth="1"/>
    <col min="7174" max="7174" width="4" customWidth="1"/>
    <col min="7175" max="7175" width="4.42578125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5703125" customWidth="1"/>
    <col min="7429" max="7429" width="4.7109375" customWidth="1"/>
    <col min="7430" max="7430" width="4" customWidth="1"/>
    <col min="7431" max="7431" width="4.42578125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5703125" customWidth="1"/>
    <col min="7685" max="7685" width="4.7109375" customWidth="1"/>
    <col min="7686" max="7686" width="4" customWidth="1"/>
    <col min="7687" max="7687" width="4.42578125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5703125" customWidth="1"/>
    <col min="7941" max="7941" width="4.7109375" customWidth="1"/>
    <col min="7942" max="7942" width="4" customWidth="1"/>
    <col min="7943" max="7943" width="4.42578125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5703125" customWidth="1"/>
    <col min="8197" max="8197" width="4.7109375" customWidth="1"/>
    <col min="8198" max="8198" width="4" customWidth="1"/>
    <col min="8199" max="8199" width="4.42578125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5703125" customWidth="1"/>
    <col min="8453" max="8453" width="4.7109375" customWidth="1"/>
    <col min="8454" max="8454" width="4" customWidth="1"/>
    <col min="8455" max="8455" width="4.42578125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5703125" customWidth="1"/>
    <col min="8709" max="8709" width="4.7109375" customWidth="1"/>
    <col min="8710" max="8710" width="4" customWidth="1"/>
    <col min="8711" max="8711" width="4.42578125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5703125" customWidth="1"/>
    <col min="8965" max="8965" width="4.7109375" customWidth="1"/>
    <col min="8966" max="8966" width="4" customWidth="1"/>
    <col min="8967" max="8967" width="4.42578125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5703125" customWidth="1"/>
    <col min="9221" max="9221" width="4.7109375" customWidth="1"/>
    <col min="9222" max="9222" width="4" customWidth="1"/>
    <col min="9223" max="9223" width="4.42578125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5703125" customWidth="1"/>
    <col min="9477" max="9477" width="4.7109375" customWidth="1"/>
    <col min="9478" max="9478" width="4" customWidth="1"/>
    <col min="9479" max="9479" width="4.42578125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5703125" customWidth="1"/>
    <col min="9733" max="9733" width="4.7109375" customWidth="1"/>
    <col min="9734" max="9734" width="4" customWidth="1"/>
    <col min="9735" max="9735" width="4.42578125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5703125" customWidth="1"/>
    <col min="9989" max="9989" width="4.7109375" customWidth="1"/>
    <col min="9990" max="9990" width="4" customWidth="1"/>
    <col min="9991" max="9991" width="4.42578125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5703125" customWidth="1"/>
    <col min="10245" max="10245" width="4.7109375" customWidth="1"/>
    <col min="10246" max="10246" width="4" customWidth="1"/>
    <col min="10247" max="10247" width="4.42578125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5703125" customWidth="1"/>
    <col min="10501" max="10501" width="4.7109375" customWidth="1"/>
    <col min="10502" max="10502" width="4" customWidth="1"/>
    <col min="10503" max="10503" width="4.42578125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5703125" customWidth="1"/>
    <col min="10757" max="10757" width="4.7109375" customWidth="1"/>
    <col min="10758" max="10758" width="4" customWidth="1"/>
    <col min="10759" max="10759" width="4.42578125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5703125" customWidth="1"/>
    <col min="11013" max="11013" width="4.7109375" customWidth="1"/>
    <col min="11014" max="11014" width="4" customWidth="1"/>
    <col min="11015" max="11015" width="4.42578125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5703125" customWidth="1"/>
    <col min="11269" max="11269" width="4.7109375" customWidth="1"/>
    <col min="11270" max="11270" width="4" customWidth="1"/>
    <col min="11271" max="11271" width="4.42578125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5703125" customWidth="1"/>
    <col min="11525" max="11525" width="4.7109375" customWidth="1"/>
    <col min="11526" max="11526" width="4" customWidth="1"/>
    <col min="11527" max="11527" width="4.42578125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5703125" customWidth="1"/>
    <col min="11781" max="11781" width="4.7109375" customWidth="1"/>
    <col min="11782" max="11782" width="4" customWidth="1"/>
    <col min="11783" max="11783" width="4.42578125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5703125" customWidth="1"/>
    <col min="12037" max="12037" width="4.7109375" customWidth="1"/>
    <col min="12038" max="12038" width="4" customWidth="1"/>
    <col min="12039" max="12039" width="4.42578125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5703125" customWidth="1"/>
    <col min="12293" max="12293" width="4.7109375" customWidth="1"/>
    <col min="12294" max="12294" width="4" customWidth="1"/>
    <col min="12295" max="12295" width="4.42578125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5703125" customWidth="1"/>
    <col min="12549" max="12549" width="4.7109375" customWidth="1"/>
    <col min="12550" max="12550" width="4" customWidth="1"/>
    <col min="12551" max="12551" width="4.42578125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5703125" customWidth="1"/>
    <col min="12805" max="12805" width="4.7109375" customWidth="1"/>
    <col min="12806" max="12806" width="4" customWidth="1"/>
    <col min="12807" max="12807" width="4.42578125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5703125" customWidth="1"/>
    <col min="13061" max="13061" width="4.7109375" customWidth="1"/>
    <col min="13062" max="13062" width="4" customWidth="1"/>
    <col min="13063" max="13063" width="4.42578125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5703125" customWidth="1"/>
    <col min="13317" max="13317" width="4.7109375" customWidth="1"/>
    <col min="13318" max="13318" width="4" customWidth="1"/>
    <col min="13319" max="13319" width="4.42578125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5703125" customWidth="1"/>
    <col min="13573" max="13573" width="4.7109375" customWidth="1"/>
    <col min="13574" max="13574" width="4" customWidth="1"/>
    <col min="13575" max="13575" width="4.42578125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5703125" customWidth="1"/>
    <col min="13829" max="13829" width="4.7109375" customWidth="1"/>
    <col min="13830" max="13830" width="4" customWidth="1"/>
    <col min="13831" max="13831" width="4.42578125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5703125" customWidth="1"/>
    <col min="14085" max="14085" width="4.7109375" customWidth="1"/>
    <col min="14086" max="14086" width="4" customWidth="1"/>
    <col min="14087" max="14087" width="4.42578125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5703125" customWidth="1"/>
    <col min="14341" max="14341" width="4.7109375" customWidth="1"/>
    <col min="14342" max="14342" width="4" customWidth="1"/>
    <col min="14343" max="14343" width="4.42578125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5703125" customWidth="1"/>
    <col min="14597" max="14597" width="4.7109375" customWidth="1"/>
    <col min="14598" max="14598" width="4" customWidth="1"/>
    <col min="14599" max="14599" width="4.42578125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5703125" customWidth="1"/>
    <col min="14853" max="14853" width="4.7109375" customWidth="1"/>
    <col min="14854" max="14854" width="4" customWidth="1"/>
    <col min="14855" max="14855" width="4.42578125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5703125" customWidth="1"/>
    <col min="15109" max="15109" width="4.7109375" customWidth="1"/>
    <col min="15110" max="15110" width="4" customWidth="1"/>
    <col min="15111" max="15111" width="4.42578125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5703125" customWidth="1"/>
    <col min="15365" max="15365" width="4.7109375" customWidth="1"/>
    <col min="15366" max="15366" width="4" customWidth="1"/>
    <col min="15367" max="15367" width="4.42578125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5703125" customWidth="1"/>
    <col min="15621" max="15621" width="4.7109375" customWidth="1"/>
    <col min="15622" max="15622" width="4" customWidth="1"/>
    <col min="15623" max="15623" width="4.42578125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5703125" customWidth="1"/>
    <col min="15877" max="15877" width="4.7109375" customWidth="1"/>
    <col min="15878" max="15878" width="4" customWidth="1"/>
    <col min="15879" max="15879" width="4.42578125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5703125" customWidth="1"/>
    <col min="16133" max="16133" width="4.7109375" customWidth="1"/>
    <col min="16134" max="16134" width="4" customWidth="1"/>
    <col min="16135" max="16135" width="4.42578125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20">
        <v>0</v>
      </c>
      <c r="D5" s="20">
        <v>54</v>
      </c>
      <c r="E5" s="8">
        <f>C5+D5</f>
        <v>54</v>
      </c>
      <c r="F5" s="20">
        <v>0</v>
      </c>
      <c r="G5" s="20">
        <v>47</v>
      </c>
      <c r="H5" s="8">
        <f>F5+G5</f>
        <v>47</v>
      </c>
      <c r="I5" s="20">
        <v>0</v>
      </c>
      <c r="J5" s="20">
        <v>14</v>
      </c>
      <c r="K5" s="8">
        <f>I5+J5</f>
        <v>14</v>
      </c>
      <c r="L5" s="20">
        <v>0</v>
      </c>
      <c r="M5" s="20">
        <v>14</v>
      </c>
      <c r="N5" s="8">
        <f>L5+M5</f>
        <v>14</v>
      </c>
      <c r="O5" s="20">
        <v>1</v>
      </c>
      <c r="P5" s="20">
        <v>1</v>
      </c>
      <c r="Q5" s="8">
        <f>O5+P5</f>
        <v>2</v>
      </c>
      <c r="R5" s="20">
        <v>2</v>
      </c>
      <c r="S5" s="20">
        <v>2</v>
      </c>
      <c r="T5" s="8">
        <f>R5+S5</f>
        <v>4</v>
      </c>
      <c r="U5" s="20">
        <v>21</v>
      </c>
      <c r="V5" s="9">
        <f t="shared" ref="V5:V35" si="0">E5+H5+K5+N5+Q5+T5+U5</f>
        <v>156</v>
      </c>
      <c r="W5" s="10">
        <f>E5+H5</f>
        <v>101</v>
      </c>
      <c r="X5" s="11">
        <f>K5+N5+T5</f>
        <v>32</v>
      </c>
    </row>
    <row r="6" spans="2:24" x14ac:dyDescent="0.25">
      <c r="B6" s="6">
        <v>2</v>
      </c>
      <c r="C6" s="20">
        <v>0</v>
      </c>
      <c r="D6" s="20">
        <v>63</v>
      </c>
      <c r="E6" s="8">
        <f t="shared" ref="E6:E34" si="1">C6+D6</f>
        <v>63</v>
      </c>
      <c r="F6" s="20">
        <v>0</v>
      </c>
      <c r="G6" s="20">
        <v>64</v>
      </c>
      <c r="H6" s="8">
        <f t="shared" ref="H6:H34" si="2">F6+G6</f>
        <v>64</v>
      </c>
      <c r="I6" s="20">
        <v>0</v>
      </c>
      <c r="J6" s="20">
        <v>18</v>
      </c>
      <c r="K6" s="8">
        <f t="shared" ref="K6:K34" si="3">I6+J6</f>
        <v>18</v>
      </c>
      <c r="L6" s="20">
        <v>0</v>
      </c>
      <c r="M6" s="20">
        <v>18</v>
      </c>
      <c r="N6" s="8">
        <f t="shared" ref="N6:N34" si="4">L6+M6</f>
        <v>18</v>
      </c>
      <c r="O6" s="20">
        <v>1</v>
      </c>
      <c r="P6" s="20">
        <v>0</v>
      </c>
      <c r="Q6" s="8">
        <f t="shared" ref="Q6:Q34" si="5">O6+P6</f>
        <v>1</v>
      </c>
      <c r="R6" s="20">
        <v>1</v>
      </c>
      <c r="S6" s="20">
        <v>1</v>
      </c>
      <c r="T6" s="8">
        <f t="shared" ref="T6:T34" si="6">R6+S6</f>
        <v>2</v>
      </c>
      <c r="U6" s="20">
        <v>12</v>
      </c>
      <c r="V6" s="9">
        <f t="shared" si="0"/>
        <v>178</v>
      </c>
      <c r="W6" s="10">
        <f t="shared" ref="W6:W35" si="7">E6+H6</f>
        <v>127</v>
      </c>
      <c r="X6" s="11">
        <f t="shared" ref="X6:X35" si="8">K6+N6+T6</f>
        <v>38</v>
      </c>
    </row>
    <row r="7" spans="2:24" x14ac:dyDescent="0.25">
      <c r="B7" s="6">
        <v>3</v>
      </c>
      <c r="C7" s="20">
        <v>0</v>
      </c>
      <c r="D7" s="20">
        <v>57</v>
      </c>
      <c r="E7" s="8">
        <f t="shared" si="1"/>
        <v>57</v>
      </c>
      <c r="F7" s="20">
        <v>0</v>
      </c>
      <c r="G7" s="20">
        <v>61</v>
      </c>
      <c r="H7" s="8">
        <f t="shared" si="2"/>
        <v>61</v>
      </c>
      <c r="I7" s="20">
        <v>0</v>
      </c>
      <c r="J7" s="20">
        <v>0</v>
      </c>
      <c r="K7" s="8">
        <f t="shared" si="3"/>
        <v>0</v>
      </c>
      <c r="L7" s="20">
        <v>0</v>
      </c>
      <c r="M7" s="20">
        <v>0</v>
      </c>
      <c r="N7" s="8">
        <f t="shared" si="4"/>
        <v>0</v>
      </c>
      <c r="O7" s="20">
        <v>3</v>
      </c>
      <c r="P7" s="20">
        <v>1</v>
      </c>
      <c r="Q7" s="8">
        <f t="shared" si="5"/>
        <v>4</v>
      </c>
      <c r="R7" s="20">
        <v>3</v>
      </c>
      <c r="S7" s="20">
        <v>4</v>
      </c>
      <c r="T7" s="8">
        <f t="shared" si="6"/>
        <v>7</v>
      </c>
      <c r="U7" s="20">
        <v>0</v>
      </c>
      <c r="V7" s="9">
        <f t="shared" si="0"/>
        <v>129</v>
      </c>
      <c r="W7" s="10">
        <f t="shared" si="7"/>
        <v>118</v>
      </c>
      <c r="X7" s="11">
        <f t="shared" si="8"/>
        <v>7</v>
      </c>
    </row>
    <row r="8" spans="2:24" x14ac:dyDescent="0.25">
      <c r="B8" s="6">
        <v>4</v>
      </c>
      <c r="C8" s="20">
        <v>0</v>
      </c>
      <c r="D8" s="20">
        <v>50</v>
      </c>
      <c r="E8" s="8">
        <f t="shared" si="1"/>
        <v>50</v>
      </c>
      <c r="F8" s="20">
        <v>0</v>
      </c>
      <c r="G8" s="20">
        <v>51</v>
      </c>
      <c r="H8" s="8">
        <f t="shared" si="2"/>
        <v>51</v>
      </c>
      <c r="I8" s="20">
        <v>0</v>
      </c>
      <c r="J8" s="20">
        <v>4</v>
      </c>
      <c r="K8" s="8">
        <f t="shared" si="3"/>
        <v>4</v>
      </c>
      <c r="L8" s="20">
        <v>0</v>
      </c>
      <c r="M8" s="20">
        <v>4</v>
      </c>
      <c r="N8" s="8">
        <f t="shared" si="4"/>
        <v>4</v>
      </c>
      <c r="O8" s="20">
        <v>2</v>
      </c>
      <c r="P8" s="20">
        <v>3</v>
      </c>
      <c r="Q8" s="8">
        <f>O8+P8</f>
        <v>5</v>
      </c>
      <c r="R8" s="20">
        <v>3</v>
      </c>
      <c r="S8" s="20">
        <v>3</v>
      </c>
      <c r="T8" s="8">
        <f>R8+S8</f>
        <v>6</v>
      </c>
      <c r="U8" s="20">
        <v>5</v>
      </c>
      <c r="V8" s="9">
        <f t="shared" si="0"/>
        <v>125</v>
      </c>
      <c r="W8" s="10">
        <f t="shared" si="7"/>
        <v>101</v>
      </c>
      <c r="X8" s="11">
        <f t="shared" si="8"/>
        <v>14</v>
      </c>
    </row>
    <row r="9" spans="2:24" x14ac:dyDescent="0.25">
      <c r="B9" s="6">
        <v>5</v>
      </c>
      <c r="C9" s="20">
        <v>0</v>
      </c>
      <c r="D9" s="20">
        <v>49</v>
      </c>
      <c r="E9" s="8">
        <f t="shared" si="1"/>
        <v>49</v>
      </c>
      <c r="F9" s="20">
        <v>0</v>
      </c>
      <c r="G9" s="20">
        <v>47</v>
      </c>
      <c r="H9" s="8">
        <f t="shared" si="2"/>
        <v>47</v>
      </c>
      <c r="I9" s="20">
        <v>0</v>
      </c>
      <c r="J9" s="20">
        <v>17</v>
      </c>
      <c r="K9" s="8">
        <f t="shared" si="3"/>
        <v>17</v>
      </c>
      <c r="L9" s="20">
        <v>0</v>
      </c>
      <c r="M9" s="20">
        <v>17</v>
      </c>
      <c r="N9" s="8">
        <f t="shared" si="4"/>
        <v>17</v>
      </c>
      <c r="O9" s="20">
        <v>0</v>
      </c>
      <c r="P9" s="20">
        <v>0</v>
      </c>
      <c r="Q9" s="8">
        <f t="shared" si="5"/>
        <v>0</v>
      </c>
      <c r="R9" s="20">
        <v>2</v>
      </c>
      <c r="S9" s="20">
        <v>2</v>
      </c>
      <c r="T9" s="8">
        <f t="shared" si="6"/>
        <v>4</v>
      </c>
      <c r="U9" s="20">
        <v>17</v>
      </c>
      <c r="V9" s="9">
        <f t="shared" si="0"/>
        <v>151</v>
      </c>
      <c r="W9" s="10">
        <f t="shared" si="7"/>
        <v>96</v>
      </c>
      <c r="X9" s="11">
        <f t="shared" si="8"/>
        <v>38</v>
      </c>
    </row>
    <row r="10" spans="2:24" x14ac:dyDescent="0.25">
      <c r="B10" s="6">
        <v>6</v>
      </c>
      <c r="C10" s="20">
        <v>0</v>
      </c>
      <c r="D10" s="20">
        <v>55</v>
      </c>
      <c r="E10" s="8">
        <f t="shared" si="1"/>
        <v>55</v>
      </c>
      <c r="F10" s="20">
        <v>0</v>
      </c>
      <c r="G10" s="20">
        <v>53</v>
      </c>
      <c r="H10" s="8">
        <f t="shared" si="2"/>
        <v>53</v>
      </c>
      <c r="I10" s="20">
        <v>0</v>
      </c>
      <c r="J10" s="20">
        <v>14</v>
      </c>
      <c r="K10" s="8">
        <f t="shared" si="3"/>
        <v>14</v>
      </c>
      <c r="L10" s="20">
        <v>0</v>
      </c>
      <c r="M10" s="20">
        <v>14</v>
      </c>
      <c r="N10" s="8">
        <f t="shared" si="4"/>
        <v>14</v>
      </c>
      <c r="O10" s="20">
        <v>1</v>
      </c>
      <c r="P10" s="20">
        <v>2</v>
      </c>
      <c r="Q10" s="8">
        <f t="shared" si="5"/>
        <v>3</v>
      </c>
      <c r="R10" s="20">
        <v>4</v>
      </c>
      <c r="S10" s="20">
        <v>6</v>
      </c>
      <c r="T10" s="8">
        <f t="shared" si="6"/>
        <v>10</v>
      </c>
      <c r="U10" s="20">
        <v>24</v>
      </c>
      <c r="V10" s="9">
        <f t="shared" si="0"/>
        <v>173</v>
      </c>
      <c r="W10" s="10">
        <f t="shared" si="7"/>
        <v>108</v>
      </c>
      <c r="X10" s="11">
        <f t="shared" si="8"/>
        <v>38</v>
      </c>
    </row>
    <row r="11" spans="2:24" x14ac:dyDescent="0.25">
      <c r="B11" s="6">
        <v>7</v>
      </c>
      <c r="C11" s="20">
        <v>0</v>
      </c>
      <c r="D11" s="20">
        <v>59</v>
      </c>
      <c r="E11" s="8">
        <f t="shared" si="1"/>
        <v>59</v>
      </c>
      <c r="F11" s="20">
        <v>0</v>
      </c>
      <c r="G11" s="20">
        <v>57</v>
      </c>
      <c r="H11" s="8">
        <f t="shared" si="2"/>
        <v>57</v>
      </c>
      <c r="I11" s="20">
        <v>0</v>
      </c>
      <c r="J11" s="20">
        <v>10</v>
      </c>
      <c r="K11" s="8">
        <f t="shared" si="3"/>
        <v>10</v>
      </c>
      <c r="L11" s="20">
        <v>0</v>
      </c>
      <c r="M11" s="20">
        <v>10</v>
      </c>
      <c r="N11" s="8">
        <f t="shared" si="4"/>
        <v>10</v>
      </c>
      <c r="O11" s="20">
        <v>0</v>
      </c>
      <c r="P11" s="20">
        <v>3</v>
      </c>
      <c r="Q11" s="8">
        <f t="shared" si="5"/>
        <v>3</v>
      </c>
      <c r="R11" s="20">
        <v>2</v>
      </c>
      <c r="S11" s="20">
        <v>2</v>
      </c>
      <c r="T11" s="8">
        <f t="shared" si="6"/>
        <v>4</v>
      </c>
      <c r="U11" s="20">
        <v>12</v>
      </c>
      <c r="V11" s="9">
        <f t="shared" si="0"/>
        <v>155</v>
      </c>
      <c r="W11" s="10">
        <f t="shared" si="7"/>
        <v>116</v>
      </c>
      <c r="X11" s="11">
        <f t="shared" si="8"/>
        <v>24</v>
      </c>
    </row>
    <row r="12" spans="2:24" x14ac:dyDescent="0.25">
      <c r="B12" s="6">
        <v>8</v>
      </c>
      <c r="C12" s="20">
        <v>19</v>
      </c>
      <c r="D12" s="20">
        <v>31</v>
      </c>
      <c r="E12" s="8">
        <f t="shared" si="1"/>
        <v>50</v>
      </c>
      <c r="F12" s="20">
        <v>19</v>
      </c>
      <c r="G12" s="20">
        <v>33</v>
      </c>
      <c r="H12" s="8">
        <f t="shared" si="2"/>
        <v>52</v>
      </c>
      <c r="I12" s="20">
        <v>2</v>
      </c>
      <c r="J12" s="20">
        <v>8</v>
      </c>
      <c r="K12" s="8">
        <f t="shared" si="3"/>
        <v>10</v>
      </c>
      <c r="L12" s="20">
        <v>2</v>
      </c>
      <c r="M12" s="20">
        <v>8</v>
      </c>
      <c r="N12" s="8">
        <f t="shared" si="4"/>
        <v>10</v>
      </c>
      <c r="O12" s="20">
        <v>1</v>
      </c>
      <c r="P12" s="20">
        <v>3</v>
      </c>
      <c r="Q12" s="8">
        <f t="shared" si="5"/>
        <v>4</v>
      </c>
      <c r="R12" s="20">
        <v>3</v>
      </c>
      <c r="S12" s="20">
        <v>3</v>
      </c>
      <c r="T12" s="8">
        <f t="shared" si="6"/>
        <v>6</v>
      </c>
      <c r="U12" s="20">
        <v>19</v>
      </c>
      <c r="V12" s="9">
        <f t="shared" si="0"/>
        <v>151</v>
      </c>
      <c r="W12" s="10">
        <f t="shared" si="7"/>
        <v>102</v>
      </c>
      <c r="X12" s="11">
        <f t="shared" si="8"/>
        <v>26</v>
      </c>
    </row>
    <row r="13" spans="2:24" x14ac:dyDescent="0.25">
      <c r="B13" s="6">
        <v>9</v>
      </c>
      <c r="C13" s="20">
        <v>0</v>
      </c>
      <c r="D13" s="20">
        <v>57</v>
      </c>
      <c r="E13" s="8">
        <f t="shared" si="1"/>
        <v>57</v>
      </c>
      <c r="F13" s="20">
        <v>0</v>
      </c>
      <c r="G13" s="20">
        <v>59</v>
      </c>
      <c r="H13" s="8">
        <f t="shared" si="2"/>
        <v>59</v>
      </c>
      <c r="I13" s="20">
        <v>0</v>
      </c>
      <c r="J13" s="20">
        <v>11</v>
      </c>
      <c r="K13" s="8">
        <f t="shared" si="3"/>
        <v>11</v>
      </c>
      <c r="L13" s="20">
        <v>0</v>
      </c>
      <c r="M13" s="20">
        <v>11</v>
      </c>
      <c r="N13" s="8">
        <f t="shared" si="4"/>
        <v>11</v>
      </c>
      <c r="O13" s="20">
        <v>2</v>
      </c>
      <c r="P13" s="20">
        <v>0</v>
      </c>
      <c r="Q13" s="8">
        <f t="shared" si="5"/>
        <v>2</v>
      </c>
      <c r="R13" s="20">
        <v>3</v>
      </c>
      <c r="S13" s="20">
        <v>3</v>
      </c>
      <c r="T13" s="8">
        <f t="shared" si="6"/>
        <v>6</v>
      </c>
      <c r="U13" s="20">
        <v>9</v>
      </c>
      <c r="V13" s="9">
        <f t="shared" si="0"/>
        <v>155</v>
      </c>
      <c r="W13" s="10">
        <f t="shared" si="7"/>
        <v>116</v>
      </c>
      <c r="X13" s="11">
        <f t="shared" si="8"/>
        <v>28</v>
      </c>
    </row>
    <row r="14" spans="2:24" x14ac:dyDescent="0.25">
      <c r="B14" s="6">
        <v>10</v>
      </c>
      <c r="C14" s="20">
        <v>0</v>
      </c>
      <c r="D14" s="20">
        <v>58</v>
      </c>
      <c r="E14" s="8">
        <f t="shared" si="1"/>
        <v>58</v>
      </c>
      <c r="F14" s="20">
        <v>0</v>
      </c>
      <c r="G14" s="20">
        <v>58</v>
      </c>
      <c r="H14" s="8">
        <f t="shared" si="2"/>
        <v>58</v>
      </c>
      <c r="I14" s="20">
        <v>0</v>
      </c>
      <c r="J14" s="20">
        <v>2</v>
      </c>
      <c r="K14" s="8">
        <f t="shared" si="3"/>
        <v>2</v>
      </c>
      <c r="L14" s="20">
        <v>0</v>
      </c>
      <c r="M14" s="20">
        <v>2</v>
      </c>
      <c r="N14" s="8">
        <f t="shared" si="4"/>
        <v>2</v>
      </c>
      <c r="O14" s="20">
        <v>0</v>
      </c>
      <c r="P14" s="20">
        <v>0</v>
      </c>
      <c r="Q14" s="8">
        <f t="shared" si="5"/>
        <v>0</v>
      </c>
      <c r="R14" s="20">
        <v>2</v>
      </c>
      <c r="S14" s="20">
        <v>2</v>
      </c>
      <c r="T14" s="8">
        <f t="shared" si="6"/>
        <v>4</v>
      </c>
      <c r="U14" s="20">
        <v>0</v>
      </c>
      <c r="V14" s="9">
        <f t="shared" si="0"/>
        <v>124</v>
      </c>
      <c r="W14" s="10">
        <f t="shared" si="7"/>
        <v>116</v>
      </c>
      <c r="X14" s="11">
        <f t="shared" si="8"/>
        <v>8</v>
      </c>
    </row>
    <row r="15" spans="2:24" x14ac:dyDescent="0.25">
      <c r="B15" s="6">
        <v>11</v>
      </c>
      <c r="C15" s="20">
        <v>0</v>
      </c>
      <c r="D15" s="20">
        <v>53</v>
      </c>
      <c r="E15" s="8">
        <f t="shared" si="1"/>
        <v>53</v>
      </c>
      <c r="F15" s="20">
        <v>1</v>
      </c>
      <c r="G15" s="20">
        <v>49</v>
      </c>
      <c r="H15" s="8">
        <f t="shared" si="2"/>
        <v>50</v>
      </c>
      <c r="I15" s="20">
        <v>0</v>
      </c>
      <c r="J15" s="20">
        <v>2</v>
      </c>
      <c r="K15" s="8">
        <f t="shared" si="3"/>
        <v>2</v>
      </c>
      <c r="L15" s="20">
        <v>0</v>
      </c>
      <c r="M15" s="20">
        <v>2</v>
      </c>
      <c r="N15" s="8">
        <f t="shared" si="4"/>
        <v>2</v>
      </c>
      <c r="O15" s="20">
        <v>0</v>
      </c>
      <c r="P15" s="20">
        <v>1</v>
      </c>
      <c r="Q15" s="8">
        <f t="shared" si="5"/>
        <v>1</v>
      </c>
      <c r="R15" s="20">
        <v>0</v>
      </c>
      <c r="S15" s="20">
        <v>0</v>
      </c>
      <c r="T15" s="8">
        <f t="shared" si="6"/>
        <v>0</v>
      </c>
      <c r="U15" s="20">
        <v>6</v>
      </c>
      <c r="V15" s="9">
        <f t="shared" si="0"/>
        <v>114</v>
      </c>
      <c r="W15" s="10">
        <f t="shared" si="7"/>
        <v>103</v>
      </c>
      <c r="X15" s="11">
        <f t="shared" si="8"/>
        <v>4</v>
      </c>
    </row>
    <row r="16" spans="2:24" x14ac:dyDescent="0.25">
      <c r="B16" s="6">
        <v>12</v>
      </c>
      <c r="C16" s="20">
        <v>0</v>
      </c>
      <c r="D16" s="20">
        <v>52</v>
      </c>
      <c r="E16" s="8">
        <f t="shared" si="1"/>
        <v>52</v>
      </c>
      <c r="F16" s="20">
        <v>0</v>
      </c>
      <c r="G16" s="20">
        <v>51</v>
      </c>
      <c r="H16" s="8">
        <f t="shared" si="2"/>
        <v>51</v>
      </c>
      <c r="I16" s="20">
        <v>0</v>
      </c>
      <c r="J16" s="20">
        <v>9</v>
      </c>
      <c r="K16" s="8">
        <f t="shared" si="3"/>
        <v>9</v>
      </c>
      <c r="L16" s="20">
        <v>0</v>
      </c>
      <c r="M16" s="20">
        <v>9</v>
      </c>
      <c r="N16" s="8">
        <f t="shared" si="4"/>
        <v>9</v>
      </c>
      <c r="O16" s="20">
        <v>1</v>
      </c>
      <c r="P16" s="20">
        <v>0</v>
      </c>
      <c r="Q16" s="8">
        <f t="shared" si="5"/>
        <v>1</v>
      </c>
      <c r="R16" s="20">
        <v>3</v>
      </c>
      <c r="S16" s="20">
        <v>3</v>
      </c>
      <c r="T16" s="8">
        <f t="shared" si="6"/>
        <v>6</v>
      </c>
      <c r="U16" s="20">
        <v>3</v>
      </c>
      <c r="V16" s="9">
        <f t="shared" si="0"/>
        <v>131</v>
      </c>
      <c r="W16" s="10">
        <f t="shared" si="7"/>
        <v>103</v>
      </c>
      <c r="X16" s="11">
        <f t="shared" si="8"/>
        <v>24</v>
      </c>
    </row>
    <row r="17" spans="2:24" x14ac:dyDescent="0.25">
      <c r="B17" s="6">
        <v>13</v>
      </c>
      <c r="C17" s="20">
        <v>14</v>
      </c>
      <c r="D17" s="20">
        <v>30</v>
      </c>
      <c r="E17" s="8">
        <f t="shared" si="1"/>
        <v>44</v>
      </c>
      <c r="F17" s="20">
        <v>14</v>
      </c>
      <c r="G17" s="20">
        <v>30</v>
      </c>
      <c r="H17" s="8">
        <f t="shared" si="2"/>
        <v>44</v>
      </c>
      <c r="I17" s="20">
        <v>4</v>
      </c>
      <c r="J17" s="20">
        <v>1</v>
      </c>
      <c r="K17" s="8">
        <f t="shared" si="3"/>
        <v>5</v>
      </c>
      <c r="L17" s="20">
        <v>4</v>
      </c>
      <c r="M17" s="20">
        <v>1</v>
      </c>
      <c r="N17" s="8">
        <f t="shared" si="4"/>
        <v>5</v>
      </c>
      <c r="O17" s="20">
        <v>2</v>
      </c>
      <c r="P17" s="20">
        <v>2</v>
      </c>
      <c r="Q17" s="8">
        <f t="shared" si="5"/>
        <v>4</v>
      </c>
      <c r="R17" s="20">
        <v>3</v>
      </c>
      <c r="S17" s="20">
        <v>2</v>
      </c>
      <c r="T17" s="8">
        <f t="shared" si="6"/>
        <v>5</v>
      </c>
      <c r="U17" s="20">
        <v>10</v>
      </c>
      <c r="V17" s="9">
        <f t="shared" si="0"/>
        <v>117</v>
      </c>
      <c r="W17" s="10">
        <f t="shared" si="7"/>
        <v>88</v>
      </c>
      <c r="X17" s="11">
        <f t="shared" si="8"/>
        <v>15</v>
      </c>
    </row>
    <row r="18" spans="2:24" x14ac:dyDescent="0.25">
      <c r="B18" s="6">
        <v>14</v>
      </c>
      <c r="C18" s="20">
        <v>0</v>
      </c>
      <c r="D18" s="20">
        <v>50</v>
      </c>
      <c r="E18" s="8">
        <f t="shared" si="1"/>
        <v>50</v>
      </c>
      <c r="F18" s="20">
        <v>1</v>
      </c>
      <c r="G18" s="20">
        <v>45</v>
      </c>
      <c r="H18" s="8">
        <f t="shared" si="2"/>
        <v>46</v>
      </c>
      <c r="I18" s="20">
        <v>0</v>
      </c>
      <c r="J18" s="20">
        <v>12</v>
      </c>
      <c r="K18" s="8">
        <f t="shared" si="3"/>
        <v>12</v>
      </c>
      <c r="L18" s="20">
        <v>0</v>
      </c>
      <c r="M18" s="20">
        <v>12</v>
      </c>
      <c r="N18" s="8">
        <f t="shared" si="4"/>
        <v>12</v>
      </c>
      <c r="O18" s="20">
        <v>2</v>
      </c>
      <c r="P18" s="20">
        <v>2</v>
      </c>
      <c r="Q18" s="8">
        <f t="shared" si="5"/>
        <v>4</v>
      </c>
      <c r="R18" s="20">
        <v>3</v>
      </c>
      <c r="S18" s="20">
        <v>3</v>
      </c>
      <c r="T18" s="8">
        <f t="shared" si="6"/>
        <v>6</v>
      </c>
      <c r="U18" s="20">
        <v>20</v>
      </c>
      <c r="V18" s="9">
        <f t="shared" si="0"/>
        <v>150</v>
      </c>
      <c r="W18" s="10">
        <f t="shared" si="7"/>
        <v>96</v>
      </c>
      <c r="X18" s="11">
        <f t="shared" si="8"/>
        <v>30</v>
      </c>
    </row>
    <row r="19" spans="2:24" x14ac:dyDescent="0.25">
      <c r="B19" s="6">
        <v>15</v>
      </c>
      <c r="C19" s="20">
        <v>0</v>
      </c>
      <c r="D19" s="20">
        <v>53</v>
      </c>
      <c r="E19" s="8">
        <f t="shared" si="1"/>
        <v>53</v>
      </c>
      <c r="F19" s="20">
        <v>0</v>
      </c>
      <c r="G19" s="20">
        <v>54</v>
      </c>
      <c r="H19" s="8">
        <f t="shared" si="2"/>
        <v>54</v>
      </c>
      <c r="I19" s="20">
        <v>0</v>
      </c>
      <c r="J19" s="20">
        <v>0</v>
      </c>
      <c r="K19" s="8">
        <f t="shared" si="3"/>
        <v>0</v>
      </c>
      <c r="L19" s="20">
        <v>0</v>
      </c>
      <c r="M19" s="20">
        <v>0</v>
      </c>
      <c r="N19" s="8">
        <f t="shared" si="4"/>
        <v>0</v>
      </c>
      <c r="O19" s="20">
        <v>1</v>
      </c>
      <c r="P19" s="20">
        <v>0</v>
      </c>
      <c r="Q19" s="8">
        <f t="shared" si="5"/>
        <v>1</v>
      </c>
      <c r="R19" s="20">
        <v>1</v>
      </c>
      <c r="S19" s="20">
        <v>1</v>
      </c>
      <c r="T19" s="8">
        <f t="shared" si="6"/>
        <v>2</v>
      </c>
      <c r="U19" s="20">
        <v>0</v>
      </c>
      <c r="V19" s="9">
        <f t="shared" si="0"/>
        <v>110</v>
      </c>
      <c r="W19" s="10">
        <f t="shared" si="7"/>
        <v>107</v>
      </c>
      <c r="X19" s="11">
        <f t="shared" si="8"/>
        <v>2</v>
      </c>
    </row>
    <row r="20" spans="2:24" x14ac:dyDescent="0.25">
      <c r="B20" s="6">
        <v>16</v>
      </c>
      <c r="C20" s="20">
        <v>10</v>
      </c>
      <c r="D20" s="20">
        <v>50</v>
      </c>
      <c r="E20" s="8">
        <f t="shared" si="1"/>
        <v>60</v>
      </c>
      <c r="F20" s="20">
        <v>8</v>
      </c>
      <c r="G20" s="20">
        <v>56</v>
      </c>
      <c r="H20" s="8">
        <f t="shared" si="2"/>
        <v>64</v>
      </c>
      <c r="I20" s="20">
        <v>2</v>
      </c>
      <c r="J20" s="20">
        <v>6</v>
      </c>
      <c r="K20" s="8">
        <f t="shared" si="3"/>
        <v>8</v>
      </c>
      <c r="L20" s="20">
        <v>1</v>
      </c>
      <c r="M20" s="20">
        <v>7</v>
      </c>
      <c r="N20" s="8">
        <f t="shared" si="4"/>
        <v>8</v>
      </c>
      <c r="O20" s="20">
        <v>2</v>
      </c>
      <c r="P20" s="20">
        <v>0</v>
      </c>
      <c r="Q20" s="8">
        <f t="shared" si="5"/>
        <v>2</v>
      </c>
      <c r="R20" s="20">
        <v>2</v>
      </c>
      <c r="S20" s="20">
        <v>2</v>
      </c>
      <c r="T20" s="8">
        <f t="shared" si="6"/>
        <v>4</v>
      </c>
      <c r="U20" s="20">
        <v>13</v>
      </c>
      <c r="V20" s="9">
        <f t="shared" si="0"/>
        <v>159</v>
      </c>
      <c r="W20" s="10">
        <f t="shared" si="7"/>
        <v>124</v>
      </c>
      <c r="X20" s="11">
        <f t="shared" si="8"/>
        <v>20</v>
      </c>
    </row>
    <row r="21" spans="2:24" x14ac:dyDescent="0.25">
      <c r="B21" s="6">
        <v>17</v>
      </c>
      <c r="C21" s="20">
        <v>0</v>
      </c>
      <c r="D21" s="20">
        <v>61</v>
      </c>
      <c r="E21" s="8">
        <f t="shared" si="1"/>
        <v>61</v>
      </c>
      <c r="F21" s="20">
        <v>0</v>
      </c>
      <c r="G21" s="20">
        <v>60</v>
      </c>
      <c r="H21" s="8">
        <f t="shared" si="2"/>
        <v>60</v>
      </c>
      <c r="I21" s="20">
        <v>0</v>
      </c>
      <c r="J21" s="20">
        <v>10</v>
      </c>
      <c r="K21" s="8">
        <f t="shared" si="3"/>
        <v>10</v>
      </c>
      <c r="L21" s="20">
        <v>0</v>
      </c>
      <c r="M21" s="20">
        <v>10</v>
      </c>
      <c r="N21" s="8">
        <f t="shared" si="4"/>
        <v>10</v>
      </c>
      <c r="O21" s="20">
        <v>3</v>
      </c>
      <c r="P21" s="20">
        <v>1</v>
      </c>
      <c r="Q21" s="8">
        <f t="shared" si="5"/>
        <v>4</v>
      </c>
      <c r="R21" s="20">
        <v>2</v>
      </c>
      <c r="S21" s="20">
        <v>2</v>
      </c>
      <c r="T21" s="8">
        <f t="shared" si="6"/>
        <v>4</v>
      </c>
      <c r="U21" s="20">
        <v>4</v>
      </c>
      <c r="V21" s="9">
        <f t="shared" si="0"/>
        <v>153</v>
      </c>
      <c r="W21" s="10">
        <f t="shared" si="7"/>
        <v>121</v>
      </c>
      <c r="X21" s="11">
        <f t="shared" si="8"/>
        <v>24</v>
      </c>
    </row>
    <row r="22" spans="2:24" x14ac:dyDescent="0.25">
      <c r="B22" s="6">
        <v>18</v>
      </c>
      <c r="C22" s="20">
        <v>0</v>
      </c>
      <c r="D22" s="20">
        <v>58</v>
      </c>
      <c r="E22" s="8">
        <f t="shared" si="1"/>
        <v>58</v>
      </c>
      <c r="F22" s="20">
        <v>0</v>
      </c>
      <c r="G22" s="20">
        <v>50</v>
      </c>
      <c r="H22" s="8">
        <f t="shared" si="2"/>
        <v>50</v>
      </c>
      <c r="I22" s="20">
        <v>0</v>
      </c>
      <c r="J22" s="20">
        <v>11</v>
      </c>
      <c r="K22" s="8">
        <f t="shared" si="3"/>
        <v>11</v>
      </c>
      <c r="L22" s="20">
        <v>0</v>
      </c>
      <c r="M22" s="20">
        <v>11</v>
      </c>
      <c r="N22" s="8">
        <f t="shared" si="4"/>
        <v>11</v>
      </c>
      <c r="O22" s="20">
        <v>5</v>
      </c>
      <c r="P22" s="20">
        <v>3</v>
      </c>
      <c r="Q22" s="8">
        <f t="shared" si="5"/>
        <v>8</v>
      </c>
      <c r="R22" s="20">
        <v>2</v>
      </c>
      <c r="S22" s="20">
        <v>2</v>
      </c>
      <c r="T22" s="8">
        <f t="shared" si="6"/>
        <v>4</v>
      </c>
      <c r="U22" s="20">
        <v>19</v>
      </c>
      <c r="V22" s="9">
        <f t="shared" si="0"/>
        <v>161</v>
      </c>
      <c r="W22" s="10">
        <f t="shared" si="7"/>
        <v>108</v>
      </c>
      <c r="X22" s="11">
        <f t="shared" si="8"/>
        <v>26</v>
      </c>
    </row>
    <row r="23" spans="2:24" x14ac:dyDescent="0.25">
      <c r="B23" s="6">
        <v>19</v>
      </c>
      <c r="C23" s="20">
        <v>16</v>
      </c>
      <c r="D23" s="20">
        <v>33</v>
      </c>
      <c r="E23" s="8">
        <f t="shared" si="1"/>
        <v>49</v>
      </c>
      <c r="F23" s="20">
        <v>9</v>
      </c>
      <c r="G23" s="20">
        <v>42</v>
      </c>
      <c r="H23" s="8">
        <f t="shared" si="2"/>
        <v>51</v>
      </c>
      <c r="I23" s="20">
        <v>2</v>
      </c>
      <c r="J23" s="20">
        <v>7</v>
      </c>
      <c r="K23" s="8">
        <f t="shared" si="3"/>
        <v>9</v>
      </c>
      <c r="L23" s="20">
        <v>2</v>
      </c>
      <c r="M23" s="20">
        <v>7</v>
      </c>
      <c r="N23" s="8">
        <f t="shared" si="4"/>
        <v>9</v>
      </c>
      <c r="O23" s="20">
        <v>1</v>
      </c>
      <c r="P23" s="20">
        <v>2</v>
      </c>
      <c r="Q23" s="8">
        <f t="shared" si="5"/>
        <v>3</v>
      </c>
      <c r="R23" s="20">
        <v>2</v>
      </c>
      <c r="S23" s="20">
        <v>2</v>
      </c>
      <c r="T23" s="8">
        <f t="shared" si="6"/>
        <v>4</v>
      </c>
      <c r="U23" s="20">
        <v>11</v>
      </c>
      <c r="V23" s="9">
        <f t="shared" si="0"/>
        <v>136</v>
      </c>
      <c r="W23" s="10">
        <f t="shared" si="7"/>
        <v>100</v>
      </c>
      <c r="X23" s="11">
        <f t="shared" si="8"/>
        <v>22</v>
      </c>
    </row>
    <row r="24" spans="2:24" x14ac:dyDescent="0.25">
      <c r="B24" s="6">
        <v>20</v>
      </c>
      <c r="C24" s="20">
        <v>41</v>
      </c>
      <c r="D24" s="20">
        <v>18</v>
      </c>
      <c r="E24" s="8">
        <f t="shared" si="1"/>
        <v>59</v>
      </c>
      <c r="F24" s="20">
        <v>42</v>
      </c>
      <c r="G24" s="20">
        <v>18</v>
      </c>
      <c r="H24" s="8">
        <f t="shared" si="2"/>
        <v>60</v>
      </c>
      <c r="I24" s="20">
        <v>3</v>
      </c>
      <c r="J24" s="20">
        <v>0</v>
      </c>
      <c r="K24" s="8">
        <f t="shared" si="3"/>
        <v>3</v>
      </c>
      <c r="L24" s="20">
        <v>3</v>
      </c>
      <c r="M24" s="20">
        <v>0</v>
      </c>
      <c r="N24" s="8">
        <f t="shared" si="4"/>
        <v>3</v>
      </c>
      <c r="O24" s="20">
        <v>7</v>
      </c>
      <c r="P24" s="20">
        <v>1</v>
      </c>
      <c r="Q24" s="8">
        <f t="shared" si="5"/>
        <v>8</v>
      </c>
      <c r="R24" s="20">
        <v>4</v>
      </c>
      <c r="S24" s="20">
        <v>4</v>
      </c>
      <c r="T24" s="8">
        <f t="shared" si="6"/>
        <v>8</v>
      </c>
      <c r="U24" s="20">
        <v>17</v>
      </c>
      <c r="V24" s="9">
        <f t="shared" si="0"/>
        <v>158</v>
      </c>
      <c r="W24" s="10">
        <f t="shared" si="7"/>
        <v>119</v>
      </c>
      <c r="X24" s="11">
        <f t="shared" si="8"/>
        <v>14</v>
      </c>
    </row>
    <row r="25" spans="2:24" x14ac:dyDescent="0.25">
      <c r="B25" s="6">
        <v>21</v>
      </c>
      <c r="C25" s="14">
        <v>0</v>
      </c>
      <c r="D25" s="14">
        <v>56</v>
      </c>
      <c r="E25" s="8">
        <f t="shared" si="1"/>
        <v>56</v>
      </c>
      <c r="F25" s="14">
        <v>0</v>
      </c>
      <c r="G25" s="14">
        <v>56</v>
      </c>
      <c r="H25" s="8">
        <f t="shared" si="2"/>
        <v>56</v>
      </c>
      <c r="I25" s="14">
        <v>0</v>
      </c>
      <c r="J25" s="14">
        <v>17</v>
      </c>
      <c r="K25" s="8">
        <f t="shared" si="3"/>
        <v>17</v>
      </c>
      <c r="L25" s="14">
        <v>0</v>
      </c>
      <c r="M25" s="14">
        <v>17</v>
      </c>
      <c r="N25" s="8">
        <f t="shared" si="4"/>
        <v>17</v>
      </c>
      <c r="O25" s="14">
        <v>4</v>
      </c>
      <c r="P25" s="14">
        <v>1</v>
      </c>
      <c r="Q25" s="8">
        <f t="shared" si="5"/>
        <v>5</v>
      </c>
      <c r="R25" s="20">
        <v>2</v>
      </c>
      <c r="S25" s="14">
        <v>2</v>
      </c>
      <c r="T25" s="8">
        <f t="shared" si="6"/>
        <v>4</v>
      </c>
      <c r="U25" s="14">
        <v>19</v>
      </c>
      <c r="V25" s="9">
        <f t="shared" si="0"/>
        <v>174</v>
      </c>
      <c r="W25" s="10">
        <f t="shared" si="7"/>
        <v>112</v>
      </c>
      <c r="X25" s="11">
        <f t="shared" si="8"/>
        <v>38</v>
      </c>
    </row>
    <row r="26" spans="2:24" x14ac:dyDescent="0.25">
      <c r="B26" s="6">
        <v>22</v>
      </c>
      <c r="C26" s="14">
        <v>20</v>
      </c>
      <c r="D26" s="14">
        <v>37</v>
      </c>
      <c r="E26" s="8">
        <f t="shared" si="1"/>
        <v>57</v>
      </c>
      <c r="F26" s="14">
        <v>20</v>
      </c>
      <c r="G26" s="14">
        <v>38</v>
      </c>
      <c r="H26" s="8">
        <f t="shared" si="2"/>
        <v>58</v>
      </c>
      <c r="I26" s="14">
        <v>2</v>
      </c>
      <c r="J26" s="14">
        <v>11</v>
      </c>
      <c r="K26" s="8">
        <f t="shared" si="3"/>
        <v>13</v>
      </c>
      <c r="L26" s="14">
        <v>2</v>
      </c>
      <c r="M26" s="14">
        <v>11</v>
      </c>
      <c r="N26" s="8">
        <f t="shared" si="4"/>
        <v>13</v>
      </c>
      <c r="O26" s="14">
        <v>1</v>
      </c>
      <c r="P26" s="14">
        <v>1</v>
      </c>
      <c r="Q26" s="8">
        <f t="shared" si="5"/>
        <v>2</v>
      </c>
      <c r="R26" s="14">
        <v>3</v>
      </c>
      <c r="S26" s="14">
        <v>3</v>
      </c>
      <c r="T26" s="8">
        <f t="shared" si="6"/>
        <v>6</v>
      </c>
      <c r="U26" s="21">
        <v>24</v>
      </c>
      <c r="V26" s="9">
        <f t="shared" si="0"/>
        <v>173</v>
      </c>
      <c r="W26" s="10">
        <f t="shared" si="7"/>
        <v>115</v>
      </c>
      <c r="X26" s="11">
        <f t="shared" si="8"/>
        <v>32</v>
      </c>
    </row>
    <row r="27" spans="2:24" x14ac:dyDescent="0.25">
      <c r="B27" s="6">
        <v>23</v>
      </c>
      <c r="C27" s="14">
        <v>19</v>
      </c>
      <c r="D27" s="14">
        <v>40</v>
      </c>
      <c r="E27" s="8">
        <f t="shared" si="1"/>
        <v>59</v>
      </c>
      <c r="F27" s="14">
        <v>18</v>
      </c>
      <c r="G27" s="14">
        <v>42</v>
      </c>
      <c r="H27" s="8">
        <f t="shared" si="2"/>
        <v>60</v>
      </c>
      <c r="I27" s="14">
        <v>11</v>
      </c>
      <c r="J27" s="14">
        <v>7</v>
      </c>
      <c r="K27" s="8">
        <f t="shared" si="3"/>
        <v>18</v>
      </c>
      <c r="L27" s="14">
        <v>11</v>
      </c>
      <c r="M27" s="14">
        <v>7</v>
      </c>
      <c r="N27" s="8">
        <f t="shared" si="4"/>
        <v>18</v>
      </c>
      <c r="O27" s="14">
        <v>11</v>
      </c>
      <c r="P27" s="14">
        <v>2</v>
      </c>
      <c r="Q27" s="8">
        <f t="shared" si="5"/>
        <v>13</v>
      </c>
      <c r="R27" s="14">
        <v>4</v>
      </c>
      <c r="S27" s="14">
        <v>4</v>
      </c>
      <c r="T27" s="8">
        <f t="shared" si="6"/>
        <v>8</v>
      </c>
      <c r="U27" s="14">
        <v>21</v>
      </c>
      <c r="V27" s="9">
        <f t="shared" si="0"/>
        <v>197</v>
      </c>
      <c r="W27" s="10">
        <f t="shared" si="7"/>
        <v>119</v>
      </c>
      <c r="X27" s="11">
        <f t="shared" si="8"/>
        <v>44</v>
      </c>
    </row>
    <row r="28" spans="2:24" x14ac:dyDescent="0.25">
      <c r="B28" s="6">
        <v>24</v>
      </c>
      <c r="C28" s="14">
        <v>60</v>
      </c>
      <c r="D28" s="14">
        <v>4</v>
      </c>
      <c r="E28" s="8">
        <f t="shared" si="1"/>
        <v>64</v>
      </c>
      <c r="F28" s="14">
        <v>59</v>
      </c>
      <c r="G28" s="14">
        <v>3</v>
      </c>
      <c r="H28" s="8">
        <f t="shared" si="2"/>
        <v>62</v>
      </c>
      <c r="I28" s="14">
        <v>3</v>
      </c>
      <c r="J28" s="14">
        <v>0</v>
      </c>
      <c r="K28" s="8">
        <f t="shared" si="3"/>
        <v>3</v>
      </c>
      <c r="L28" s="14">
        <v>3</v>
      </c>
      <c r="M28" s="14">
        <v>0</v>
      </c>
      <c r="N28" s="8">
        <f t="shared" si="4"/>
        <v>3</v>
      </c>
      <c r="O28" s="14">
        <v>0</v>
      </c>
      <c r="P28" s="14">
        <v>0</v>
      </c>
      <c r="Q28" s="8">
        <f t="shared" si="5"/>
        <v>0</v>
      </c>
      <c r="R28" s="14">
        <v>0</v>
      </c>
      <c r="S28" s="14">
        <v>0</v>
      </c>
      <c r="T28" s="8">
        <f t="shared" si="6"/>
        <v>0</v>
      </c>
      <c r="U28" s="14">
        <v>5</v>
      </c>
      <c r="V28" s="9">
        <f t="shared" si="0"/>
        <v>137</v>
      </c>
      <c r="W28" s="10">
        <f t="shared" si="7"/>
        <v>126</v>
      </c>
      <c r="X28" s="11">
        <f t="shared" si="8"/>
        <v>6</v>
      </c>
    </row>
    <row r="29" spans="2:24" x14ac:dyDescent="0.25">
      <c r="B29" s="6">
        <v>25</v>
      </c>
      <c r="C29" s="14">
        <v>19</v>
      </c>
      <c r="D29" s="14">
        <v>42</v>
      </c>
      <c r="E29" s="8">
        <f t="shared" si="1"/>
        <v>61</v>
      </c>
      <c r="F29" s="14">
        <v>17</v>
      </c>
      <c r="G29" s="21">
        <v>40</v>
      </c>
      <c r="H29" s="8">
        <f t="shared" si="2"/>
        <v>57</v>
      </c>
      <c r="I29" s="14">
        <v>0</v>
      </c>
      <c r="J29" s="14">
        <v>0</v>
      </c>
      <c r="K29" s="8">
        <f t="shared" si="3"/>
        <v>0</v>
      </c>
      <c r="L29" s="14">
        <v>0</v>
      </c>
      <c r="M29" s="14">
        <v>0</v>
      </c>
      <c r="N29" s="8">
        <f t="shared" si="4"/>
        <v>0</v>
      </c>
      <c r="O29" s="14">
        <v>5</v>
      </c>
      <c r="P29" s="14">
        <v>1</v>
      </c>
      <c r="Q29" s="8">
        <f t="shared" si="5"/>
        <v>6</v>
      </c>
      <c r="R29" s="14">
        <v>1</v>
      </c>
      <c r="S29" s="14">
        <v>1</v>
      </c>
      <c r="T29" s="8">
        <f t="shared" si="6"/>
        <v>2</v>
      </c>
      <c r="U29" s="14">
        <v>0</v>
      </c>
      <c r="V29" s="9">
        <f t="shared" si="0"/>
        <v>126</v>
      </c>
      <c r="W29" s="10">
        <f t="shared" si="7"/>
        <v>118</v>
      </c>
      <c r="X29" s="11">
        <f t="shared" si="8"/>
        <v>2</v>
      </c>
    </row>
    <row r="30" spans="2:24" x14ac:dyDescent="0.25">
      <c r="B30" s="6">
        <v>26</v>
      </c>
      <c r="C30" s="14">
        <v>1</v>
      </c>
      <c r="D30" s="14">
        <v>54</v>
      </c>
      <c r="E30" s="8">
        <f t="shared" si="1"/>
        <v>55</v>
      </c>
      <c r="F30" s="14">
        <v>0</v>
      </c>
      <c r="G30" s="14">
        <v>53</v>
      </c>
      <c r="H30" s="8">
        <f t="shared" si="2"/>
        <v>53</v>
      </c>
      <c r="I30" s="14">
        <v>0</v>
      </c>
      <c r="J30" s="14">
        <v>10</v>
      </c>
      <c r="K30" s="8">
        <f t="shared" si="3"/>
        <v>10</v>
      </c>
      <c r="L30" s="14">
        <v>0</v>
      </c>
      <c r="M30" s="14">
        <v>10</v>
      </c>
      <c r="N30" s="8">
        <f t="shared" si="4"/>
        <v>10</v>
      </c>
      <c r="O30" s="14">
        <v>4</v>
      </c>
      <c r="P30" s="14">
        <v>6</v>
      </c>
      <c r="Q30" s="8">
        <f t="shared" si="5"/>
        <v>10</v>
      </c>
      <c r="R30" s="14">
        <v>7</v>
      </c>
      <c r="S30" s="14">
        <v>7</v>
      </c>
      <c r="T30" s="8">
        <f t="shared" si="6"/>
        <v>14</v>
      </c>
      <c r="U30" s="14">
        <v>11</v>
      </c>
      <c r="V30" s="9">
        <f t="shared" si="0"/>
        <v>163</v>
      </c>
      <c r="W30" s="10">
        <f t="shared" si="7"/>
        <v>108</v>
      </c>
      <c r="X30" s="11">
        <f t="shared" si="8"/>
        <v>34</v>
      </c>
    </row>
    <row r="31" spans="2:24" x14ac:dyDescent="0.25">
      <c r="B31" s="6">
        <v>27</v>
      </c>
      <c r="C31" s="14">
        <v>0</v>
      </c>
      <c r="D31" s="14">
        <v>58</v>
      </c>
      <c r="E31" s="8">
        <f t="shared" si="1"/>
        <v>58</v>
      </c>
      <c r="F31" s="14">
        <v>1</v>
      </c>
      <c r="G31" s="14">
        <v>55</v>
      </c>
      <c r="H31" s="8">
        <f t="shared" si="2"/>
        <v>56</v>
      </c>
      <c r="I31" s="14">
        <v>0</v>
      </c>
      <c r="J31" s="14">
        <v>9</v>
      </c>
      <c r="K31" s="8">
        <f t="shared" si="3"/>
        <v>9</v>
      </c>
      <c r="L31" s="14">
        <v>0</v>
      </c>
      <c r="M31" s="14">
        <v>9</v>
      </c>
      <c r="N31" s="8">
        <f t="shared" si="4"/>
        <v>9</v>
      </c>
      <c r="O31" s="14">
        <v>0</v>
      </c>
      <c r="P31" s="14">
        <v>1</v>
      </c>
      <c r="Q31" s="8">
        <f t="shared" si="5"/>
        <v>1</v>
      </c>
      <c r="R31" s="14">
        <v>5</v>
      </c>
      <c r="S31" s="14">
        <v>5</v>
      </c>
      <c r="T31" s="8">
        <f t="shared" si="6"/>
        <v>10</v>
      </c>
      <c r="U31" s="14">
        <v>16</v>
      </c>
      <c r="V31" s="9">
        <f t="shared" si="0"/>
        <v>159</v>
      </c>
      <c r="W31" s="10">
        <f t="shared" si="7"/>
        <v>114</v>
      </c>
      <c r="X31" s="11">
        <f t="shared" si="8"/>
        <v>28</v>
      </c>
    </row>
    <row r="32" spans="2:24" x14ac:dyDescent="0.25">
      <c r="B32" s="6">
        <v>28</v>
      </c>
      <c r="C32" s="14">
        <v>0</v>
      </c>
      <c r="D32" s="14">
        <v>61</v>
      </c>
      <c r="E32" s="8">
        <f t="shared" si="1"/>
        <v>61</v>
      </c>
      <c r="F32" s="14">
        <v>0</v>
      </c>
      <c r="G32" s="14">
        <v>60</v>
      </c>
      <c r="H32" s="8">
        <f t="shared" si="2"/>
        <v>60</v>
      </c>
      <c r="I32" s="14">
        <v>0</v>
      </c>
      <c r="J32" s="14">
        <v>6</v>
      </c>
      <c r="K32" s="8">
        <f t="shared" si="3"/>
        <v>6</v>
      </c>
      <c r="L32" s="14">
        <v>0</v>
      </c>
      <c r="M32" s="14">
        <v>6</v>
      </c>
      <c r="N32" s="8">
        <f t="shared" si="4"/>
        <v>6</v>
      </c>
      <c r="O32" s="14">
        <v>3</v>
      </c>
      <c r="P32" s="14">
        <v>3</v>
      </c>
      <c r="Q32" s="8">
        <f t="shared" si="5"/>
        <v>6</v>
      </c>
      <c r="R32" s="14">
        <v>2</v>
      </c>
      <c r="S32" s="14">
        <v>3</v>
      </c>
      <c r="T32" s="8">
        <f t="shared" si="6"/>
        <v>5</v>
      </c>
      <c r="U32" s="14">
        <v>6</v>
      </c>
      <c r="V32" s="9">
        <f t="shared" si="0"/>
        <v>150</v>
      </c>
      <c r="W32" s="10">
        <f t="shared" si="7"/>
        <v>121</v>
      </c>
      <c r="X32" s="11">
        <f t="shared" si="8"/>
        <v>17</v>
      </c>
    </row>
    <row r="33" spans="2:24" x14ac:dyDescent="0.25">
      <c r="B33" s="6">
        <v>29</v>
      </c>
      <c r="C33" s="14">
        <v>37</v>
      </c>
      <c r="D33" s="14">
        <v>18</v>
      </c>
      <c r="E33" s="8">
        <f t="shared" si="1"/>
        <v>55</v>
      </c>
      <c r="F33" s="14">
        <v>32</v>
      </c>
      <c r="G33" s="14">
        <v>22</v>
      </c>
      <c r="H33" s="8">
        <f t="shared" si="2"/>
        <v>54</v>
      </c>
      <c r="I33" s="14">
        <v>0</v>
      </c>
      <c r="J33" s="14">
        <v>0</v>
      </c>
      <c r="K33" s="8">
        <f t="shared" si="3"/>
        <v>0</v>
      </c>
      <c r="L33" s="14">
        <v>0</v>
      </c>
      <c r="M33" s="14">
        <v>0</v>
      </c>
      <c r="N33" s="8">
        <f t="shared" si="4"/>
        <v>0</v>
      </c>
      <c r="O33" s="14">
        <v>2</v>
      </c>
      <c r="P33" s="14">
        <v>0</v>
      </c>
      <c r="Q33" s="8">
        <f t="shared" si="5"/>
        <v>2</v>
      </c>
      <c r="R33" s="14">
        <v>0</v>
      </c>
      <c r="S33" s="14">
        <v>0</v>
      </c>
      <c r="T33" s="8">
        <f t="shared" si="6"/>
        <v>0</v>
      </c>
      <c r="U33" s="14">
        <v>0</v>
      </c>
      <c r="V33" s="9">
        <f t="shared" si="0"/>
        <v>111</v>
      </c>
      <c r="W33" s="10">
        <f t="shared" si="7"/>
        <v>109</v>
      </c>
      <c r="X33" s="11">
        <f t="shared" si="8"/>
        <v>0</v>
      </c>
    </row>
    <row r="34" spans="2:24" x14ac:dyDescent="0.25">
      <c r="B34" s="6">
        <v>30</v>
      </c>
      <c r="C34" s="14">
        <v>62</v>
      </c>
      <c r="D34" s="14">
        <v>0</v>
      </c>
      <c r="E34" s="8">
        <f t="shared" si="1"/>
        <v>62</v>
      </c>
      <c r="F34" s="14">
        <v>59</v>
      </c>
      <c r="G34" s="14">
        <v>2</v>
      </c>
      <c r="H34" s="8">
        <f t="shared" si="2"/>
        <v>61</v>
      </c>
      <c r="I34" s="14">
        <v>2</v>
      </c>
      <c r="J34" s="14">
        <v>0</v>
      </c>
      <c r="K34" s="8">
        <f t="shared" si="3"/>
        <v>2</v>
      </c>
      <c r="L34" s="14">
        <v>2</v>
      </c>
      <c r="M34" s="14">
        <v>0</v>
      </c>
      <c r="N34" s="8">
        <f t="shared" si="4"/>
        <v>2</v>
      </c>
      <c r="O34" s="14">
        <v>0</v>
      </c>
      <c r="P34" s="14">
        <v>0</v>
      </c>
      <c r="Q34" s="8">
        <f t="shared" si="5"/>
        <v>0</v>
      </c>
      <c r="R34" s="14">
        <v>0</v>
      </c>
      <c r="S34" s="14">
        <v>0</v>
      </c>
      <c r="T34" s="8">
        <f t="shared" si="6"/>
        <v>0</v>
      </c>
      <c r="U34" s="14">
        <v>8</v>
      </c>
      <c r="V34" s="9">
        <f t="shared" si="0"/>
        <v>135</v>
      </c>
      <c r="W34" s="10">
        <f t="shared" si="7"/>
        <v>123</v>
      </c>
      <c r="X34" s="11">
        <f t="shared" si="8"/>
        <v>4</v>
      </c>
    </row>
    <row r="35" spans="2:24" x14ac:dyDescent="0.25">
      <c r="B35" s="6">
        <v>31</v>
      </c>
      <c r="C35" s="14">
        <v>34</v>
      </c>
      <c r="D35" s="14">
        <v>44</v>
      </c>
      <c r="E35" s="8">
        <f>C35+D35</f>
        <v>78</v>
      </c>
      <c r="F35" s="14">
        <v>31</v>
      </c>
      <c r="G35" s="14">
        <v>45</v>
      </c>
      <c r="H35" s="8">
        <f>F35+G35</f>
        <v>76</v>
      </c>
      <c r="I35" s="14">
        <v>0</v>
      </c>
      <c r="J35" s="14">
        <v>0</v>
      </c>
      <c r="K35" s="8">
        <f>I35+J35</f>
        <v>0</v>
      </c>
      <c r="L35" s="14">
        <v>0</v>
      </c>
      <c r="M35" s="14">
        <v>0</v>
      </c>
      <c r="N35" s="8">
        <f>L35+M35</f>
        <v>0</v>
      </c>
      <c r="O35" s="14">
        <v>1</v>
      </c>
      <c r="P35" s="14">
        <v>0</v>
      </c>
      <c r="Q35" s="8">
        <f>O35+P35</f>
        <v>1</v>
      </c>
      <c r="R35" s="14">
        <v>0</v>
      </c>
      <c r="S35" s="14">
        <v>0</v>
      </c>
      <c r="T35" s="8">
        <f>R35+S35</f>
        <v>0</v>
      </c>
      <c r="U35" s="14">
        <v>0</v>
      </c>
      <c r="V35" s="9">
        <f t="shared" si="0"/>
        <v>155</v>
      </c>
      <c r="W35" s="10">
        <f t="shared" si="7"/>
        <v>154</v>
      </c>
      <c r="X35" s="11">
        <f t="shared" si="8"/>
        <v>0</v>
      </c>
    </row>
    <row r="36" spans="2:24" x14ac:dyDescent="0.25">
      <c r="B36" s="15" t="s">
        <v>11</v>
      </c>
      <c r="C36" s="16">
        <f>SUM(C5:C35)</f>
        <v>352</v>
      </c>
      <c r="D36" s="16">
        <f t="shared" ref="D36:U36" si="9">SUM(D5:D35)</f>
        <v>1405</v>
      </c>
      <c r="E36" s="16">
        <f t="shared" si="9"/>
        <v>1757</v>
      </c>
      <c r="F36" s="16">
        <f t="shared" si="9"/>
        <v>331</v>
      </c>
      <c r="G36" s="16">
        <f t="shared" si="9"/>
        <v>1401</v>
      </c>
      <c r="H36" s="16">
        <f t="shared" si="9"/>
        <v>1732</v>
      </c>
      <c r="I36" s="16">
        <f t="shared" si="9"/>
        <v>31</v>
      </c>
      <c r="J36" s="16">
        <f t="shared" si="9"/>
        <v>216</v>
      </c>
      <c r="K36" s="16">
        <f t="shared" si="9"/>
        <v>247</v>
      </c>
      <c r="L36" s="16">
        <f t="shared" si="9"/>
        <v>30</v>
      </c>
      <c r="M36" s="16">
        <f t="shared" si="9"/>
        <v>217</v>
      </c>
      <c r="N36" s="16">
        <f t="shared" si="9"/>
        <v>247</v>
      </c>
      <c r="O36" s="16">
        <f t="shared" si="9"/>
        <v>66</v>
      </c>
      <c r="P36" s="16">
        <f t="shared" si="9"/>
        <v>40</v>
      </c>
      <c r="Q36" s="16">
        <f t="shared" si="9"/>
        <v>106</v>
      </c>
      <c r="R36" s="16">
        <f t="shared" si="9"/>
        <v>71</v>
      </c>
      <c r="S36" s="16">
        <f t="shared" si="9"/>
        <v>74</v>
      </c>
      <c r="T36" s="16">
        <f t="shared" si="9"/>
        <v>145</v>
      </c>
      <c r="U36" s="16">
        <f t="shared" si="9"/>
        <v>332</v>
      </c>
      <c r="V36" s="16">
        <f>SUM(V5:V35)</f>
        <v>4566</v>
      </c>
      <c r="W36" s="16">
        <f>SUM(W5:W35)</f>
        <v>3489</v>
      </c>
      <c r="X36" s="14">
        <f>K36+N36+T36</f>
        <v>639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B15" sqref="AB15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42578125" bestFit="1" customWidth="1"/>
    <col min="5" max="5" width="4.7109375" customWidth="1"/>
    <col min="6" max="6" width="4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42578125" bestFit="1" customWidth="1"/>
    <col min="261" max="261" width="4.7109375" customWidth="1"/>
    <col min="262" max="262" width="4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42578125" bestFit="1" customWidth="1"/>
    <col min="517" max="517" width="4.7109375" customWidth="1"/>
    <col min="518" max="518" width="4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42578125" bestFit="1" customWidth="1"/>
    <col min="773" max="773" width="4.7109375" customWidth="1"/>
    <col min="774" max="774" width="4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42578125" bestFit="1" customWidth="1"/>
    <col min="1029" max="1029" width="4.7109375" customWidth="1"/>
    <col min="1030" max="1030" width="4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42578125" bestFit="1" customWidth="1"/>
    <col min="1285" max="1285" width="4.7109375" customWidth="1"/>
    <col min="1286" max="1286" width="4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42578125" bestFit="1" customWidth="1"/>
    <col min="1541" max="1541" width="4.7109375" customWidth="1"/>
    <col min="1542" max="1542" width="4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42578125" bestFit="1" customWidth="1"/>
    <col min="1797" max="1797" width="4.7109375" customWidth="1"/>
    <col min="1798" max="1798" width="4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42578125" bestFit="1" customWidth="1"/>
    <col min="2053" max="2053" width="4.7109375" customWidth="1"/>
    <col min="2054" max="2054" width="4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42578125" bestFit="1" customWidth="1"/>
    <col min="2309" max="2309" width="4.7109375" customWidth="1"/>
    <col min="2310" max="2310" width="4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42578125" bestFit="1" customWidth="1"/>
    <col min="2565" max="2565" width="4.7109375" customWidth="1"/>
    <col min="2566" max="2566" width="4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42578125" bestFit="1" customWidth="1"/>
    <col min="2821" max="2821" width="4.7109375" customWidth="1"/>
    <col min="2822" max="2822" width="4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42578125" bestFit="1" customWidth="1"/>
    <col min="3077" max="3077" width="4.7109375" customWidth="1"/>
    <col min="3078" max="3078" width="4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42578125" bestFit="1" customWidth="1"/>
    <col min="3333" max="3333" width="4.7109375" customWidth="1"/>
    <col min="3334" max="3334" width="4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42578125" bestFit="1" customWidth="1"/>
    <col min="3589" max="3589" width="4.7109375" customWidth="1"/>
    <col min="3590" max="3590" width="4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42578125" bestFit="1" customWidth="1"/>
    <col min="3845" max="3845" width="4.7109375" customWidth="1"/>
    <col min="3846" max="3846" width="4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42578125" bestFit="1" customWidth="1"/>
    <col min="4101" max="4101" width="4.7109375" customWidth="1"/>
    <col min="4102" max="4102" width="4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42578125" bestFit="1" customWidth="1"/>
    <col min="4357" max="4357" width="4.7109375" customWidth="1"/>
    <col min="4358" max="4358" width="4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42578125" bestFit="1" customWidth="1"/>
    <col min="4613" max="4613" width="4.7109375" customWidth="1"/>
    <col min="4614" max="4614" width="4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42578125" bestFit="1" customWidth="1"/>
    <col min="4869" max="4869" width="4.7109375" customWidth="1"/>
    <col min="4870" max="4870" width="4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42578125" bestFit="1" customWidth="1"/>
    <col min="5125" max="5125" width="4.7109375" customWidth="1"/>
    <col min="5126" max="5126" width="4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42578125" bestFit="1" customWidth="1"/>
    <col min="5381" max="5381" width="4.7109375" customWidth="1"/>
    <col min="5382" max="5382" width="4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42578125" bestFit="1" customWidth="1"/>
    <col min="5637" max="5637" width="4.7109375" customWidth="1"/>
    <col min="5638" max="5638" width="4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42578125" bestFit="1" customWidth="1"/>
    <col min="5893" max="5893" width="4.7109375" customWidth="1"/>
    <col min="5894" max="5894" width="4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42578125" bestFit="1" customWidth="1"/>
    <col min="6149" max="6149" width="4.7109375" customWidth="1"/>
    <col min="6150" max="6150" width="4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42578125" bestFit="1" customWidth="1"/>
    <col min="6405" max="6405" width="4.7109375" customWidth="1"/>
    <col min="6406" max="6406" width="4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42578125" bestFit="1" customWidth="1"/>
    <col min="6661" max="6661" width="4.7109375" customWidth="1"/>
    <col min="6662" max="6662" width="4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42578125" bestFit="1" customWidth="1"/>
    <col min="6917" max="6917" width="4.7109375" customWidth="1"/>
    <col min="6918" max="6918" width="4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42578125" bestFit="1" customWidth="1"/>
    <col min="7173" max="7173" width="4.7109375" customWidth="1"/>
    <col min="7174" max="7174" width="4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42578125" bestFit="1" customWidth="1"/>
    <col min="7429" max="7429" width="4.7109375" customWidth="1"/>
    <col min="7430" max="7430" width="4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42578125" bestFit="1" customWidth="1"/>
    <col min="7685" max="7685" width="4.7109375" customWidth="1"/>
    <col min="7686" max="7686" width="4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42578125" bestFit="1" customWidth="1"/>
    <col min="7941" max="7941" width="4.7109375" customWidth="1"/>
    <col min="7942" max="7942" width="4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42578125" bestFit="1" customWidth="1"/>
    <col min="8197" max="8197" width="4.7109375" customWidth="1"/>
    <col min="8198" max="8198" width="4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42578125" bestFit="1" customWidth="1"/>
    <col min="8453" max="8453" width="4.7109375" customWidth="1"/>
    <col min="8454" max="8454" width="4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42578125" bestFit="1" customWidth="1"/>
    <col min="8709" max="8709" width="4.7109375" customWidth="1"/>
    <col min="8710" max="8710" width="4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42578125" bestFit="1" customWidth="1"/>
    <col min="8965" max="8965" width="4.7109375" customWidth="1"/>
    <col min="8966" max="8966" width="4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42578125" bestFit="1" customWidth="1"/>
    <col min="9221" max="9221" width="4.7109375" customWidth="1"/>
    <col min="9222" max="9222" width="4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42578125" bestFit="1" customWidth="1"/>
    <col min="9477" max="9477" width="4.7109375" customWidth="1"/>
    <col min="9478" max="9478" width="4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42578125" bestFit="1" customWidth="1"/>
    <col min="9733" max="9733" width="4.7109375" customWidth="1"/>
    <col min="9734" max="9734" width="4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42578125" bestFit="1" customWidth="1"/>
    <col min="9989" max="9989" width="4.7109375" customWidth="1"/>
    <col min="9990" max="9990" width="4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42578125" bestFit="1" customWidth="1"/>
    <col min="10245" max="10245" width="4.7109375" customWidth="1"/>
    <col min="10246" max="10246" width="4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42578125" bestFit="1" customWidth="1"/>
    <col min="10501" max="10501" width="4.7109375" customWidth="1"/>
    <col min="10502" max="10502" width="4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42578125" bestFit="1" customWidth="1"/>
    <col min="10757" max="10757" width="4.7109375" customWidth="1"/>
    <col min="10758" max="10758" width="4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42578125" bestFit="1" customWidth="1"/>
    <col min="11013" max="11013" width="4.7109375" customWidth="1"/>
    <col min="11014" max="11014" width="4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42578125" bestFit="1" customWidth="1"/>
    <col min="11269" max="11269" width="4.7109375" customWidth="1"/>
    <col min="11270" max="11270" width="4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42578125" bestFit="1" customWidth="1"/>
    <col min="11525" max="11525" width="4.7109375" customWidth="1"/>
    <col min="11526" max="11526" width="4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42578125" bestFit="1" customWidth="1"/>
    <col min="11781" max="11781" width="4.7109375" customWidth="1"/>
    <col min="11782" max="11782" width="4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42578125" bestFit="1" customWidth="1"/>
    <col min="12037" max="12037" width="4.7109375" customWidth="1"/>
    <col min="12038" max="12038" width="4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42578125" bestFit="1" customWidth="1"/>
    <col min="12293" max="12293" width="4.7109375" customWidth="1"/>
    <col min="12294" max="12294" width="4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42578125" bestFit="1" customWidth="1"/>
    <col min="12549" max="12549" width="4.7109375" customWidth="1"/>
    <col min="12550" max="12550" width="4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42578125" bestFit="1" customWidth="1"/>
    <col min="12805" max="12805" width="4.7109375" customWidth="1"/>
    <col min="12806" max="12806" width="4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42578125" bestFit="1" customWidth="1"/>
    <col min="13061" max="13061" width="4.7109375" customWidth="1"/>
    <col min="13062" max="13062" width="4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42578125" bestFit="1" customWidth="1"/>
    <col min="13317" max="13317" width="4.7109375" customWidth="1"/>
    <col min="13318" max="13318" width="4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42578125" bestFit="1" customWidth="1"/>
    <col min="13573" max="13573" width="4.7109375" customWidth="1"/>
    <col min="13574" max="13574" width="4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42578125" bestFit="1" customWidth="1"/>
    <col min="13829" max="13829" width="4.7109375" customWidth="1"/>
    <col min="13830" max="13830" width="4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42578125" bestFit="1" customWidth="1"/>
    <col min="14085" max="14085" width="4.7109375" customWidth="1"/>
    <col min="14086" max="14086" width="4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42578125" bestFit="1" customWidth="1"/>
    <col min="14341" max="14341" width="4.7109375" customWidth="1"/>
    <col min="14342" max="14342" width="4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42578125" bestFit="1" customWidth="1"/>
    <col min="14597" max="14597" width="4.7109375" customWidth="1"/>
    <col min="14598" max="14598" width="4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42578125" bestFit="1" customWidth="1"/>
    <col min="14853" max="14853" width="4.7109375" customWidth="1"/>
    <col min="14854" max="14854" width="4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42578125" bestFit="1" customWidth="1"/>
    <col min="15109" max="15109" width="4.7109375" customWidth="1"/>
    <col min="15110" max="15110" width="4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42578125" bestFit="1" customWidth="1"/>
    <col min="15365" max="15365" width="4.7109375" customWidth="1"/>
    <col min="15366" max="15366" width="4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42578125" bestFit="1" customWidth="1"/>
    <col min="15621" max="15621" width="4.7109375" customWidth="1"/>
    <col min="15622" max="15622" width="4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42578125" bestFit="1" customWidth="1"/>
    <col min="15877" max="15877" width="4.7109375" customWidth="1"/>
    <col min="15878" max="15878" width="4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42578125" bestFit="1" customWidth="1"/>
    <col min="16133" max="16133" width="4.7109375" customWidth="1"/>
    <col min="16134" max="16134" width="4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7">
        <v>0</v>
      </c>
      <c r="D5" s="7">
        <v>67</v>
      </c>
      <c r="E5" s="8">
        <f>C5+D5</f>
        <v>67</v>
      </c>
      <c r="F5" s="7">
        <v>1</v>
      </c>
      <c r="G5" s="7">
        <v>66</v>
      </c>
      <c r="H5" s="8">
        <f>F5+G5</f>
        <v>67</v>
      </c>
      <c r="I5" s="7">
        <v>0</v>
      </c>
      <c r="J5" s="7">
        <v>1</v>
      </c>
      <c r="K5" s="8">
        <f>I5+J5</f>
        <v>1</v>
      </c>
      <c r="L5" s="7">
        <v>0</v>
      </c>
      <c r="M5" s="7">
        <v>1</v>
      </c>
      <c r="N5" s="8">
        <f>L5+M5</f>
        <v>1</v>
      </c>
      <c r="O5" s="7">
        <v>1</v>
      </c>
      <c r="P5" s="7">
        <v>3</v>
      </c>
      <c r="Q5" s="8">
        <f>O5+P5</f>
        <v>4</v>
      </c>
      <c r="R5" s="7">
        <v>0</v>
      </c>
      <c r="S5" s="7">
        <v>0</v>
      </c>
      <c r="T5" s="8">
        <f>R5+S5</f>
        <v>0</v>
      </c>
      <c r="U5" s="7">
        <v>0</v>
      </c>
      <c r="V5" s="9">
        <f t="shared" ref="V5:V35" si="0">E5+H5+K5+N5+Q5+T5+U5</f>
        <v>140</v>
      </c>
      <c r="W5" s="10">
        <f>E5+H5</f>
        <v>134</v>
      </c>
      <c r="X5" s="11">
        <f>K5+N5+T5</f>
        <v>2</v>
      </c>
    </row>
    <row r="6" spans="2:24" x14ac:dyDescent="0.25">
      <c r="B6" s="6">
        <v>2</v>
      </c>
      <c r="C6" s="7">
        <v>0</v>
      </c>
      <c r="D6" s="7">
        <v>70</v>
      </c>
      <c r="E6" s="8">
        <f t="shared" ref="E6:E34" si="1">C6+D6</f>
        <v>70</v>
      </c>
      <c r="F6" s="7">
        <v>0</v>
      </c>
      <c r="G6" s="7">
        <v>68</v>
      </c>
      <c r="H6" s="8">
        <f t="shared" ref="H6:H34" si="2">F6+G6</f>
        <v>68</v>
      </c>
      <c r="I6" s="7">
        <v>0</v>
      </c>
      <c r="J6" s="7">
        <v>8</v>
      </c>
      <c r="K6" s="8">
        <f t="shared" ref="K6:K34" si="3">I6+J6</f>
        <v>8</v>
      </c>
      <c r="L6" s="7">
        <v>0</v>
      </c>
      <c r="M6" s="7">
        <v>8</v>
      </c>
      <c r="N6" s="8">
        <f t="shared" ref="N6:N34" si="4">L6+M6</f>
        <v>8</v>
      </c>
      <c r="O6" s="7">
        <v>0</v>
      </c>
      <c r="P6" s="7">
        <v>1</v>
      </c>
      <c r="Q6" s="8">
        <f t="shared" ref="Q6:Q34" si="5">O6+P6</f>
        <v>1</v>
      </c>
      <c r="R6" s="7">
        <v>1</v>
      </c>
      <c r="S6" s="7">
        <v>1</v>
      </c>
      <c r="T6" s="8">
        <f t="shared" ref="T6:T33" si="6">R6+S6</f>
        <v>2</v>
      </c>
      <c r="U6" s="7">
        <v>30</v>
      </c>
      <c r="V6" s="9">
        <f t="shared" si="0"/>
        <v>187</v>
      </c>
      <c r="W6" s="10">
        <f t="shared" ref="W6:W35" si="7">E6+H6</f>
        <v>138</v>
      </c>
      <c r="X6" s="11">
        <f t="shared" ref="X6:X35" si="8">K6+N6+T6</f>
        <v>18</v>
      </c>
    </row>
    <row r="7" spans="2:24" x14ac:dyDescent="0.25">
      <c r="B7" s="6">
        <v>3</v>
      </c>
      <c r="C7" s="7">
        <v>0</v>
      </c>
      <c r="D7" s="7">
        <v>75</v>
      </c>
      <c r="E7" s="8">
        <f t="shared" si="1"/>
        <v>75</v>
      </c>
      <c r="F7" s="7">
        <v>0</v>
      </c>
      <c r="G7" s="7">
        <v>78</v>
      </c>
      <c r="H7" s="8">
        <f t="shared" si="2"/>
        <v>78</v>
      </c>
      <c r="I7" s="7">
        <v>0</v>
      </c>
      <c r="J7" s="7">
        <v>11</v>
      </c>
      <c r="K7" s="8">
        <f t="shared" si="3"/>
        <v>11</v>
      </c>
      <c r="L7" s="7">
        <v>0</v>
      </c>
      <c r="M7" s="7">
        <v>11</v>
      </c>
      <c r="N7" s="8">
        <f t="shared" si="4"/>
        <v>11</v>
      </c>
      <c r="O7" s="7">
        <v>3</v>
      </c>
      <c r="P7" s="7">
        <v>2</v>
      </c>
      <c r="Q7" s="8">
        <f t="shared" si="5"/>
        <v>5</v>
      </c>
      <c r="R7" s="7">
        <v>3</v>
      </c>
      <c r="S7" s="7">
        <v>3</v>
      </c>
      <c r="T7" s="8">
        <f t="shared" si="6"/>
        <v>6</v>
      </c>
      <c r="U7" s="7">
        <v>2</v>
      </c>
      <c r="V7" s="9">
        <f t="shared" si="0"/>
        <v>188</v>
      </c>
      <c r="W7" s="10">
        <f t="shared" si="7"/>
        <v>153</v>
      </c>
      <c r="X7" s="11">
        <f t="shared" si="8"/>
        <v>28</v>
      </c>
    </row>
    <row r="8" spans="2:24" x14ac:dyDescent="0.25">
      <c r="B8" s="6">
        <v>4</v>
      </c>
      <c r="C8" s="7">
        <v>22</v>
      </c>
      <c r="D8" s="7">
        <v>43</v>
      </c>
      <c r="E8" s="8">
        <f t="shared" si="1"/>
        <v>65</v>
      </c>
      <c r="F8" s="7">
        <v>14</v>
      </c>
      <c r="G8" s="7">
        <v>53</v>
      </c>
      <c r="H8" s="8">
        <f t="shared" si="2"/>
        <v>67</v>
      </c>
      <c r="I8" s="7">
        <v>4</v>
      </c>
      <c r="J8" s="7">
        <v>1</v>
      </c>
      <c r="K8" s="8">
        <f t="shared" si="3"/>
        <v>5</v>
      </c>
      <c r="L8" s="7">
        <v>4</v>
      </c>
      <c r="M8" s="7">
        <v>1</v>
      </c>
      <c r="N8" s="8">
        <f t="shared" si="4"/>
        <v>5</v>
      </c>
      <c r="O8" s="7">
        <v>1</v>
      </c>
      <c r="P8" s="7">
        <v>2</v>
      </c>
      <c r="Q8" s="8">
        <f>O8+P8</f>
        <v>3</v>
      </c>
      <c r="R8" s="7">
        <v>0</v>
      </c>
      <c r="S8" s="7">
        <v>0</v>
      </c>
      <c r="T8" s="8">
        <f>R8+S8</f>
        <v>0</v>
      </c>
      <c r="U8" s="7">
        <v>8</v>
      </c>
      <c r="V8" s="9">
        <f t="shared" si="0"/>
        <v>153</v>
      </c>
      <c r="W8" s="10">
        <f t="shared" si="7"/>
        <v>132</v>
      </c>
      <c r="X8" s="11">
        <f t="shared" si="8"/>
        <v>10</v>
      </c>
    </row>
    <row r="9" spans="2:24" x14ac:dyDescent="0.25">
      <c r="B9" s="6">
        <v>5</v>
      </c>
      <c r="C9" s="7">
        <v>15</v>
      </c>
      <c r="D9" s="7">
        <v>37</v>
      </c>
      <c r="E9" s="8">
        <f t="shared" si="1"/>
        <v>52</v>
      </c>
      <c r="F9" s="7">
        <v>19</v>
      </c>
      <c r="G9" s="7">
        <v>40</v>
      </c>
      <c r="H9" s="8">
        <f t="shared" si="2"/>
        <v>59</v>
      </c>
      <c r="I9" s="7">
        <v>5</v>
      </c>
      <c r="J9" s="7">
        <v>3</v>
      </c>
      <c r="K9" s="8">
        <f t="shared" si="3"/>
        <v>8</v>
      </c>
      <c r="L9" s="7">
        <v>5</v>
      </c>
      <c r="M9" s="7">
        <v>3</v>
      </c>
      <c r="N9" s="8">
        <f t="shared" si="4"/>
        <v>8</v>
      </c>
      <c r="O9" s="7">
        <v>4</v>
      </c>
      <c r="P9" s="7">
        <v>4</v>
      </c>
      <c r="Q9" s="8">
        <f t="shared" si="5"/>
        <v>8</v>
      </c>
      <c r="R9" s="7">
        <v>5</v>
      </c>
      <c r="S9" s="7">
        <v>4</v>
      </c>
      <c r="T9" s="8">
        <f t="shared" si="6"/>
        <v>9</v>
      </c>
      <c r="U9" s="7">
        <v>11</v>
      </c>
      <c r="V9" s="9">
        <f t="shared" si="0"/>
        <v>155</v>
      </c>
      <c r="W9" s="10">
        <f t="shared" si="7"/>
        <v>111</v>
      </c>
      <c r="X9" s="11">
        <f t="shared" si="8"/>
        <v>25</v>
      </c>
    </row>
    <row r="10" spans="2:24" x14ac:dyDescent="0.25">
      <c r="B10" s="6">
        <v>6</v>
      </c>
      <c r="C10" s="7">
        <v>8</v>
      </c>
      <c r="D10" s="7">
        <v>67</v>
      </c>
      <c r="E10" s="8">
        <f t="shared" si="1"/>
        <v>75</v>
      </c>
      <c r="F10" s="7">
        <v>12</v>
      </c>
      <c r="G10" s="7">
        <v>63</v>
      </c>
      <c r="H10" s="8">
        <f t="shared" si="2"/>
        <v>75</v>
      </c>
      <c r="I10" s="7">
        <v>0</v>
      </c>
      <c r="J10" s="7">
        <v>14</v>
      </c>
      <c r="K10" s="8">
        <f t="shared" si="3"/>
        <v>14</v>
      </c>
      <c r="L10" s="7">
        <v>0</v>
      </c>
      <c r="M10" s="7">
        <v>14</v>
      </c>
      <c r="N10" s="8">
        <f t="shared" si="4"/>
        <v>14</v>
      </c>
      <c r="O10" s="7">
        <v>2</v>
      </c>
      <c r="P10" s="7">
        <v>0</v>
      </c>
      <c r="Q10" s="8">
        <f t="shared" si="5"/>
        <v>2</v>
      </c>
      <c r="R10" s="7">
        <v>4</v>
      </c>
      <c r="S10" s="7">
        <v>4</v>
      </c>
      <c r="T10" s="8">
        <f t="shared" si="6"/>
        <v>8</v>
      </c>
      <c r="U10" s="7">
        <v>22</v>
      </c>
      <c r="V10" s="9">
        <f t="shared" si="0"/>
        <v>210</v>
      </c>
      <c r="W10" s="10">
        <f t="shared" si="7"/>
        <v>150</v>
      </c>
      <c r="X10" s="11">
        <f t="shared" si="8"/>
        <v>36</v>
      </c>
    </row>
    <row r="11" spans="2:24" x14ac:dyDescent="0.25">
      <c r="B11" s="6">
        <v>7</v>
      </c>
      <c r="C11" s="7">
        <v>77</v>
      </c>
      <c r="D11" s="7">
        <v>1</v>
      </c>
      <c r="E11" s="8">
        <f t="shared" si="1"/>
        <v>78</v>
      </c>
      <c r="F11" s="7">
        <v>79</v>
      </c>
      <c r="G11" s="7">
        <v>4</v>
      </c>
      <c r="H11" s="8">
        <f t="shared" si="2"/>
        <v>83</v>
      </c>
      <c r="I11" s="7">
        <v>2</v>
      </c>
      <c r="J11" s="7">
        <v>0</v>
      </c>
      <c r="K11" s="8">
        <f t="shared" si="3"/>
        <v>2</v>
      </c>
      <c r="L11" s="7">
        <v>2</v>
      </c>
      <c r="M11" s="7">
        <v>0</v>
      </c>
      <c r="N11" s="8">
        <f t="shared" si="4"/>
        <v>2</v>
      </c>
      <c r="O11" s="7">
        <v>3</v>
      </c>
      <c r="P11" s="7">
        <v>0</v>
      </c>
      <c r="Q11" s="8">
        <f t="shared" si="5"/>
        <v>3</v>
      </c>
      <c r="R11" s="7">
        <v>3</v>
      </c>
      <c r="S11" s="7">
        <v>3</v>
      </c>
      <c r="T11" s="8">
        <f t="shared" si="6"/>
        <v>6</v>
      </c>
      <c r="U11" s="7">
        <v>5</v>
      </c>
      <c r="V11" s="9">
        <f t="shared" si="0"/>
        <v>179</v>
      </c>
      <c r="W11" s="10">
        <f t="shared" si="7"/>
        <v>161</v>
      </c>
      <c r="X11" s="11">
        <f t="shared" si="8"/>
        <v>10</v>
      </c>
    </row>
    <row r="12" spans="2:24" x14ac:dyDescent="0.25">
      <c r="B12" s="6">
        <v>8</v>
      </c>
      <c r="C12" s="7">
        <v>47</v>
      </c>
      <c r="D12" s="7">
        <v>27</v>
      </c>
      <c r="E12" s="8">
        <f t="shared" si="1"/>
        <v>74</v>
      </c>
      <c r="F12" s="7">
        <v>38</v>
      </c>
      <c r="G12" s="7">
        <v>37</v>
      </c>
      <c r="H12" s="8">
        <f t="shared" si="2"/>
        <v>75</v>
      </c>
      <c r="I12" s="7">
        <v>11</v>
      </c>
      <c r="J12" s="7">
        <v>2</v>
      </c>
      <c r="K12" s="8">
        <f t="shared" si="3"/>
        <v>13</v>
      </c>
      <c r="L12" s="7">
        <v>11</v>
      </c>
      <c r="M12" s="7">
        <v>2</v>
      </c>
      <c r="N12" s="8">
        <f t="shared" si="4"/>
        <v>13</v>
      </c>
      <c r="O12" s="7">
        <v>6</v>
      </c>
      <c r="P12" s="7">
        <v>3</v>
      </c>
      <c r="Q12" s="8">
        <f t="shared" si="5"/>
        <v>9</v>
      </c>
      <c r="R12" s="7">
        <v>5</v>
      </c>
      <c r="S12" s="7">
        <v>6</v>
      </c>
      <c r="T12" s="8">
        <f t="shared" si="6"/>
        <v>11</v>
      </c>
      <c r="U12" s="7">
        <v>13</v>
      </c>
      <c r="V12" s="9">
        <f t="shared" si="0"/>
        <v>208</v>
      </c>
      <c r="W12" s="10">
        <f t="shared" si="7"/>
        <v>149</v>
      </c>
      <c r="X12" s="11">
        <f t="shared" si="8"/>
        <v>37</v>
      </c>
    </row>
    <row r="13" spans="2:24" x14ac:dyDescent="0.25">
      <c r="B13" s="6">
        <v>9</v>
      </c>
      <c r="C13" s="7">
        <v>0</v>
      </c>
      <c r="D13" s="7">
        <v>73</v>
      </c>
      <c r="E13" s="8">
        <f t="shared" si="1"/>
        <v>73</v>
      </c>
      <c r="F13" s="7">
        <v>0</v>
      </c>
      <c r="G13" s="7">
        <v>71</v>
      </c>
      <c r="H13" s="8">
        <f t="shared" si="2"/>
        <v>71</v>
      </c>
      <c r="I13" s="7">
        <v>0</v>
      </c>
      <c r="J13" s="7">
        <v>4</v>
      </c>
      <c r="K13" s="8">
        <f t="shared" si="3"/>
        <v>4</v>
      </c>
      <c r="L13" s="7">
        <v>0</v>
      </c>
      <c r="M13" s="7">
        <v>4</v>
      </c>
      <c r="N13" s="8">
        <f t="shared" si="4"/>
        <v>4</v>
      </c>
      <c r="O13" s="7">
        <v>3</v>
      </c>
      <c r="P13" s="7">
        <v>3</v>
      </c>
      <c r="Q13" s="8">
        <f t="shared" si="5"/>
        <v>6</v>
      </c>
      <c r="R13" s="7">
        <v>2</v>
      </c>
      <c r="S13" s="7">
        <v>2</v>
      </c>
      <c r="T13" s="8">
        <f t="shared" si="6"/>
        <v>4</v>
      </c>
      <c r="U13" s="7">
        <v>10</v>
      </c>
      <c r="V13" s="9">
        <f t="shared" si="0"/>
        <v>172</v>
      </c>
      <c r="W13" s="10">
        <f t="shared" si="7"/>
        <v>144</v>
      </c>
      <c r="X13" s="11">
        <f t="shared" si="8"/>
        <v>12</v>
      </c>
    </row>
    <row r="14" spans="2:24" x14ac:dyDescent="0.25">
      <c r="B14" s="6">
        <v>10</v>
      </c>
      <c r="C14" s="7">
        <v>0</v>
      </c>
      <c r="D14" s="7">
        <v>79</v>
      </c>
      <c r="E14" s="8">
        <f t="shared" si="1"/>
        <v>79</v>
      </c>
      <c r="F14" s="7">
        <v>0</v>
      </c>
      <c r="G14" s="7">
        <v>80</v>
      </c>
      <c r="H14" s="8">
        <f t="shared" si="2"/>
        <v>80</v>
      </c>
      <c r="I14" s="7">
        <v>0</v>
      </c>
      <c r="J14" s="7">
        <v>6</v>
      </c>
      <c r="K14" s="8">
        <f t="shared" si="3"/>
        <v>6</v>
      </c>
      <c r="L14" s="7">
        <v>0</v>
      </c>
      <c r="M14" s="7">
        <v>6</v>
      </c>
      <c r="N14" s="8">
        <f t="shared" si="4"/>
        <v>6</v>
      </c>
      <c r="O14" s="7">
        <v>4</v>
      </c>
      <c r="P14" s="7">
        <v>1</v>
      </c>
      <c r="Q14" s="8">
        <f t="shared" si="5"/>
        <v>5</v>
      </c>
      <c r="R14" s="7">
        <v>2</v>
      </c>
      <c r="S14" s="7">
        <v>2</v>
      </c>
      <c r="T14" s="8">
        <f t="shared" si="6"/>
        <v>4</v>
      </c>
      <c r="U14" s="7">
        <v>1</v>
      </c>
      <c r="V14" s="9">
        <f t="shared" si="0"/>
        <v>181</v>
      </c>
      <c r="W14" s="10">
        <f t="shared" si="7"/>
        <v>159</v>
      </c>
      <c r="X14" s="11">
        <f t="shared" si="8"/>
        <v>16</v>
      </c>
    </row>
    <row r="15" spans="2:24" x14ac:dyDescent="0.25">
      <c r="B15" s="6">
        <v>11</v>
      </c>
      <c r="C15" s="7">
        <v>0</v>
      </c>
      <c r="D15" s="7">
        <v>64</v>
      </c>
      <c r="E15" s="8">
        <f t="shared" si="1"/>
        <v>64</v>
      </c>
      <c r="F15" s="7">
        <v>2</v>
      </c>
      <c r="G15" s="7">
        <v>65</v>
      </c>
      <c r="H15" s="8">
        <f t="shared" si="2"/>
        <v>67</v>
      </c>
      <c r="I15" s="7">
        <v>0</v>
      </c>
      <c r="J15" s="7">
        <v>9</v>
      </c>
      <c r="K15" s="8">
        <f t="shared" si="3"/>
        <v>9</v>
      </c>
      <c r="L15" s="7">
        <v>0</v>
      </c>
      <c r="M15" s="7">
        <v>9</v>
      </c>
      <c r="N15" s="8">
        <f t="shared" si="4"/>
        <v>9</v>
      </c>
      <c r="O15" s="7">
        <v>4</v>
      </c>
      <c r="P15" s="7">
        <v>1</v>
      </c>
      <c r="Q15" s="8">
        <f t="shared" si="5"/>
        <v>5</v>
      </c>
      <c r="R15" s="7">
        <v>2</v>
      </c>
      <c r="S15" s="7">
        <v>2</v>
      </c>
      <c r="T15" s="8">
        <f t="shared" si="6"/>
        <v>4</v>
      </c>
      <c r="U15" s="7">
        <v>32</v>
      </c>
      <c r="V15" s="9">
        <f t="shared" si="0"/>
        <v>190</v>
      </c>
      <c r="W15" s="10">
        <f t="shared" si="7"/>
        <v>131</v>
      </c>
      <c r="X15" s="11">
        <f t="shared" si="8"/>
        <v>22</v>
      </c>
    </row>
    <row r="16" spans="2:24" x14ac:dyDescent="0.25">
      <c r="B16" s="6">
        <v>12</v>
      </c>
      <c r="C16" s="7">
        <v>30</v>
      </c>
      <c r="D16" s="7">
        <v>40</v>
      </c>
      <c r="E16" s="8">
        <f t="shared" si="1"/>
        <v>70</v>
      </c>
      <c r="F16" s="7">
        <v>29</v>
      </c>
      <c r="G16" s="7">
        <v>45</v>
      </c>
      <c r="H16" s="8">
        <f t="shared" si="2"/>
        <v>74</v>
      </c>
      <c r="I16" s="7">
        <v>4</v>
      </c>
      <c r="J16" s="7">
        <v>10</v>
      </c>
      <c r="K16" s="8">
        <f t="shared" si="3"/>
        <v>14</v>
      </c>
      <c r="L16" s="7">
        <v>6</v>
      </c>
      <c r="M16" s="7">
        <v>8</v>
      </c>
      <c r="N16" s="8">
        <f t="shared" si="4"/>
        <v>14</v>
      </c>
      <c r="O16" s="7">
        <v>3</v>
      </c>
      <c r="P16" s="7">
        <v>1</v>
      </c>
      <c r="Q16" s="8">
        <f t="shared" si="5"/>
        <v>4</v>
      </c>
      <c r="R16" s="7">
        <v>4</v>
      </c>
      <c r="S16" s="7">
        <v>3</v>
      </c>
      <c r="T16" s="8">
        <f t="shared" si="6"/>
        <v>7</v>
      </c>
      <c r="U16" s="7">
        <v>20</v>
      </c>
      <c r="V16" s="9">
        <f t="shared" si="0"/>
        <v>203</v>
      </c>
      <c r="W16" s="10">
        <f t="shared" si="7"/>
        <v>144</v>
      </c>
      <c r="X16" s="11">
        <f t="shared" si="8"/>
        <v>35</v>
      </c>
    </row>
    <row r="17" spans="2:24" x14ac:dyDescent="0.25">
      <c r="B17" s="6">
        <v>13</v>
      </c>
      <c r="C17" s="7">
        <v>72</v>
      </c>
      <c r="D17" s="7">
        <v>5</v>
      </c>
      <c r="E17" s="8">
        <f t="shared" si="1"/>
        <v>77</v>
      </c>
      <c r="F17" s="7">
        <v>82</v>
      </c>
      <c r="G17" s="7">
        <v>0</v>
      </c>
      <c r="H17" s="8">
        <f t="shared" si="2"/>
        <v>82</v>
      </c>
      <c r="I17" s="7">
        <v>23</v>
      </c>
      <c r="J17" s="7">
        <v>0</v>
      </c>
      <c r="K17" s="8">
        <f t="shared" si="3"/>
        <v>23</v>
      </c>
      <c r="L17" s="7">
        <v>23</v>
      </c>
      <c r="M17" s="7">
        <v>0</v>
      </c>
      <c r="N17" s="8">
        <f t="shared" si="4"/>
        <v>23</v>
      </c>
      <c r="O17" s="7">
        <v>2</v>
      </c>
      <c r="P17" s="7">
        <v>0</v>
      </c>
      <c r="Q17" s="8">
        <f t="shared" si="5"/>
        <v>2</v>
      </c>
      <c r="R17" s="7">
        <v>1</v>
      </c>
      <c r="S17" s="7">
        <v>1</v>
      </c>
      <c r="T17" s="8">
        <f t="shared" si="6"/>
        <v>2</v>
      </c>
      <c r="U17" s="7">
        <v>21</v>
      </c>
      <c r="V17" s="9">
        <f t="shared" si="0"/>
        <v>230</v>
      </c>
      <c r="W17" s="10">
        <f t="shared" si="7"/>
        <v>159</v>
      </c>
      <c r="X17" s="11">
        <f t="shared" si="8"/>
        <v>48</v>
      </c>
    </row>
    <row r="18" spans="2:24" x14ac:dyDescent="0.25">
      <c r="B18" s="6">
        <v>14</v>
      </c>
      <c r="C18" s="7">
        <v>10</v>
      </c>
      <c r="D18" s="7">
        <v>80</v>
      </c>
      <c r="E18" s="8">
        <f t="shared" si="1"/>
        <v>90</v>
      </c>
      <c r="F18" s="7">
        <v>10</v>
      </c>
      <c r="G18" s="7">
        <v>76</v>
      </c>
      <c r="H18" s="8">
        <f t="shared" si="2"/>
        <v>86</v>
      </c>
      <c r="I18" s="7">
        <v>0</v>
      </c>
      <c r="J18" s="7">
        <v>1</v>
      </c>
      <c r="K18" s="8">
        <f t="shared" si="3"/>
        <v>1</v>
      </c>
      <c r="L18" s="7">
        <v>0</v>
      </c>
      <c r="M18" s="7">
        <v>1</v>
      </c>
      <c r="N18" s="8">
        <f t="shared" si="4"/>
        <v>1</v>
      </c>
      <c r="O18" s="7">
        <v>0</v>
      </c>
      <c r="P18" s="7">
        <v>0</v>
      </c>
      <c r="Q18" s="8">
        <f t="shared" si="5"/>
        <v>0</v>
      </c>
      <c r="R18" s="7">
        <v>1</v>
      </c>
      <c r="S18" s="7">
        <v>1</v>
      </c>
      <c r="T18" s="8">
        <f t="shared" si="6"/>
        <v>2</v>
      </c>
      <c r="U18" s="7">
        <v>3</v>
      </c>
      <c r="V18" s="9">
        <f t="shared" si="0"/>
        <v>183</v>
      </c>
      <c r="W18" s="10">
        <f t="shared" si="7"/>
        <v>176</v>
      </c>
      <c r="X18" s="11">
        <f t="shared" si="8"/>
        <v>4</v>
      </c>
    </row>
    <row r="19" spans="2:24" x14ac:dyDescent="0.25">
      <c r="B19" s="6">
        <v>15</v>
      </c>
      <c r="C19" s="7">
        <v>0</v>
      </c>
      <c r="D19" s="7">
        <v>81</v>
      </c>
      <c r="E19" s="8">
        <f t="shared" si="1"/>
        <v>81</v>
      </c>
      <c r="F19" s="7">
        <v>0</v>
      </c>
      <c r="G19" s="7">
        <v>78</v>
      </c>
      <c r="H19" s="8">
        <f t="shared" si="2"/>
        <v>78</v>
      </c>
      <c r="I19" s="7">
        <v>0</v>
      </c>
      <c r="J19" s="7">
        <v>8</v>
      </c>
      <c r="K19" s="8">
        <f t="shared" si="3"/>
        <v>8</v>
      </c>
      <c r="L19" s="7">
        <v>0</v>
      </c>
      <c r="M19" s="7">
        <v>8</v>
      </c>
      <c r="N19" s="8">
        <f t="shared" si="4"/>
        <v>8</v>
      </c>
      <c r="O19" s="7">
        <v>0</v>
      </c>
      <c r="P19" s="7">
        <v>5</v>
      </c>
      <c r="Q19" s="8">
        <f t="shared" si="5"/>
        <v>5</v>
      </c>
      <c r="R19" s="7">
        <v>0</v>
      </c>
      <c r="S19" s="7">
        <v>1</v>
      </c>
      <c r="T19" s="8">
        <f t="shared" si="6"/>
        <v>1</v>
      </c>
      <c r="U19" s="7">
        <v>18</v>
      </c>
      <c r="V19" s="9">
        <f t="shared" si="0"/>
        <v>199</v>
      </c>
      <c r="W19" s="10">
        <f t="shared" si="7"/>
        <v>159</v>
      </c>
      <c r="X19" s="11">
        <f t="shared" si="8"/>
        <v>17</v>
      </c>
    </row>
    <row r="20" spans="2:24" x14ac:dyDescent="0.25">
      <c r="B20" s="6">
        <v>16</v>
      </c>
      <c r="C20" s="7">
        <v>0</v>
      </c>
      <c r="D20" s="7">
        <v>69</v>
      </c>
      <c r="E20" s="8">
        <f t="shared" si="1"/>
        <v>69</v>
      </c>
      <c r="F20" s="7">
        <v>0</v>
      </c>
      <c r="G20" s="7">
        <v>73</v>
      </c>
      <c r="H20" s="8">
        <f t="shared" si="2"/>
        <v>73</v>
      </c>
      <c r="I20" s="7">
        <v>0</v>
      </c>
      <c r="J20" s="7">
        <v>3</v>
      </c>
      <c r="K20" s="8">
        <f t="shared" si="3"/>
        <v>3</v>
      </c>
      <c r="L20" s="7">
        <v>0</v>
      </c>
      <c r="M20" s="7">
        <v>3</v>
      </c>
      <c r="N20" s="8">
        <f t="shared" si="4"/>
        <v>3</v>
      </c>
      <c r="O20" s="7">
        <v>3</v>
      </c>
      <c r="P20" s="7">
        <v>1</v>
      </c>
      <c r="Q20" s="8">
        <f t="shared" si="5"/>
        <v>4</v>
      </c>
      <c r="R20" s="7">
        <v>0</v>
      </c>
      <c r="S20" s="7">
        <v>0</v>
      </c>
      <c r="T20" s="8">
        <f t="shared" si="6"/>
        <v>0</v>
      </c>
      <c r="U20" s="7">
        <v>6</v>
      </c>
      <c r="V20" s="9">
        <f t="shared" si="0"/>
        <v>158</v>
      </c>
      <c r="W20" s="10">
        <f t="shared" si="7"/>
        <v>142</v>
      </c>
      <c r="X20" s="11">
        <f t="shared" si="8"/>
        <v>6</v>
      </c>
    </row>
    <row r="21" spans="2:24" x14ac:dyDescent="0.25">
      <c r="B21" s="6">
        <v>17</v>
      </c>
      <c r="C21" s="7">
        <v>0</v>
      </c>
      <c r="D21" s="7">
        <v>80</v>
      </c>
      <c r="E21" s="8">
        <f t="shared" si="1"/>
        <v>80</v>
      </c>
      <c r="F21" s="7">
        <v>1</v>
      </c>
      <c r="G21" s="7">
        <v>85</v>
      </c>
      <c r="H21" s="8">
        <f t="shared" si="2"/>
        <v>86</v>
      </c>
      <c r="I21" s="7">
        <v>0</v>
      </c>
      <c r="J21" s="7">
        <v>4</v>
      </c>
      <c r="K21" s="8">
        <f t="shared" si="3"/>
        <v>4</v>
      </c>
      <c r="L21" s="7">
        <v>0</v>
      </c>
      <c r="M21" s="7">
        <v>4</v>
      </c>
      <c r="N21" s="8">
        <f t="shared" si="4"/>
        <v>4</v>
      </c>
      <c r="O21" s="7">
        <v>3</v>
      </c>
      <c r="P21" s="7">
        <v>9</v>
      </c>
      <c r="Q21" s="8">
        <f t="shared" si="5"/>
        <v>12</v>
      </c>
      <c r="R21" s="7">
        <v>1</v>
      </c>
      <c r="S21" s="7">
        <v>1</v>
      </c>
      <c r="T21" s="8">
        <f t="shared" si="6"/>
        <v>2</v>
      </c>
      <c r="U21" s="7">
        <v>0</v>
      </c>
      <c r="V21" s="9">
        <f t="shared" si="0"/>
        <v>188</v>
      </c>
      <c r="W21" s="10">
        <f t="shared" si="7"/>
        <v>166</v>
      </c>
      <c r="X21" s="11">
        <f t="shared" si="8"/>
        <v>10</v>
      </c>
    </row>
    <row r="22" spans="2:24" x14ac:dyDescent="0.25">
      <c r="B22" s="6">
        <v>18</v>
      </c>
      <c r="C22" s="7">
        <v>0</v>
      </c>
      <c r="D22" s="7">
        <v>83</v>
      </c>
      <c r="E22" s="8">
        <f t="shared" si="1"/>
        <v>83</v>
      </c>
      <c r="F22" s="7">
        <v>0</v>
      </c>
      <c r="G22" s="7">
        <v>79</v>
      </c>
      <c r="H22" s="8">
        <f t="shared" si="2"/>
        <v>79</v>
      </c>
      <c r="I22" s="7">
        <v>0</v>
      </c>
      <c r="J22" s="7">
        <v>10</v>
      </c>
      <c r="K22" s="8">
        <f t="shared" si="3"/>
        <v>10</v>
      </c>
      <c r="L22" s="7">
        <v>0</v>
      </c>
      <c r="M22" s="7">
        <v>10</v>
      </c>
      <c r="N22" s="8">
        <f t="shared" si="4"/>
        <v>10</v>
      </c>
      <c r="O22" s="7">
        <v>3</v>
      </c>
      <c r="P22" s="7">
        <v>3</v>
      </c>
      <c r="Q22" s="8">
        <f t="shared" si="5"/>
        <v>6</v>
      </c>
      <c r="R22" s="7">
        <v>2</v>
      </c>
      <c r="S22" s="7">
        <v>2</v>
      </c>
      <c r="T22" s="8">
        <f t="shared" si="6"/>
        <v>4</v>
      </c>
      <c r="U22" s="7">
        <v>18</v>
      </c>
      <c r="V22" s="9">
        <f t="shared" si="0"/>
        <v>210</v>
      </c>
      <c r="W22" s="10">
        <f t="shared" si="7"/>
        <v>162</v>
      </c>
      <c r="X22" s="11">
        <f t="shared" si="8"/>
        <v>24</v>
      </c>
    </row>
    <row r="23" spans="2:24" x14ac:dyDescent="0.25">
      <c r="B23" s="6">
        <v>19</v>
      </c>
      <c r="C23" s="7">
        <v>1</v>
      </c>
      <c r="D23" s="7">
        <v>84</v>
      </c>
      <c r="E23" s="8">
        <f t="shared" si="1"/>
        <v>85</v>
      </c>
      <c r="F23" s="7">
        <v>0</v>
      </c>
      <c r="G23" s="7">
        <v>87</v>
      </c>
      <c r="H23" s="8">
        <f t="shared" si="2"/>
        <v>87</v>
      </c>
      <c r="I23" s="7">
        <v>0</v>
      </c>
      <c r="J23" s="7">
        <v>6</v>
      </c>
      <c r="K23" s="8">
        <f t="shared" si="3"/>
        <v>6</v>
      </c>
      <c r="L23" s="7">
        <v>0</v>
      </c>
      <c r="M23" s="7">
        <v>6</v>
      </c>
      <c r="N23" s="8">
        <f t="shared" si="4"/>
        <v>6</v>
      </c>
      <c r="O23" s="7">
        <v>1</v>
      </c>
      <c r="P23" s="7">
        <v>4</v>
      </c>
      <c r="Q23" s="8">
        <f t="shared" si="5"/>
        <v>5</v>
      </c>
      <c r="R23" s="7">
        <v>0</v>
      </c>
      <c r="S23" s="7">
        <v>0</v>
      </c>
      <c r="T23" s="8">
        <f t="shared" si="6"/>
        <v>0</v>
      </c>
      <c r="U23" s="7">
        <v>6</v>
      </c>
      <c r="V23" s="9">
        <f t="shared" si="0"/>
        <v>195</v>
      </c>
      <c r="W23" s="10">
        <f t="shared" si="7"/>
        <v>172</v>
      </c>
      <c r="X23" s="11">
        <f t="shared" si="8"/>
        <v>12</v>
      </c>
    </row>
    <row r="24" spans="2:24" x14ac:dyDescent="0.25">
      <c r="B24" s="6">
        <v>20</v>
      </c>
      <c r="C24" s="7">
        <v>16</v>
      </c>
      <c r="D24" s="7">
        <v>73</v>
      </c>
      <c r="E24" s="8">
        <f t="shared" si="1"/>
        <v>89</v>
      </c>
      <c r="F24" s="7">
        <v>15</v>
      </c>
      <c r="G24" s="7">
        <v>68</v>
      </c>
      <c r="H24" s="8">
        <f t="shared" si="2"/>
        <v>83</v>
      </c>
      <c r="I24" s="7">
        <v>0</v>
      </c>
      <c r="J24" s="7">
        <v>9</v>
      </c>
      <c r="K24" s="8">
        <f t="shared" si="3"/>
        <v>9</v>
      </c>
      <c r="L24" s="7">
        <v>0</v>
      </c>
      <c r="M24" s="7">
        <v>9</v>
      </c>
      <c r="N24" s="8">
        <f t="shared" si="4"/>
        <v>9</v>
      </c>
      <c r="O24" s="7">
        <v>3</v>
      </c>
      <c r="P24" s="7">
        <v>1</v>
      </c>
      <c r="Q24" s="8">
        <f t="shared" si="5"/>
        <v>4</v>
      </c>
      <c r="R24" s="7">
        <v>1</v>
      </c>
      <c r="S24" s="7">
        <v>1</v>
      </c>
      <c r="T24" s="8">
        <f t="shared" si="6"/>
        <v>2</v>
      </c>
      <c r="U24" s="7">
        <v>26</v>
      </c>
      <c r="V24" s="9">
        <f t="shared" si="0"/>
        <v>222</v>
      </c>
      <c r="W24" s="10">
        <f t="shared" si="7"/>
        <v>172</v>
      </c>
      <c r="X24" s="11">
        <f t="shared" si="8"/>
        <v>20</v>
      </c>
    </row>
    <row r="25" spans="2:24" x14ac:dyDescent="0.25">
      <c r="B25" s="6">
        <v>21</v>
      </c>
      <c r="C25" s="12">
        <v>28</v>
      </c>
      <c r="D25" s="12">
        <v>70</v>
      </c>
      <c r="E25" s="8">
        <f t="shared" si="1"/>
        <v>98</v>
      </c>
      <c r="F25" s="12">
        <v>25</v>
      </c>
      <c r="G25" s="12">
        <v>70</v>
      </c>
      <c r="H25" s="8">
        <f t="shared" si="2"/>
        <v>95</v>
      </c>
      <c r="I25" s="12">
        <v>1</v>
      </c>
      <c r="J25" s="12">
        <v>1</v>
      </c>
      <c r="K25" s="8">
        <f t="shared" si="3"/>
        <v>2</v>
      </c>
      <c r="L25" s="12">
        <v>1</v>
      </c>
      <c r="M25" s="12">
        <v>1</v>
      </c>
      <c r="N25" s="8">
        <f t="shared" si="4"/>
        <v>2</v>
      </c>
      <c r="O25" s="12">
        <v>0</v>
      </c>
      <c r="P25" s="12">
        <v>0</v>
      </c>
      <c r="Q25" s="8">
        <f t="shared" si="5"/>
        <v>0</v>
      </c>
      <c r="R25" s="7">
        <v>2</v>
      </c>
      <c r="S25" s="12">
        <v>2</v>
      </c>
      <c r="T25" s="8">
        <f t="shared" si="6"/>
        <v>4</v>
      </c>
      <c r="U25" s="12">
        <v>0</v>
      </c>
      <c r="V25" s="9">
        <f t="shared" si="0"/>
        <v>201</v>
      </c>
      <c r="W25" s="10">
        <f t="shared" si="7"/>
        <v>193</v>
      </c>
      <c r="X25" s="11">
        <f t="shared" si="8"/>
        <v>8</v>
      </c>
    </row>
    <row r="26" spans="2:24" x14ac:dyDescent="0.25">
      <c r="B26" s="6">
        <v>22</v>
      </c>
      <c r="C26" s="12">
        <v>20</v>
      </c>
      <c r="D26" s="12">
        <v>63</v>
      </c>
      <c r="E26" s="8">
        <f t="shared" si="1"/>
        <v>83</v>
      </c>
      <c r="F26" s="12">
        <v>25</v>
      </c>
      <c r="G26" s="12">
        <v>67</v>
      </c>
      <c r="H26" s="8">
        <f t="shared" si="2"/>
        <v>92</v>
      </c>
      <c r="I26" s="12">
        <v>4</v>
      </c>
      <c r="J26" s="12">
        <v>12</v>
      </c>
      <c r="K26" s="8">
        <f t="shared" si="3"/>
        <v>16</v>
      </c>
      <c r="L26" s="12">
        <v>3</v>
      </c>
      <c r="M26" s="12">
        <v>13</v>
      </c>
      <c r="N26" s="8">
        <f t="shared" si="4"/>
        <v>16</v>
      </c>
      <c r="O26" s="12">
        <v>1</v>
      </c>
      <c r="P26" s="12">
        <v>0</v>
      </c>
      <c r="Q26" s="8">
        <f t="shared" si="5"/>
        <v>1</v>
      </c>
      <c r="R26" s="12">
        <v>1</v>
      </c>
      <c r="S26" s="12">
        <v>1</v>
      </c>
      <c r="T26" s="8">
        <f t="shared" si="6"/>
        <v>2</v>
      </c>
      <c r="U26" s="13">
        <v>20</v>
      </c>
      <c r="V26" s="9">
        <f t="shared" si="0"/>
        <v>230</v>
      </c>
      <c r="W26" s="10">
        <f t="shared" si="7"/>
        <v>175</v>
      </c>
      <c r="X26" s="11">
        <f t="shared" si="8"/>
        <v>34</v>
      </c>
    </row>
    <row r="27" spans="2:24" x14ac:dyDescent="0.25">
      <c r="B27" s="6">
        <v>23</v>
      </c>
      <c r="C27" s="12">
        <v>9</v>
      </c>
      <c r="D27" s="12">
        <v>66</v>
      </c>
      <c r="E27" s="8">
        <f t="shared" si="1"/>
        <v>75</v>
      </c>
      <c r="F27" s="12">
        <v>9</v>
      </c>
      <c r="G27" s="12">
        <v>63</v>
      </c>
      <c r="H27" s="8">
        <f t="shared" si="2"/>
        <v>72</v>
      </c>
      <c r="I27" s="12">
        <v>0</v>
      </c>
      <c r="J27" s="12">
        <v>11</v>
      </c>
      <c r="K27" s="8">
        <f t="shared" si="3"/>
        <v>11</v>
      </c>
      <c r="L27" s="12">
        <v>0</v>
      </c>
      <c r="M27" s="12">
        <v>11</v>
      </c>
      <c r="N27" s="8">
        <f t="shared" si="4"/>
        <v>11</v>
      </c>
      <c r="O27" s="12">
        <v>3</v>
      </c>
      <c r="P27" s="12">
        <v>2</v>
      </c>
      <c r="Q27" s="8">
        <f t="shared" si="5"/>
        <v>5</v>
      </c>
      <c r="R27" s="12">
        <v>0</v>
      </c>
      <c r="S27" s="12">
        <v>0</v>
      </c>
      <c r="T27" s="8">
        <f t="shared" si="6"/>
        <v>0</v>
      </c>
      <c r="U27" s="12">
        <v>10</v>
      </c>
      <c r="V27" s="9">
        <f t="shared" si="0"/>
        <v>184</v>
      </c>
      <c r="W27" s="10">
        <f t="shared" si="7"/>
        <v>147</v>
      </c>
      <c r="X27" s="11">
        <f t="shared" si="8"/>
        <v>22</v>
      </c>
    </row>
    <row r="28" spans="2:24" x14ac:dyDescent="0.25">
      <c r="B28" s="6">
        <v>24</v>
      </c>
      <c r="C28" s="12">
        <v>50</v>
      </c>
      <c r="D28" s="12">
        <v>37</v>
      </c>
      <c r="E28" s="8">
        <f t="shared" si="1"/>
        <v>87</v>
      </c>
      <c r="F28" s="12">
        <v>49</v>
      </c>
      <c r="G28" s="12">
        <v>37</v>
      </c>
      <c r="H28" s="8">
        <f t="shared" si="2"/>
        <v>86</v>
      </c>
      <c r="I28" s="12">
        <v>7</v>
      </c>
      <c r="J28" s="12">
        <v>2</v>
      </c>
      <c r="K28" s="8">
        <f t="shared" si="3"/>
        <v>9</v>
      </c>
      <c r="L28" s="12">
        <v>7</v>
      </c>
      <c r="M28" s="12">
        <v>2</v>
      </c>
      <c r="N28" s="8">
        <f t="shared" si="4"/>
        <v>9</v>
      </c>
      <c r="O28" s="12">
        <v>1</v>
      </c>
      <c r="P28" s="12">
        <v>3</v>
      </c>
      <c r="Q28" s="8">
        <f t="shared" si="5"/>
        <v>4</v>
      </c>
      <c r="R28" s="12">
        <v>2</v>
      </c>
      <c r="S28" s="12">
        <v>2</v>
      </c>
      <c r="T28" s="8">
        <f t="shared" si="6"/>
        <v>4</v>
      </c>
      <c r="U28" s="12">
        <v>5</v>
      </c>
      <c r="V28" s="9">
        <f t="shared" si="0"/>
        <v>204</v>
      </c>
      <c r="W28" s="10">
        <f t="shared" si="7"/>
        <v>173</v>
      </c>
      <c r="X28" s="11">
        <f t="shared" si="8"/>
        <v>22</v>
      </c>
    </row>
    <row r="29" spans="2:24" x14ac:dyDescent="0.25">
      <c r="B29" s="6">
        <v>25</v>
      </c>
      <c r="C29" s="12">
        <v>2</v>
      </c>
      <c r="D29" s="12">
        <v>69</v>
      </c>
      <c r="E29" s="8">
        <f t="shared" si="1"/>
        <v>71</v>
      </c>
      <c r="F29" s="12">
        <v>5</v>
      </c>
      <c r="G29" s="13">
        <v>69</v>
      </c>
      <c r="H29" s="8">
        <f t="shared" si="2"/>
        <v>74</v>
      </c>
      <c r="I29" s="12">
        <v>0</v>
      </c>
      <c r="J29" s="12">
        <v>7</v>
      </c>
      <c r="K29" s="8">
        <f t="shared" si="3"/>
        <v>7</v>
      </c>
      <c r="L29" s="12">
        <v>0</v>
      </c>
      <c r="M29" s="12">
        <v>7</v>
      </c>
      <c r="N29" s="8">
        <f t="shared" si="4"/>
        <v>7</v>
      </c>
      <c r="O29" s="12">
        <v>0</v>
      </c>
      <c r="P29" s="12">
        <v>2</v>
      </c>
      <c r="Q29" s="8">
        <f t="shared" si="5"/>
        <v>2</v>
      </c>
      <c r="R29" s="12">
        <v>1</v>
      </c>
      <c r="S29" s="12">
        <v>1</v>
      </c>
      <c r="T29" s="8">
        <f t="shared" si="6"/>
        <v>2</v>
      </c>
      <c r="U29" s="12">
        <v>0</v>
      </c>
      <c r="V29" s="9">
        <f t="shared" si="0"/>
        <v>163</v>
      </c>
      <c r="W29" s="10">
        <f t="shared" si="7"/>
        <v>145</v>
      </c>
      <c r="X29" s="11">
        <f t="shared" si="8"/>
        <v>16</v>
      </c>
    </row>
    <row r="30" spans="2:24" x14ac:dyDescent="0.25">
      <c r="B30" s="6">
        <v>26</v>
      </c>
      <c r="C30" s="12">
        <v>0</v>
      </c>
      <c r="D30" s="12">
        <v>87</v>
      </c>
      <c r="E30" s="8">
        <f t="shared" si="1"/>
        <v>87</v>
      </c>
      <c r="F30" s="12">
        <v>0</v>
      </c>
      <c r="G30" s="12">
        <v>84</v>
      </c>
      <c r="H30" s="8">
        <f t="shared" si="2"/>
        <v>84</v>
      </c>
      <c r="I30" s="12">
        <v>0</v>
      </c>
      <c r="J30" s="12">
        <v>3</v>
      </c>
      <c r="K30" s="8">
        <f t="shared" si="3"/>
        <v>3</v>
      </c>
      <c r="L30" s="12">
        <v>0</v>
      </c>
      <c r="M30" s="12">
        <v>3</v>
      </c>
      <c r="N30" s="8">
        <f t="shared" si="4"/>
        <v>3</v>
      </c>
      <c r="O30" s="12">
        <v>0</v>
      </c>
      <c r="P30" s="12">
        <v>0</v>
      </c>
      <c r="Q30" s="8">
        <f t="shared" si="5"/>
        <v>0</v>
      </c>
      <c r="R30" s="12">
        <v>0</v>
      </c>
      <c r="S30" s="12">
        <v>0</v>
      </c>
      <c r="T30" s="8">
        <f t="shared" si="6"/>
        <v>0</v>
      </c>
      <c r="U30" s="12">
        <v>0</v>
      </c>
      <c r="V30" s="9">
        <f t="shared" si="0"/>
        <v>177</v>
      </c>
      <c r="W30" s="10">
        <f t="shared" si="7"/>
        <v>171</v>
      </c>
      <c r="X30" s="11">
        <f t="shared" si="8"/>
        <v>6</v>
      </c>
    </row>
    <row r="31" spans="2:24" x14ac:dyDescent="0.25">
      <c r="B31" s="6">
        <v>27</v>
      </c>
      <c r="C31" s="12">
        <v>10</v>
      </c>
      <c r="D31" s="12">
        <v>95</v>
      </c>
      <c r="E31" s="8">
        <f t="shared" si="1"/>
        <v>105</v>
      </c>
      <c r="F31" s="12">
        <v>9</v>
      </c>
      <c r="G31" s="12">
        <v>90</v>
      </c>
      <c r="H31" s="8">
        <f t="shared" si="2"/>
        <v>99</v>
      </c>
      <c r="I31" s="12">
        <v>1</v>
      </c>
      <c r="J31" s="12">
        <v>0</v>
      </c>
      <c r="K31" s="8">
        <f t="shared" si="3"/>
        <v>1</v>
      </c>
      <c r="L31" s="12">
        <v>1</v>
      </c>
      <c r="M31" s="12">
        <v>0</v>
      </c>
      <c r="N31" s="8">
        <f t="shared" si="4"/>
        <v>1</v>
      </c>
      <c r="O31" s="12">
        <v>2</v>
      </c>
      <c r="P31" s="12">
        <v>0</v>
      </c>
      <c r="Q31" s="8">
        <f t="shared" si="5"/>
        <v>2</v>
      </c>
      <c r="R31" s="12">
        <v>0</v>
      </c>
      <c r="S31" s="12">
        <v>0</v>
      </c>
      <c r="T31" s="8">
        <f t="shared" si="6"/>
        <v>0</v>
      </c>
      <c r="U31" s="12">
        <v>0</v>
      </c>
      <c r="V31" s="9">
        <f t="shared" si="0"/>
        <v>208</v>
      </c>
      <c r="W31" s="10">
        <f t="shared" si="7"/>
        <v>204</v>
      </c>
      <c r="X31" s="11">
        <f t="shared" si="8"/>
        <v>2</v>
      </c>
    </row>
    <row r="32" spans="2:24" x14ac:dyDescent="0.25">
      <c r="B32" s="6">
        <v>28</v>
      </c>
      <c r="C32" s="12">
        <v>0</v>
      </c>
      <c r="D32" s="12">
        <v>97</v>
      </c>
      <c r="E32" s="8">
        <f t="shared" si="1"/>
        <v>97</v>
      </c>
      <c r="F32" s="12">
        <v>0</v>
      </c>
      <c r="G32" s="12">
        <v>100</v>
      </c>
      <c r="H32" s="8">
        <f t="shared" si="2"/>
        <v>100</v>
      </c>
      <c r="I32" s="12">
        <v>0</v>
      </c>
      <c r="J32" s="12">
        <v>0</v>
      </c>
      <c r="K32" s="8">
        <f t="shared" si="3"/>
        <v>0</v>
      </c>
      <c r="L32" s="12">
        <v>0</v>
      </c>
      <c r="M32" s="12">
        <v>0</v>
      </c>
      <c r="N32" s="8">
        <f t="shared" si="4"/>
        <v>0</v>
      </c>
      <c r="O32" s="12">
        <v>0</v>
      </c>
      <c r="P32" s="12">
        <v>0</v>
      </c>
      <c r="Q32" s="8">
        <f t="shared" si="5"/>
        <v>0</v>
      </c>
      <c r="R32" s="12">
        <v>0</v>
      </c>
      <c r="S32" s="12">
        <v>0</v>
      </c>
      <c r="T32" s="8">
        <f t="shared" si="6"/>
        <v>0</v>
      </c>
      <c r="U32" s="12">
        <v>0</v>
      </c>
      <c r="V32" s="9">
        <f t="shared" si="0"/>
        <v>197</v>
      </c>
      <c r="W32" s="10">
        <f t="shared" si="7"/>
        <v>197</v>
      </c>
      <c r="X32" s="11">
        <f t="shared" si="8"/>
        <v>0</v>
      </c>
    </row>
    <row r="33" spans="2:24" x14ac:dyDescent="0.25">
      <c r="B33" s="6">
        <v>29</v>
      </c>
      <c r="C33" s="12">
        <v>0</v>
      </c>
      <c r="D33" s="12">
        <v>92</v>
      </c>
      <c r="E33" s="8">
        <f t="shared" si="1"/>
        <v>92</v>
      </c>
      <c r="F33" s="12">
        <v>1</v>
      </c>
      <c r="G33" s="12">
        <v>89</v>
      </c>
      <c r="H33" s="8">
        <f t="shared" si="2"/>
        <v>90</v>
      </c>
      <c r="I33" s="12">
        <v>0</v>
      </c>
      <c r="J33" s="12">
        <v>0</v>
      </c>
      <c r="K33" s="8">
        <f t="shared" si="3"/>
        <v>0</v>
      </c>
      <c r="L33" s="12">
        <v>0</v>
      </c>
      <c r="M33" s="12">
        <v>0</v>
      </c>
      <c r="N33" s="8">
        <f t="shared" si="4"/>
        <v>0</v>
      </c>
      <c r="O33" s="12">
        <v>2</v>
      </c>
      <c r="P33" s="12">
        <v>1</v>
      </c>
      <c r="Q33" s="8">
        <f t="shared" si="5"/>
        <v>3</v>
      </c>
      <c r="R33" s="12">
        <v>0</v>
      </c>
      <c r="S33" s="12">
        <v>0</v>
      </c>
      <c r="T33" s="8">
        <f t="shared" si="6"/>
        <v>0</v>
      </c>
      <c r="U33" s="12">
        <v>0</v>
      </c>
      <c r="V33" s="9">
        <f t="shared" si="0"/>
        <v>185</v>
      </c>
      <c r="W33" s="10">
        <f t="shared" si="7"/>
        <v>182</v>
      </c>
      <c r="X33" s="11">
        <f t="shared" si="8"/>
        <v>0</v>
      </c>
    </row>
    <row r="34" spans="2:24" x14ac:dyDescent="0.25">
      <c r="B34" s="6">
        <v>30</v>
      </c>
      <c r="C34" s="12">
        <v>0</v>
      </c>
      <c r="D34" s="12">
        <v>87</v>
      </c>
      <c r="E34" s="8">
        <f t="shared" si="1"/>
        <v>87</v>
      </c>
      <c r="F34" s="12">
        <v>0</v>
      </c>
      <c r="G34" s="12">
        <v>85</v>
      </c>
      <c r="H34" s="8">
        <f t="shared" si="2"/>
        <v>85</v>
      </c>
      <c r="I34" s="12">
        <v>0</v>
      </c>
      <c r="J34" s="12">
        <v>8</v>
      </c>
      <c r="K34" s="8">
        <f t="shared" si="3"/>
        <v>8</v>
      </c>
      <c r="L34" s="12">
        <v>0</v>
      </c>
      <c r="M34" s="12">
        <v>8</v>
      </c>
      <c r="N34" s="8">
        <f t="shared" si="4"/>
        <v>8</v>
      </c>
      <c r="O34" s="12">
        <v>1</v>
      </c>
      <c r="P34" s="12">
        <v>1</v>
      </c>
      <c r="Q34" s="8">
        <f t="shared" si="5"/>
        <v>2</v>
      </c>
      <c r="R34" s="12">
        <v>1</v>
      </c>
      <c r="S34" s="12">
        <v>1</v>
      </c>
      <c r="T34" s="8">
        <f>R34+S34</f>
        <v>2</v>
      </c>
      <c r="U34" s="12">
        <v>11</v>
      </c>
      <c r="V34" s="9">
        <f t="shared" si="0"/>
        <v>203</v>
      </c>
      <c r="W34" s="10">
        <f t="shared" si="7"/>
        <v>172</v>
      </c>
      <c r="X34" s="11">
        <f t="shared" si="8"/>
        <v>18</v>
      </c>
    </row>
    <row r="35" spans="2:24" x14ac:dyDescent="0.25">
      <c r="B35" s="6">
        <v>31</v>
      </c>
      <c r="C35" s="14"/>
      <c r="D35" s="14"/>
      <c r="E35" s="8">
        <f>C35+D35</f>
        <v>0</v>
      </c>
      <c r="F35" s="14"/>
      <c r="G35" s="14"/>
      <c r="H35" s="8">
        <f>F35+G35</f>
        <v>0</v>
      </c>
      <c r="I35" s="14"/>
      <c r="J35" s="14"/>
      <c r="K35" s="8">
        <f>I35+J35</f>
        <v>0</v>
      </c>
      <c r="L35" s="14"/>
      <c r="M35" s="14"/>
      <c r="N35" s="8">
        <f>L35+M35</f>
        <v>0</v>
      </c>
      <c r="O35" s="14"/>
      <c r="P35" s="14"/>
      <c r="Q35" s="8">
        <f>O35+P35</f>
        <v>0</v>
      </c>
      <c r="R35" s="14"/>
      <c r="S35" s="14"/>
      <c r="T35" s="8">
        <f>R35+S35</f>
        <v>0</v>
      </c>
      <c r="U35" s="14"/>
      <c r="V35" s="9">
        <f t="shared" si="0"/>
        <v>0</v>
      </c>
      <c r="W35" s="10">
        <f t="shared" si="7"/>
        <v>0</v>
      </c>
      <c r="X35" s="11">
        <f t="shared" si="8"/>
        <v>0</v>
      </c>
    </row>
    <row r="36" spans="2:24" x14ac:dyDescent="0.25">
      <c r="B36" s="15" t="s">
        <v>11</v>
      </c>
      <c r="C36" s="16">
        <f>SUM(C5:C35)</f>
        <v>417</v>
      </c>
      <c r="D36" s="16">
        <f t="shared" ref="D36:U36" si="9">SUM(D5:D35)</f>
        <v>1961</v>
      </c>
      <c r="E36" s="16">
        <f t="shared" si="9"/>
        <v>2378</v>
      </c>
      <c r="F36" s="16">
        <f t="shared" si="9"/>
        <v>425</v>
      </c>
      <c r="G36" s="16">
        <f t="shared" si="9"/>
        <v>1970</v>
      </c>
      <c r="H36" s="16">
        <f t="shared" si="9"/>
        <v>2395</v>
      </c>
      <c r="I36" s="16">
        <f t="shared" si="9"/>
        <v>62</v>
      </c>
      <c r="J36" s="16">
        <f t="shared" si="9"/>
        <v>154</v>
      </c>
      <c r="K36" s="16">
        <f t="shared" si="9"/>
        <v>216</v>
      </c>
      <c r="L36" s="16">
        <f t="shared" si="9"/>
        <v>63</v>
      </c>
      <c r="M36" s="16">
        <f t="shared" si="9"/>
        <v>153</v>
      </c>
      <c r="N36" s="16">
        <f t="shared" si="9"/>
        <v>216</v>
      </c>
      <c r="O36" s="16">
        <f t="shared" si="9"/>
        <v>59</v>
      </c>
      <c r="P36" s="16">
        <f t="shared" si="9"/>
        <v>53</v>
      </c>
      <c r="Q36" s="16">
        <f t="shared" si="9"/>
        <v>112</v>
      </c>
      <c r="R36" s="16">
        <f t="shared" si="9"/>
        <v>44</v>
      </c>
      <c r="S36" s="16">
        <f t="shared" si="9"/>
        <v>44</v>
      </c>
      <c r="T36" s="16">
        <f t="shared" si="9"/>
        <v>88</v>
      </c>
      <c r="U36" s="16">
        <f t="shared" si="9"/>
        <v>298</v>
      </c>
      <c r="V36" s="16">
        <f>SUM(V5:V35)</f>
        <v>5703</v>
      </c>
      <c r="W36" s="16">
        <f>SUM(W5:W35)</f>
        <v>4773</v>
      </c>
      <c r="X36" s="14">
        <f>K36+N36+T36</f>
        <v>520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B18" sqref="AB18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42578125" bestFit="1" customWidth="1"/>
    <col min="5" max="5" width="4.7109375" customWidth="1"/>
    <col min="6" max="6" width="4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42578125" bestFit="1" customWidth="1"/>
    <col min="261" max="261" width="4.7109375" customWidth="1"/>
    <col min="262" max="262" width="4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42578125" bestFit="1" customWidth="1"/>
    <col min="517" max="517" width="4.7109375" customWidth="1"/>
    <col min="518" max="518" width="4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42578125" bestFit="1" customWidth="1"/>
    <col min="773" max="773" width="4.7109375" customWidth="1"/>
    <col min="774" max="774" width="4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42578125" bestFit="1" customWidth="1"/>
    <col min="1029" max="1029" width="4.7109375" customWidth="1"/>
    <col min="1030" max="1030" width="4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42578125" bestFit="1" customWidth="1"/>
    <col min="1285" max="1285" width="4.7109375" customWidth="1"/>
    <col min="1286" max="1286" width="4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42578125" bestFit="1" customWidth="1"/>
    <col min="1541" max="1541" width="4.7109375" customWidth="1"/>
    <col min="1542" max="1542" width="4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42578125" bestFit="1" customWidth="1"/>
    <col min="1797" max="1797" width="4.7109375" customWidth="1"/>
    <col min="1798" max="1798" width="4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42578125" bestFit="1" customWidth="1"/>
    <col min="2053" max="2053" width="4.7109375" customWidth="1"/>
    <col min="2054" max="2054" width="4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42578125" bestFit="1" customWidth="1"/>
    <col min="2309" max="2309" width="4.7109375" customWidth="1"/>
    <col min="2310" max="2310" width="4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42578125" bestFit="1" customWidth="1"/>
    <col min="2565" max="2565" width="4.7109375" customWidth="1"/>
    <col min="2566" max="2566" width="4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42578125" bestFit="1" customWidth="1"/>
    <col min="2821" max="2821" width="4.7109375" customWidth="1"/>
    <col min="2822" max="2822" width="4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42578125" bestFit="1" customWidth="1"/>
    <col min="3077" max="3077" width="4.7109375" customWidth="1"/>
    <col min="3078" max="3078" width="4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42578125" bestFit="1" customWidth="1"/>
    <col min="3333" max="3333" width="4.7109375" customWidth="1"/>
    <col min="3334" max="3334" width="4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42578125" bestFit="1" customWidth="1"/>
    <col min="3589" max="3589" width="4.7109375" customWidth="1"/>
    <col min="3590" max="3590" width="4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42578125" bestFit="1" customWidth="1"/>
    <col min="3845" max="3845" width="4.7109375" customWidth="1"/>
    <col min="3846" max="3846" width="4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42578125" bestFit="1" customWidth="1"/>
    <col min="4101" max="4101" width="4.7109375" customWidth="1"/>
    <col min="4102" max="4102" width="4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42578125" bestFit="1" customWidth="1"/>
    <col min="4357" max="4357" width="4.7109375" customWidth="1"/>
    <col min="4358" max="4358" width="4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42578125" bestFit="1" customWidth="1"/>
    <col min="4613" max="4613" width="4.7109375" customWidth="1"/>
    <col min="4614" max="4614" width="4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42578125" bestFit="1" customWidth="1"/>
    <col min="4869" max="4869" width="4.7109375" customWidth="1"/>
    <col min="4870" max="4870" width="4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42578125" bestFit="1" customWidth="1"/>
    <col min="5125" max="5125" width="4.7109375" customWidth="1"/>
    <col min="5126" max="5126" width="4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42578125" bestFit="1" customWidth="1"/>
    <col min="5381" max="5381" width="4.7109375" customWidth="1"/>
    <col min="5382" max="5382" width="4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42578125" bestFit="1" customWidth="1"/>
    <col min="5637" max="5637" width="4.7109375" customWidth="1"/>
    <col min="5638" max="5638" width="4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42578125" bestFit="1" customWidth="1"/>
    <col min="5893" max="5893" width="4.7109375" customWidth="1"/>
    <col min="5894" max="5894" width="4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42578125" bestFit="1" customWidth="1"/>
    <col min="6149" max="6149" width="4.7109375" customWidth="1"/>
    <col min="6150" max="6150" width="4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42578125" bestFit="1" customWidth="1"/>
    <col min="6405" max="6405" width="4.7109375" customWidth="1"/>
    <col min="6406" max="6406" width="4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42578125" bestFit="1" customWidth="1"/>
    <col min="6661" max="6661" width="4.7109375" customWidth="1"/>
    <col min="6662" max="6662" width="4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42578125" bestFit="1" customWidth="1"/>
    <col min="6917" max="6917" width="4.7109375" customWidth="1"/>
    <col min="6918" max="6918" width="4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42578125" bestFit="1" customWidth="1"/>
    <col min="7173" max="7173" width="4.7109375" customWidth="1"/>
    <col min="7174" max="7174" width="4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42578125" bestFit="1" customWidth="1"/>
    <col min="7429" max="7429" width="4.7109375" customWidth="1"/>
    <col min="7430" max="7430" width="4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42578125" bestFit="1" customWidth="1"/>
    <col min="7685" max="7685" width="4.7109375" customWidth="1"/>
    <col min="7686" max="7686" width="4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42578125" bestFit="1" customWidth="1"/>
    <col min="7941" max="7941" width="4.7109375" customWidth="1"/>
    <col min="7942" max="7942" width="4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42578125" bestFit="1" customWidth="1"/>
    <col min="8197" max="8197" width="4.7109375" customWidth="1"/>
    <col min="8198" max="8198" width="4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42578125" bestFit="1" customWidth="1"/>
    <col min="8453" max="8453" width="4.7109375" customWidth="1"/>
    <col min="8454" max="8454" width="4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42578125" bestFit="1" customWidth="1"/>
    <col min="8709" max="8709" width="4.7109375" customWidth="1"/>
    <col min="8710" max="8710" width="4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42578125" bestFit="1" customWidth="1"/>
    <col min="8965" max="8965" width="4.7109375" customWidth="1"/>
    <col min="8966" max="8966" width="4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42578125" bestFit="1" customWidth="1"/>
    <col min="9221" max="9221" width="4.7109375" customWidth="1"/>
    <col min="9222" max="9222" width="4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42578125" bestFit="1" customWidth="1"/>
    <col min="9477" max="9477" width="4.7109375" customWidth="1"/>
    <col min="9478" max="9478" width="4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42578125" bestFit="1" customWidth="1"/>
    <col min="9733" max="9733" width="4.7109375" customWidth="1"/>
    <col min="9734" max="9734" width="4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42578125" bestFit="1" customWidth="1"/>
    <col min="9989" max="9989" width="4.7109375" customWidth="1"/>
    <col min="9990" max="9990" width="4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42578125" bestFit="1" customWidth="1"/>
    <col min="10245" max="10245" width="4.7109375" customWidth="1"/>
    <col min="10246" max="10246" width="4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42578125" bestFit="1" customWidth="1"/>
    <col min="10501" max="10501" width="4.7109375" customWidth="1"/>
    <col min="10502" max="10502" width="4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42578125" bestFit="1" customWidth="1"/>
    <col min="10757" max="10757" width="4.7109375" customWidth="1"/>
    <col min="10758" max="10758" width="4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42578125" bestFit="1" customWidth="1"/>
    <col min="11013" max="11013" width="4.7109375" customWidth="1"/>
    <col min="11014" max="11014" width="4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42578125" bestFit="1" customWidth="1"/>
    <col min="11269" max="11269" width="4.7109375" customWidth="1"/>
    <col min="11270" max="11270" width="4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42578125" bestFit="1" customWidth="1"/>
    <col min="11525" max="11525" width="4.7109375" customWidth="1"/>
    <col min="11526" max="11526" width="4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42578125" bestFit="1" customWidth="1"/>
    <col min="11781" max="11781" width="4.7109375" customWidth="1"/>
    <col min="11782" max="11782" width="4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42578125" bestFit="1" customWidth="1"/>
    <col min="12037" max="12037" width="4.7109375" customWidth="1"/>
    <col min="12038" max="12038" width="4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42578125" bestFit="1" customWidth="1"/>
    <col min="12293" max="12293" width="4.7109375" customWidth="1"/>
    <col min="12294" max="12294" width="4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42578125" bestFit="1" customWidth="1"/>
    <col min="12549" max="12549" width="4.7109375" customWidth="1"/>
    <col min="12550" max="12550" width="4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42578125" bestFit="1" customWidth="1"/>
    <col min="12805" max="12805" width="4.7109375" customWidth="1"/>
    <col min="12806" max="12806" width="4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42578125" bestFit="1" customWidth="1"/>
    <col min="13061" max="13061" width="4.7109375" customWidth="1"/>
    <col min="13062" max="13062" width="4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42578125" bestFit="1" customWidth="1"/>
    <col min="13317" max="13317" width="4.7109375" customWidth="1"/>
    <col min="13318" max="13318" width="4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42578125" bestFit="1" customWidth="1"/>
    <col min="13573" max="13573" width="4.7109375" customWidth="1"/>
    <col min="13574" max="13574" width="4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42578125" bestFit="1" customWidth="1"/>
    <col min="13829" max="13829" width="4.7109375" customWidth="1"/>
    <col min="13830" max="13830" width="4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42578125" bestFit="1" customWidth="1"/>
    <col min="14085" max="14085" width="4.7109375" customWidth="1"/>
    <col min="14086" max="14086" width="4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42578125" bestFit="1" customWidth="1"/>
    <col min="14341" max="14341" width="4.7109375" customWidth="1"/>
    <col min="14342" max="14342" width="4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42578125" bestFit="1" customWidth="1"/>
    <col min="14597" max="14597" width="4.7109375" customWidth="1"/>
    <col min="14598" max="14598" width="4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42578125" bestFit="1" customWidth="1"/>
    <col min="14853" max="14853" width="4.7109375" customWidth="1"/>
    <col min="14854" max="14854" width="4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42578125" bestFit="1" customWidth="1"/>
    <col min="15109" max="15109" width="4.7109375" customWidth="1"/>
    <col min="15110" max="15110" width="4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42578125" bestFit="1" customWidth="1"/>
    <col min="15365" max="15365" width="4.7109375" customWidth="1"/>
    <col min="15366" max="15366" width="4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42578125" bestFit="1" customWidth="1"/>
    <col min="15621" max="15621" width="4.7109375" customWidth="1"/>
    <col min="15622" max="15622" width="4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42578125" bestFit="1" customWidth="1"/>
    <col min="15877" max="15877" width="4.7109375" customWidth="1"/>
    <col min="15878" max="15878" width="4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42578125" bestFit="1" customWidth="1"/>
    <col min="16133" max="16133" width="4.7109375" customWidth="1"/>
    <col min="16134" max="16134" width="4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7">
        <v>57</v>
      </c>
      <c r="D5" s="7">
        <v>45</v>
      </c>
      <c r="E5" s="8">
        <f>C5+D5</f>
        <v>102</v>
      </c>
      <c r="F5" s="7">
        <v>57</v>
      </c>
      <c r="G5" s="7">
        <v>47</v>
      </c>
      <c r="H5" s="8">
        <f>F5+G5</f>
        <v>104</v>
      </c>
      <c r="I5" s="7">
        <v>2</v>
      </c>
      <c r="J5" s="7">
        <v>0</v>
      </c>
      <c r="K5" s="8">
        <f>I5+J5</f>
        <v>2</v>
      </c>
      <c r="L5" s="7">
        <v>0</v>
      </c>
      <c r="M5" s="7">
        <v>2</v>
      </c>
      <c r="N5" s="8">
        <f>L5+M5</f>
        <v>2</v>
      </c>
      <c r="O5" s="7">
        <v>4</v>
      </c>
      <c r="P5" s="7">
        <v>5</v>
      </c>
      <c r="Q5" s="8">
        <f>O5+P5</f>
        <v>9</v>
      </c>
      <c r="R5" s="7">
        <v>0</v>
      </c>
      <c r="S5" s="7">
        <v>0</v>
      </c>
      <c r="T5" s="8">
        <f>R5+S5</f>
        <v>0</v>
      </c>
      <c r="U5" s="7">
        <v>2</v>
      </c>
      <c r="V5" s="9">
        <f t="shared" ref="V5:V35" si="0">E5+H5+K5+N5+Q5+T5+U5</f>
        <v>221</v>
      </c>
      <c r="W5" s="10">
        <f>E5+H5</f>
        <v>206</v>
      </c>
      <c r="X5" s="11">
        <f>K5+N5+T5</f>
        <v>4</v>
      </c>
    </row>
    <row r="6" spans="2:24" x14ac:dyDescent="0.25">
      <c r="B6" s="6">
        <v>2</v>
      </c>
      <c r="C6" s="7">
        <v>19</v>
      </c>
      <c r="D6" s="7">
        <v>80</v>
      </c>
      <c r="E6" s="8">
        <f t="shared" ref="E6:E34" si="1">C6+D6</f>
        <v>99</v>
      </c>
      <c r="F6" s="7">
        <v>19</v>
      </c>
      <c r="G6" s="7">
        <v>77</v>
      </c>
      <c r="H6" s="8">
        <f t="shared" ref="H6:H34" si="2">F6+G6</f>
        <v>96</v>
      </c>
      <c r="I6" s="7">
        <v>3</v>
      </c>
      <c r="J6" s="7">
        <v>8</v>
      </c>
      <c r="K6" s="8">
        <f t="shared" ref="K6:K34" si="3">I6+J6</f>
        <v>11</v>
      </c>
      <c r="L6" s="7">
        <v>3</v>
      </c>
      <c r="M6" s="7">
        <v>8</v>
      </c>
      <c r="N6" s="8">
        <f t="shared" ref="N6:N34" si="4">L6+M6</f>
        <v>11</v>
      </c>
      <c r="O6" s="7">
        <v>2</v>
      </c>
      <c r="P6" s="7">
        <v>2</v>
      </c>
      <c r="Q6" s="8">
        <f t="shared" ref="Q6:Q34" si="5">O6+P6</f>
        <v>4</v>
      </c>
      <c r="R6" s="7">
        <v>1</v>
      </c>
      <c r="S6" s="7">
        <v>1</v>
      </c>
      <c r="T6" s="8">
        <f t="shared" ref="T6:T33" si="6">R6+S6</f>
        <v>2</v>
      </c>
      <c r="U6" s="7">
        <v>0</v>
      </c>
      <c r="V6" s="9">
        <f t="shared" si="0"/>
        <v>223</v>
      </c>
      <c r="W6" s="10">
        <f t="shared" ref="W6:W35" si="7">E6+H6</f>
        <v>195</v>
      </c>
      <c r="X6" s="11">
        <f t="shared" ref="X6:X35" si="8">K6+N6+T6</f>
        <v>24</v>
      </c>
    </row>
    <row r="7" spans="2:24" x14ac:dyDescent="0.25">
      <c r="B7" s="6">
        <v>3</v>
      </c>
      <c r="C7" s="7">
        <v>8</v>
      </c>
      <c r="D7" s="7">
        <v>80</v>
      </c>
      <c r="E7" s="8">
        <f t="shared" si="1"/>
        <v>88</v>
      </c>
      <c r="F7" s="7">
        <v>12</v>
      </c>
      <c r="G7" s="7">
        <v>73</v>
      </c>
      <c r="H7" s="8">
        <f t="shared" si="2"/>
        <v>85</v>
      </c>
      <c r="I7" s="7">
        <v>0</v>
      </c>
      <c r="J7" s="7">
        <v>11</v>
      </c>
      <c r="K7" s="8">
        <f t="shared" si="3"/>
        <v>11</v>
      </c>
      <c r="L7" s="7">
        <v>0</v>
      </c>
      <c r="M7" s="7">
        <v>11</v>
      </c>
      <c r="N7" s="8">
        <f t="shared" si="4"/>
        <v>11</v>
      </c>
      <c r="O7" s="7">
        <v>2</v>
      </c>
      <c r="P7" s="7">
        <v>1</v>
      </c>
      <c r="Q7" s="8">
        <f t="shared" si="5"/>
        <v>3</v>
      </c>
      <c r="R7" s="7">
        <v>2</v>
      </c>
      <c r="S7" s="7">
        <v>2</v>
      </c>
      <c r="T7" s="8">
        <f t="shared" si="6"/>
        <v>4</v>
      </c>
      <c r="U7" s="7">
        <v>5</v>
      </c>
      <c r="V7" s="9">
        <f t="shared" si="0"/>
        <v>207</v>
      </c>
      <c r="W7" s="10">
        <f t="shared" si="7"/>
        <v>173</v>
      </c>
      <c r="X7" s="11">
        <f t="shared" si="8"/>
        <v>26</v>
      </c>
    </row>
    <row r="8" spans="2:24" x14ac:dyDescent="0.25">
      <c r="B8" s="6">
        <v>4</v>
      </c>
      <c r="C8" s="7">
        <v>0</v>
      </c>
      <c r="D8" s="7">
        <v>103</v>
      </c>
      <c r="E8" s="8">
        <f t="shared" si="1"/>
        <v>103</v>
      </c>
      <c r="F8" s="7">
        <v>0</v>
      </c>
      <c r="G8" s="7">
        <v>98</v>
      </c>
      <c r="H8" s="8">
        <f t="shared" si="2"/>
        <v>98</v>
      </c>
      <c r="I8" s="7">
        <v>0</v>
      </c>
      <c r="J8" s="7">
        <v>14</v>
      </c>
      <c r="K8" s="8">
        <f t="shared" si="3"/>
        <v>14</v>
      </c>
      <c r="L8" s="7">
        <v>0</v>
      </c>
      <c r="M8" s="7">
        <v>14</v>
      </c>
      <c r="N8" s="8">
        <f t="shared" si="4"/>
        <v>14</v>
      </c>
      <c r="O8" s="7">
        <v>3</v>
      </c>
      <c r="P8" s="7">
        <v>1</v>
      </c>
      <c r="Q8" s="8">
        <f>O8+P8</f>
        <v>4</v>
      </c>
      <c r="R8" s="7">
        <v>2</v>
      </c>
      <c r="S8" s="7">
        <v>2</v>
      </c>
      <c r="T8" s="8">
        <f>R8+S8</f>
        <v>4</v>
      </c>
      <c r="U8" s="7">
        <v>1</v>
      </c>
      <c r="V8" s="9">
        <f t="shared" si="0"/>
        <v>238</v>
      </c>
      <c r="W8" s="10">
        <f t="shared" si="7"/>
        <v>201</v>
      </c>
      <c r="X8" s="11">
        <f t="shared" si="8"/>
        <v>32</v>
      </c>
    </row>
    <row r="9" spans="2:24" x14ac:dyDescent="0.25">
      <c r="B9" s="6">
        <v>5</v>
      </c>
      <c r="C9" s="7">
        <v>91</v>
      </c>
      <c r="D9" s="7">
        <v>13</v>
      </c>
      <c r="E9" s="8">
        <f t="shared" si="1"/>
        <v>104</v>
      </c>
      <c r="F9" s="7">
        <v>93</v>
      </c>
      <c r="G9" s="7">
        <v>15</v>
      </c>
      <c r="H9" s="8">
        <f t="shared" si="2"/>
        <v>108</v>
      </c>
      <c r="I9" s="7">
        <v>7</v>
      </c>
      <c r="J9" s="7">
        <v>0</v>
      </c>
      <c r="K9" s="8">
        <f t="shared" si="3"/>
        <v>7</v>
      </c>
      <c r="L9" s="7">
        <v>7</v>
      </c>
      <c r="M9" s="7">
        <v>0</v>
      </c>
      <c r="N9" s="8">
        <f t="shared" si="4"/>
        <v>7</v>
      </c>
      <c r="O9" s="7">
        <v>4</v>
      </c>
      <c r="P9" s="7">
        <v>0</v>
      </c>
      <c r="Q9" s="8">
        <f t="shared" si="5"/>
        <v>4</v>
      </c>
      <c r="R9" s="7">
        <v>1</v>
      </c>
      <c r="S9" s="7">
        <v>1</v>
      </c>
      <c r="T9" s="8">
        <f t="shared" si="6"/>
        <v>2</v>
      </c>
      <c r="U9" s="7">
        <v>0</v>
      </c>
      <c r="V9" s="9">
        <f t="shared" si="0"/>
        <v>232</v>
      </c>
      <c r="W9" s="10">
        <f t="shared" si="7"/>
        <v>212</v>
      </c>
      <c r="X9" s="11">
        <f t="shared" si="8"/>
        <v>16</v>
      </c>
    </row>
    <row r="10" spans="2:24" x14ac:dyDescent="0.25">
      <c r="B10" s="6">
        <v>6</v>
      </c>
      <c r="C10" s="7">
        <v>46</v>
      </c>
      <c r="D10" s="7">
        <v>48</v>
      </c>
      <c r="E10" s="8">
        <f t="shared" si="1"/>
        <v>94</v>
      </c>
      <c r="F10" s="7">
        <v>47</v>
      </c>
      <c r="G10" s="7">
        <v>50</v>
      </c>
      <c r="H10" s="8">
        <f t="shared" si="2"/>
        <v>97</v>
      </c>
      <c r="I10" s="7">
        <v>4</v>
      </c>
      <c r="J10" s="7">
        <v>4</v>
      </c>
      <c r="K10" s="8">
        <f t="shared" si="3"/>
        <v>8</v>
      </c>
      <c r="L10" s="7">
        <v>4</v>
      </c>
      <c r="M10" s="7">
        <v>4</v>
      </c>
      <c r="N10" s="8">
        <f t="shared" si="4"/>
        <v>8</v>
      </c>
      <c r="O10" s="7">
        <v>2</v>
      </c>
      <c r="P10" s="7">
        <v>2</v>
      </c>
      <c r="Q10" s="8">
        <f t="shared" si="5"/>
        <v>4</v>
      </c>
      <c r="R10" s="7">
        <v>0</v>
      </c>
      <c r="S10" s="7">
        <v>2</v>
      </c>
      <c r="T10" s="8">
        <f t="shared" si="6"/>
        <v>2</v>
      </c>
      <c r="U10" s="7">
        <v>13</v>
      </c>
      <c r="V10" s="9">
        <f t="shared" si="0"/>
        <v>226</v>
      </c>
      <c r="W10" s="10">
        <f t="shared" si="7"/>
        <v>191</v>
      </c>
      <c r="X10" s="11">
        <f t="shared" si="8"/>
        <v>18</v>
      </c>
    </row>
    <row r="11" spans="2:24" x14ac:dyDescent="0.25">
      <c r="B11" s="6">
        <v>7</v>
      </c>
      <c r="C11" s="7">
        <v>0</v>
      </c>
      <c r="D11" s="7">
        <v>85</v>
      </c>
      <c r="E11" s="8">
        <f t="shared" si="1"/>
        <v>85</v>
      </c>
      <c r="F11" s="7">
        <v>0</v>
      </c>
      <c r="G11" s="7">
        <v>83</v>
      </c>
      <c r="H11" s="8">
        <f t="shared" si="2"/>
        <v>83</v>
      </c>
      <c r="I11" s="7">
        <v>0</v>
      </c>
      <c r="J11" s="7">
        <v>7</v>
      </c>
      <c r="K11" s="8">
        <f t="shared" si="3"/>
        <v>7</v>
      </c>
      <c r="L11" s="7">
        <v>0</v>
      </c>
      <c r="M11" s="7">
        <v>7</v>
      </c>
      <c r="N11" s="8">
        <f t="shared" si="4"/>
        <v>7</v>
      </c>
      <c r="O11" s="7">
        <v>0</v>
      </c>
      <c r="P11" s="7">
        <v>1</v>
      </c>
      <c r="Q11" s="8">
        <f t="shared" si="5"/>
        <v>1</v>
      </c>
      <c r="R11" s="7">
        <v>3</v>
      </c>
      <c r="S11" s="7">
        <v>3</v>
      </c>
      <c r="T11" s="8">
        <f t="shared" si="6"/>
        <v>6</v>
      </c>
      <c r="U11" s="7">
        <v>0</v>
      </c>
      <c r="V11" s="9">
        <f t="shared" si="0"/>
        <v>189</v>
      </c>
      <c r="W11" s="10">
        <f t="shared" si="7"/>
        <v>168</v>
      </c>
      <c r="X11" s="11">
        <f t="shared" si="8"/>
        <v>20</v>
      </c>
    </row>
    <row r="12" spans="2:24" x14ac:dyDescent="0.25">
      <c r="B12" s="6">
        <v>8</v>
      </c>
      <c r="C12" s="7">
        <v>0</v>
      </c>
      <c r="D12" s="7">
        <v>99</v>
      </c>
      <c r="E12" s="8">
        <f t="shared" si="1"/>
        <v>99</v>
      </c>
      <c r="F12" s="7">
        <v>0</v>
      </c>
      <c r="G12" s="7">
        <v>103</v>
      </c>
      <c r="H12" s="8">
        <f t="shared" si="2"/>
        <v>103</v>
      </c>
      <c r="I12" s="7">
        <v>0</v>
      </c>
      <c r="J12" s="7">
        <v>6</v>
      </c>
      <c r="K12" s="8">
        <f t="shared" si="3"/>
        <v>6</v>
      </c>
      <c r="L12" s="7">
        <v>0</v>
      </c>
      <c r="M12" s="7">
        <v>6</v>
      </c>
      <c r="N12" s="8">
        <f t="shared" si="4"/>
        <v>6</v>
      </c>
      <c r="O12" s="7">
        <v>0</v>
      </c>
      <c r="P12" s="7">
        <v>3</v>
      </c>
      <c r="Q12" s="8">
        <f t="shared" si="5"/>
        <v>3</v>
      </c>
      <c r="R12" s="7">
        <v>3</v>
      </c>
      <c r="S12" s="7">
        <v>3</v>
      </c>
      <c r="T12" s="8">
        <f t="shared" si="6"/>
        <v>6</v>
      </c>
      <c r="U12" s="7">
        <v>10</v>
      </c>
      <c r="V12" s="9">
        <f t="shared" si="0"/>
        <v>233</v>
      </c>
      <c r="W12" s="10">
        <f t="shared" si="7"/>
        <v>202</v>
      </c>
      <c r="X12" s="11">
        <f t="shared" si="8"/>
        <v>18</v>
      </c>
    </row>
    <row r="13" spans="2:24" x14ac:dyDescent="0.25">
      <c r="B13" s="6">
        <v>9</v>
      </c>
      <c r="C13" s="7">
        <v>0</v>
      </c>
      <c r="D13" s="7">
        <v>77</v>
      </c>
      <c r="E13" s="8">
        <f t="shared" si="1"/>
        <v>77</v>
      </c>
      <c r="F13" s="7">
        <v>0</v>
      </c>
      <c r="G13" s="7">
        <v>73</v>
      </c>
      <c r="H13" s="8">
        <f t="shared" si="2"/>
        <v>73</v>
      </c>
      <c r="I13" s="7">
        <v>0</v>
      </c>
      <c r="J13" s="7">
        <v>11</v>
      </c>
      <c r="K13" s="8">
        <f t="shared" si="3"/>
        <v>11</v>
      </c>
      <c r="L13" s="7">
        <v>0</v>
      </c>
      <c r="M13" s="7">
        <v>11</v>
      </c>
      <c r="N13" s="8">
        <f t="shared" si="4"/>
        <v>11</v>
      </c>
      <c r="O13" s="7">
        <v>2</v>
      </c>
      <c r="P13" s="7">
        <v>1</v>
      </c>
      <c r="Q13" s="8">
        <f t="shared" si="5"/>
        <v>3</v>
      </c>
      <c r="R13" s="7">
        <v>2</v>
      </c>
      <c r="S13" s="7">
        <v>3</v>
      </c>
      <c r="T13" s="8">
        <f t="shared" si="6"/>
        <v>5</v>
      </c>
      <c r="U13" s="7">
        <v>25</v>
      </c>
      <c r="V13" s="9">
        <f t="shared" si="0"/>
        <v>205</v>
      </c>
      <c r="W13" s="10">
        <f t="shared" si="7"/>
        <v>150</v>
      </c>
      <c r="X13" s="11">
        <f t="shared" si="8"/>
        <v>27</v>
      </c>
    </row>
    <row r="14" spans="2:24" x14ac:dyDescent="0.25">
      <c r="B14" s="6">
        <v>10</v>
      </c>
      <c r="C14" s="7">
        <v>0</v>
      </c>
      <c r="D14" s="7">
        <v>97</v>
      </c>
      <c r="E14" s="8">
        <f t="shared" si="1"/>
        <v>97</v>
      </c>
      <c r="F14" s="7">
        <v>0</v>
      </c>
      <c r="G14" s="7">
        <v>95</v>
      </c>
      <c r="H14" s="8">
        <f t="shared" si="2"/>
        <v>95</v>
      </c>
      <c r="I14" s="7">
        <v>0</v>
      </c>
      <c r="J14" s="7">
        <v>10</v>
      </c>
      <c r="K14" s="8">
        <f t="shared" si="3"/>
        <v>10</v>
      </c>
      <c r="L14" s="7">
        <v>0</v>
      </c>
      <c r="M14" s="7">
        <v>10</v>
      </c>
      <c r="N14" s="8">
        <f t="shared" si="4"/>
        <v>10</v>
      </c>
      <c r="O14" s="7">
        <v>1</v>
      </c>
      <c r="P14" s="7">
        <v>1</v>
      </c>
      <c r="Q14" s="8">
        <f t="shared" si="5"/>
        <v>2</v>
      </c>
      <c r="R14" s="7">
        <v>1</v>
      </c>
      <c r="S14" s="7">
        <v>1</v>
      </c>
      <c r="T14" s="8">
        <f t="shared" si="6"/>
        <v>2</v>
      </c>
      <c r="U14" s="7">
        <v>9</v>
      </c>
      <c r="V14" s="9">
        <f t="shared" si="0"/>
        <v>225</v>
      </c>
      <c r="W14" s="10">
        <f t="shared" si="7"/>
        <v>192</v>
      </c>
      <c r="X14" s="11">
        <f t="shared" si="8"/>
        <v>22</v>
      </c>
    </row>
    <row r="15" spans="2:24" x14ac:dyDescent="0.25">
      <c r="B15" s="6">
        <v>11</v>
      </c>
      <c r="C15" s="7">
        <v>0</v>
      </c>
      <c r="D15" s="7">
        <v>106</v>
      </c>
      <c r="E15" s="8">
        <f t="shared" si="1"/>
        <v>106</v>
      </c>
      <c r="F15" s="7">
        <v>0</v>
      </c>
      <c r="G15" s="7">
        <v>109</v>
      </c>
      <c r="H15" s="8">
        <f t="shared" si="2"/>
        <v>109</v>
      </c>
      <c r="I15" s="7">
        <v>0</v>
      </c>
      <c r="J15" s="7">
        <v>11</v>
      </c>
      <c r="K15" s="8">
        <f t="shared" si="3"/>
        <v>11</v>
      </c>
      <c r="L15" s="7">
        <v>0</v>
      </c>
      <c r="M15" s="7">
        <v>11</v>
      </c>
      <c r="N15" s="8">
        <f t="shared" si="4"/>
        <v>11</v>
      </c>
      <c r="O15" s="7">
        <v>4</v>
      </c>
      <c r="P15" s="7">
        <v>0</v>
      </c>
      <c r="Q15" s="8">
        <f t="shared" si="5"/>
        <v>4</v>
      </c>
      <c r="R15" s="7">
        <v>2</v>
      </c>
      <c r="S15" s="7">
        <v>2</v>
      </c>
      <c r="T15" s="8">
        <f t="shared" si="6"/>
        <v>4</v>
      </c>
      <c r="U15" s="7">
        <v>16</v>
      </c>
      <c r="V15" s="9">
        <f t="shared" si="0"/>
        <v>261</v>
      </c>
      <c r="W15" s="10">
        <f t="shared" si="7"/>
        <v>215</v>
      </c>
      <c r="X15" s="11">
        <f t="shared" si="8"/>
        <v>26</v>
      </c>
    </row>
    <row r="16" spans="2:24" x14ac:dyDescent="0.25">
      <c r="B16" s="6">
        <v>12</v>
      </c>
      <c r="C16" s="7">
        <v>10</v>
      </c>
      <c r="D16" s="7">
        <v>92</v>
      </c>
      <c r="E16" s="8">
        <f t="shared" si="1"/>
        <v>102</v>
      </c>
      <c r="F16" s="7">
        <v>11</v>
      </c>
      <c r="G16" s="7">
        <v>99</v>
      </c>
      <c r="H16" s="8">
        <f t="shared" si="2"/>
        <v>110</v>
      </c>
      <c r="I16" s="7">
        <v>0</v>
      </c>
      <c r="J16" s="7">
        <v>1</v>
      </c>
      <c r="K16" s="8">
        <f t="shared" si="3"/>
        <v>1</v>
      </c>
      <c r="L16" s="7">
        <v>0</v>
      </c>
      <c r="M16" s="7">
        <v>1</v>
      </c>
      <c r="N16" s="8">
        <f t="shared" si="4"/>
        <v>1</v>
      </c>
      <c r="O16" s="7">
        <v>1</v>
      </c>
      <c r="P16" s="7">
        <v>0</v>
      </c>
      <c r="Q16" s="8">
        <f t="shared" si="5"/>
        <v>1</v>
      </c>
      <c r="R16" s="7">
        <v>1</v>
      </c>
      <c r="S16" s="7">
        <v>1</v>
      </c>
      <c r="T16" s="8">
        <f t="shared" si="6"/>
        <v>2</v>
      </c>
      <c r="U16" s="7">
        <v>0</v>
      </c>
      <c r="V16" s="9">
        <f t="shared" si="0"/>
        <v>217</v>
      </c>
      <c r="W16" s="10">
        <f t="shared" si="7"/>
        <v>212</v>
      </c>
      <c r="X16" s="11">
        <f t="shared" si="8"/>
        <v>4</v>
      </c>
    </row>
    <row r="17" spans="2:24" x14ac:dyDescent="0.25">
      <c r="B17" s="6">
        <v>13</v>
      </c>
      <c r="C17" s="7">
        <v>51</v>
      </c>
      <c r="D17" s="7">
        <v>45</v>
      </c>
      <c r="E17" s="8">
        <f t="shared" si="1"/>
        <v>96</v>
      </c>
      <c r="F17" s="7">
        <v>52</v>
      </c>
      <c r="G17" s="7">
        <v>42</v>
      </c>
      <c r="H17" s="8">
        <f t="shared" si="2"/>
        <v>94</v>
      </c>
      <c r="I17" s="7">
        <v>6</v>
      </c>
      <c r="J17" s="7">
        <v>1</v>
      </c>
      <c r="K17" s="8">
        <f t="shared" si="3"/>
        <v>7</v>
      </c>
      <c r="L17" s="7">
        <v>6</v>
      </c>
      <c r="M17" s="7">
        <v>1</v>
      </c>
      <c r="N17" s="8">
        <f t="shared" si="4"/>
        <v>7</v>
      </c>
      <c r="O17" s="7">
        <v>2</v>
      </c>
      <c r="P17" s="7">
        <v>3</v>
      </c>
      <c r="Q17" s="8">
        <f t="shared" si="5"/>
        <v>5</v>
      </c>
      <c r="R17" s="7">
        <v>2</v>
      </c>
      <c r="S17" s="7">
        <v>2</v>
      </c>
      <c r="T17" s="8">
        <f t="shared" si="6"/>
        <v>4</v>
      </c>
      <c r="U17" s="7">
        <v>7</v>
      </c>
      <c r="V17" s="9">
        <f t="shared" si="0"/>
        <v>220</v>
      </c>
      <c r="W17" s="10">
        <f t="shared" si="7"/>
        <v>190</v>
      </c>
      <c r="X17" s="11">
        <f t="shared" si="8"/>
        <v>18</v>
      </c>
    </row>
    <row r="18" spans="2:24" x14ac:dyDescent="0.25">
      <c r="B18" s="6">
        <v>14</v>
      </c>
      <c r="C18" s="7">
        <v>0</v>
      </c>
      <c r="D18" s="7">
        <v>73</v>
      </c>
      <c r="E18" s="8">
        <f t="shared" si="1"/>
        <v>73</v>
      </c>
      <c r="F18" s="7">
        <v>0</v>
      </c>
      <c r="G18" s="7">
        <v>73</v>
      </c>
      <c r="H18" s="8">
        <f t="shared" si="2"/>
        <v>73</v>
      </c>
      <c r="I18" s="7">
        <v>0</v>
      </c>
      <c r="J18" s="7">
        <v>9</v>
      </c>
      <c r="K18" s="8">
        <f t="shared" si="3"/>
        <v>9</v>
      </c>
      <c r="L18" s="7">
        <v>0</v>
      </c>
      <c r="M18" s="7">
        <v>9</v>
      </c>
      <c r="N18" s="8">
        <f t="shared" si="4"/>
        <v>9</v>
      </c>
      <c r="O18" s="7">
        <v>2</v>
      </c>
      <c r="P18" s="7">
        <v>3</v>
      </c>
      <c r="Q18" s="8">
        <f t="shared" si="5"/>
        <v>5</v>
      </c>
      <c r="R18" s="7">
        <v>1</v>
      </c>
      <c r="S18" s="7">
        <v>1</v>
      </c>
      <c r="T18" s="8">
        <f t="shared" si="6"/>
        <v>2</v>
      </c>
      <c r="U18" s="7">
        <v>14</v>
      </c>
      <c r="V18" s="9">
        <f t="shared" si="0"/>
        <v>185</v>
      </c>
      <c r="W18" s="10">
        <f t="shared" si="7"/>
        <v>146</v>
      </c>
      <c r="X18" s="11">
        <f t="shared" si="8"/>
        <v>20</v>
      </c>
    </row>
    <row r="19" spans="2:24" x14ac:dyDescent="0.25">
      <c r="B19" s="6">
        <v>15</v>
      </c>
      <c r="C19" s="7">
        <v>0</v>
      </c>
      <c r="D19" s="7">
        <v>98</v>
      </c>
      <c r="E19" s="8">
        <f t="shared" si="1"/>
        <v>98</v>
      </c>
      <c r="F19" s="7">
        <v>0</v>
      </c>
      <c r="G19" s="7">
        <v>94</v>
      </c>
      <c r="H19" s="8">
        <f t="shared" si="2"/>
        <v>94</v>
      </c>
      <c r="I19" s="7">
        <v>0</v>
      </c>
      <c r="J19" s="7">
        <v>9</v>
      </c>
      <c r="K19" s="8">
        <f t="shared" si="3"/>
        <v>9</v>
      </c>
      <c r="L19" s="7">
        <v>0</v>
      </c>
      <c r="M19" s="7">
        <v>9</v>
      </c>
      <c r="N19" s="8">
        <f t="shared" si="4"/>
        <v>9</v>
      </c>
      <c r="O19" s="7">
        <v>3</v>
      </c>
      <c r="P19" s="7">
        <v>3</v>
      </c>
      <c r="Q19" s="8">
        <f t="shared" si="5"/>
        <v>6</v>
      </c>
      <c r="R19" s="7">
        <v>0</v>
      </c>
      <c r="S19" s="7">
        <v>0</v>
      </c>
      <c r="T19" s="8">
        <f t="shared" si="6"/>
        <v>0</v>
      </c>
      <c r="U19" s="7">
        <v>9</v>
      </c>
      <c r="V19" s="9">
        <f t="shared" si="0"/>
        <v>225</v>
      </c>
      <c r="W19" s="10">
        <f t="shared" si="7"/>
        <v>192</v>
      </c>
      <c r="X19" s="11">
        <f t="shared" si="8"/>
        <v>18</v>
      </c>
    </row>
    <row r="20" spans="2:24" x14ac:dyDescent="0.25">
      <c r="B20" s="6">
        <v>16</v>
      </c>
      <c r="C20" s="7">
        <v>0</v>
      </c>
      <c r="D20" s="7">
        <v>83</v>
      </c>
      <c r="E20" s="8">
        <f t="shared" si="1"/>
        <v>83</v>
      </c>
      <c r="F20" s="7">
        <v>0</v>
      </c>
      <c r="G20" s="7">
        <v>84</v>
      </c>
      <c r="H20" s="8">
        <f t="shared" si="2"/>
        <v>84</v>
      </c>
      <c r="I20" s="7">
        <v>0</v>
      </c>
      <c r="J20" s="7">
        <v>13</v>
      </c>
      <c r="K20" s="8">
        <f t="shared" si="3"/>
        <v>13</v>
      </c>
      <c r="L20" s="7">
        <v>0</v>
      </c>
      <c r="M20" s="7">
        <v>13</v>
      </c>
      <c r="N20" s="8">
        <f t="shared" si="4"/>
        <v>13</v>
      </c>
      <c r="O20" s="7">
        <v>2</v>
      </c>
      <c r="P20" s="7">
        <v>0</v>
      </c>
      <c r="Q20" s="8">
        <f t="shared" si="5"/>
        <v>2</v>
      </c>
      <c r="R20" s="7">
        <v>1</v>
      </c>
      <c r="S20" s="7">
        <v>1</v>
      </c>
      <c r="T20" s="8">
        <f t="shared" si="6"/>
        <v>2</v>
      </c>
      <c r="U20" s="7">
        <v>12</v>
      </c>
      <c r="V20" s="9">
        <f t="shared" si="0"/>
        <v>209</v>
      </c>
      <c r="W20" s="10">
        <f t="shared" si="7"/>
        <v>167</v>
      </c>
      <c r="X20" s="11">
        <f t="shared" si="8"/>
        <v>28</v>
      </c>
    </row>
    <row r="21" spans="2:24" x14ac:dyDescent="0.25">
      <c r="B21" s="6">
        <v>17</v>
      </c>
      <c r="C21" s="7">
        <v>1</v>
      </c>
      <c r="D21" s="7">
        <v>88</v>
      </c>
      <c r="E21" s="8">
        <f t="shared" si="1"/>
        <v>89</v>
      </c>
      <c r="F21" s="7">
        <v>2</v>
      </c>
      <c r="G21" s="7">
        <v>88</v>
      </c>
      <c r="H21" s="8">
        <f t="shared" si="2"/>
        <v>90</v>
      </c>
      <c r="I21" s="7">
        <v>0</v>
      </c>
      <c r="J21" s="7">
        <v>11</v>
      </c>
      <c r="K21" s="8">
        <f t="shared" si="3"/>
        <v>11</v>
      </c>
      <c r="L21" s="7">
        <v>0</v>
      </c>
      <c r="M21" s="7">
        <v>11</v>
      </c>
      <c r="N21" s="8">
        <f t="shared" si="4"/>
        <v>11</v>
      </c>
      <c r="O21" s="7">
        <v>2</v>
      </c>
      <c r="P21" s="7"/>
      <c r="Q21" s="8">
        <f t="shared" si="5"/>
        <v>2</v>
      </c>
      <c r="R21" s="7">
        <v>1</v>
      </c>
      <c r="S21" s="7">
        <v>1</v>
      </c>
      <c r="T21" s="8">
        <f t="shared" si="6"/>
        <v>2</v>
      </c>
      <c r="U21" s="7">
        <v>22</v>
      </c>
      <c r="V21" s="9">
        <f t="shared" si="0"/>
        <v>227</v>
      </c>
      <c r="W21" s="10">
        <f t="shared" si="7"/>
        <v>179</v>
      </c>
      <c r="X21" s="11">
        <f t="shared" si="8"/>
        <v>24</v>
      </c>
    </row>
    <row r="22" spans="2:24" x14ac:dyDescent="0.25">
      <c r="B22" s="6">
        <v>18</v>
      </c>
      <c r="C22" s="7">
        <v>0</v>
      </c>
      <c r="D22" s="7">
        <v>101</v>
      </c>
      <c r="E22" s="8">
        <f t="shared" si="1"/>
        <v>101</v>
      </c>
      <c r="F22" s="7">
        <v>0</v>
      </c>
      <c r="G22" s="7">
        <v>94</v>
      </c>
      <c r="H22" s="8">
        <f t="shared" si="2"/>
        <v>94</v>
      </c>
      <c r="I22" s="7">
        <v>0</v>
      </c>
      <c r="J22" s="7">
        <v>4</v>
      </c>
      <c r="K22" s="8">
        <f t="shared" si="3"/>
        <v>4</v>
      </c>
      <c r="L22" s="7">
        <v>0</v>
      </c>
      <c r="M22" s="7">
        <v>4</v>
      </c>
      <c r="N22" s="8">
        <f t="shared" si="4"/>
        <v>4</v>
      </c>
      <c r="O22" s="7">
        <v>2</v>
      </c>
      <c r="P22" s="7">
        <v>0</v>
      </c>
      <c r="Q22" s="8">
        <f t="shared" si="5"/>
        <v>2</v>
      </c>
      <c r="R22" s="7">
        <v>1</v>
      </c>
      <c r="S22" s="7">
        <v>1</v>
      </c>
      <c r="T22" s="8">
        <f t="shared" si="6"/>
        <v>2</v>
      </c>
      <c r="U22" s="7">
        <v>4</v>
      </c>
      <c r="V22" s="9">
        <f t="shared" si="0"/>
        <v>211</v>
      </c>
      <c r="W22" s="10">
        <f t="shared" si="7"/>
        <v>195</v>
      </c>
      <c r="X22" s="11">
        <f t="shared" si="8"/>
        <v>10</v>
      </c>
    </row>
    <row r="23" spans="2:24" x14ac:dyDescent="0.25">
      <c r="B23" s="6">
        <v>19</v>
      </c>
      <c r="C23" s="7">
        <v>0</v>
      </c>
      <c r="D23" s="7">
        <v>99</v>
      </c>
      <c r="E23" s="8">
        <f t="shared" si="1"/>
        <v>99</v>
      </c>
      <c r="F23" s="7">
        <v>4</v>
      </c>
      <c r="G23" s="7">
        <v>99</v>
      </c>
      <c r="H23" s="8">
        <f t="shared" si="2"/>
        <v>103</v>
      </c>
      <c r="I23" s="7">
        <v>0</v>
      </c>
      <c r="J23" s="7">
        <v>2</v>
      </c>
      <c r="K23" s="8">
        <f t="shared" si="3"/>
        <v>2</v>
      </c>
      <c r="L23" s="7">
        <v>0</v>
      </c>
      <c r="M23" s="7">
        <v>2</v>
      </c>
      <c r="N23" s="8">
        <f t="shared" si="4"/>
        <v>2</v>
      </c>
      <c r="O23" s="7">
        <v>0</v>
      </c>
      <c r="P23" s="7">
        <v>0</v>
      </c>
      <c r="Q23" s="8">
        <f t="shared" si="5"/>
        <v>0</v>
      </c>
      <c r="R23" s="7">
        <v>2</v>
      </c>
      <c r="S23" s="7">
        <v>2</v>
      </c>
      <c r="T23" s="8">
        <f t="shared" si="6"/>
        <v>4</v>
      </c>
      <c r="U23" s="7">
        <v>1</v>
      </c>
      <c r="V23" s="9">
        <f t="shared" si="0"/>
        <v>211</v>
      </c>
      <c r="W23" s="10">
        <f t="shared" si="7"/>
        <v>202</v>
      </c>
      <c r="X23" s="11">
        <f t="shared" si="8"/>
        <v>8</v>
      </c>
    </row>
    <row r="24" spans="2:24" x14ac:dyDescent="0.25">
      <c r="B24" s="6">
        <v>20</v>
      </c>
      <c r="C24" s="7">
        <v>0</v>
      </c>
      <c r="D24" s="7">
        <v>100</v>
      </c>
      <c r="E24" s="8">
        <f t="shared" si="1"/>
        <v>100</v>
      </c>
      <c r="F24" s="7">
        <v>0</v>
      </c>
      <c r="G24" s="7">
        <v>98</v>
      </c>
      <c r="H24" s="8">
        <f t="shared" si="2"/>
        <v>98</v>
      </c>
      <c r="I24" s="7">
        <v>0</v>
      </c>
      <c r="J24" s="7">
        <v>2</v>
      </c>
      <c r="K24" s="8">
        <f t="shared" si="3"/>
        <v>2</v>
      </c>
      <c r="L24" s="7">
        <v>0</v>
      </c>
      <c r="M24" s="7">
        <v>2</v>
      </c>
      <c r="N24" s="8">
        <f t="shared" si="4"/>
        <v>2</v>
      </c>
      <c r="O24" s="7">
        <v>3</v>
      </c>
      <c r="P24" s="7">
        <v>0</v>
      </c>
      <c r="Q24" s="8">
        <f t="shared" si="5"/>
        <v>3</v>
      </c>
      <c r="R24" s="7">
        <v>0</v>
      </c>
      <c r="S24" s="7">
        <v>0</v>
      </c>
      <c r="T24" s="8">
        <f t="shared" si="6"/>
        <v>0</v>
      </c>
      <c r="U24" s="7">
        <v>0</v>
      </c>
      <c r="V24" s="9">
        <f t="shared" si="0"/>
        <v>205</v>
      </c>
      <c r="W24" s="10">
        <f t="shared" si="7"/>
        <v>198</v>
      </c>
      <c r="X24" s="11">
        <f t="shared" si="8"/>
        <v>4</v>
      </c>
    </row>
    <row r="25" spans="2:24" x14ac:dyDescent="0.25">
      <c r="B25" s="6">
        <v>21</v>
      </c>
      <c r="C25" s="12">
        <v>5</v>
      </c>
      <c r="D25" s="12">
        <v>78</v>
      </c>
      <c r="E25" s="8">
        <f t="shared" si="1"/>
        <v>83</v>
      </c>
      <c r="F25" s="12">
        <v>4</v>
      </c>
      <c r="G25" s="12">
        <v>77</v>
      </c>
      <c r="H25" s="8">
        <f t="shared" si="2"/>
        <v>81</v>
      </c>
      <c r="I25" s="12">
        <v>0</v>
      </c>
      <c r="J25" s="12">
        <v>2</v>
      </c>
      <c r="K25" s="8">
        <f t="shared" si="3"/>
        <v>2</v>
      </c>
      <c r="L25" s="12">
        <v>0</v>
      </c>
      <c r="M25" s="12">
        <v>2</v>
      </c>
      <c r="N25" s="8">
        <f t="shared" si="4"/>
        <v>2</v>
      </c>
      <c r="O25" s="12">
        <v>2</v>
      </c>
      <c r="P25" s="12">
        <v>7</v>
      </c>
      <c r="Q25" s="8">
        <f t="shared" si="5"/>
        <v>9</v>
      </c>
      <c r="R25" s="7">
        <v>0</v>
      </c>
      <c r="S25" s="12">
        <v>0</v>
      </c>
      <c r="T25" s="8">
        <f t="shared" si="6"/>
        <v>0</v>
      </c>
      <c r="U25" s="12">
        <v>14</v>
      </c>
      <c r="V25" s="9">
        <f t="shared" si="0"/>
        <v>191</v>
      </c>
      <c r="W25" s="10">
        <f t="shared" si="7"/>
        <v>164</v>
      </c>
      <c r="X25" s="11">
        <f t="shared" si="8"/>
        <v>4</v>
      </c>
    </row>
    <row r="26" spans="2:24" x14ac:dyDescent="0.25">
      <c r="B26" s="6">
        <v>22</v>
      </c>
      <c r="C26" s="12">
        <v>27</v>
      </c>
      <c r="D26" s="12">
        <v>68</v>
      </c>
      <c r="E26" s="8">
        <f t="shared" si="1"/>
        <v>95</v>
      </c>
      <c r="F26" s="12">
        <v>25</v>
      </c>
      <c r="G26" s="12">
        <v>69</v>
      </c>
      <c r="H26" s="8">
        <f t="shared" si="2"/>
        <v>94</v>
      </c>
      <c r="I26" s="12">
        <v>7</v>
      </c>
      <c r="J26" s="12">
        <v>2</v>
      </c>
      <c r="K26" s="8">
        <f t="shared" si="3"/>
        <v>9</v>
      </c>
      <c r="L26" s="12">
        <v>7</v>
      </c>
      <c r="M26" s="12">
        <v>2</v>
      </c>
      <c r="N26" s="8">
        <f t="shared" si="4"/>
        <v>9</v>
      </c>
      <c r="O26" s="12">
        <v>6</v>
      </c>
      <c r="P26" s="12">
        <v>0</v>
      </c>
      <c r="Q26" s="8">
        <f t="shared" si="5"/>
        <v>6</v>
      </c>
      <c r="R26" s="12">
        <v>0</v>
      </c>
      <c r="S26" s="12">
        <v>0</v>
      </c>
      <c r="T26" s="8">
        <f t="shared" si="6"/>
        <v>0</v>
      </c>
      <c r="U26" s="13">
        <v>16</v>
      </c>
      <c r="V26" s="9">
        <f t="shared" si="0"/>
        <v>229</v>
      </c>
      <c r="W26" s="10">
        <f t="shared" si="7"/>
        <v>189</v>
      </c>
      <c r="X26" s="11">
        <f t="shared" si="8"/>
        <v>18</v>
      </c>
    </row>
    <row r="27" spans="2:24" x14ac:dyDescent="0.25">
      <c r="B27" s="6">
        <v>23</v>
      </c>
      <c r="C27" s="12">
        <v>2</v>
      </c>
      <c r="D27" s="12">
        <v>81</v>
      </c>
      <c r="E27" s="8">
        <f t="shared" si="1"/>
        <v>83</v>
      </c>
      <c r="F27" s="12">
        <v>1</v>
      </c>
      <c r="G27" s="12">
        <v>83</v>
      </c>
      <c r="H27" s="8">
        <f t="shared" si="2"/>
        <v>84</v>
      </c>
      <c r="I27" s="12">
        <v>0</v>
      </c>
      <c r="J27" s="12">
        <v>5</v>
      </c>
      <c r="K27" s="8">
        <f t="shared" si="3"/>
        <v>5</v>
      </c>
      <c r="L27" s="12">
        <v>0</v>
      </c>
      <c r="M27" s="12">
        <v>5</v>
      </c>
      <c r="N27" s="8">
        <f t="shared" si="4"/>
        <v>5</v>
      </c>
      <c r="O27" s="12">
        <v>5</v>
      </c>
      <c r="P27" s="12">
        <v>3</v>
      </c>
      <c r="Q27" s="8">
        <f t="shared" si="5"/>
        <v>8</v>
      </c>
      <c r="R27" s="12">
        <v>0</v>
      </c>
      <c r="S27" s="12">
        <v>0</v>
      </c>
      <c r="T27" s="8">
        <f t="shared" si="6"/>
        <v>0</v>
      </c>
      <c r="U27" s="12">
        <v>13</v>
      </c>
      <c r="V27" s="9">
        <f t="shared" si="0"/>
        <v>198</v>
      </c>
      <c r="W27" s="10">
        <f t="shared" si="7"/>
        <v>167</v>
      </c>
      <c r="X27" s="11">
        <f t="shared" si="8"/>
        <v>10</v>
      </c>
    </row>
    <row r="28" spans="2:24" x14ac:dyDescent="0.25">
      <c r="B28" s="6">
        <v>24</v>
      </c>
      <c r="C28" s="12">
        <v>0</v>
      </c>
      <c r="D28" s="12">
        <v>94</v>
      </c>
      <c r="E28" s="8">
        <f t="shared" si="1"/>
        <v>94</v>
      </c>
      <c r="F28" s="12">
        <v>0</v>
      </c>
      <c r="G28" s="12">
        <v>97</v>
      </c>
      <c r="H28" s="8">
        <f t="shared" si="2"/>
        <v>97</v>
      </c>
      <c r="I28" s="12">
        <v>0</v>
      </c>
      <c r="J28" s="12">
        <v>7</v>
      </c>
      <c r="K28" s="8">
        <f t="shared" si="3"/>
        <v>7</v>
      </c>
      <c r="L28" s="12">
        <v>0</v>
      </c>
      <c r="M28" s="12">
        <v>7</v>
      </c>
      <c r="N28" s="8">
        <f t="shared" si="4"/>
        <v>7</v>
      </c>
      <c r="O28" s="12">
        <v>3</v>
      </c>
      <c r="P28" s="12">
        <v>2</v>
      </c>
      <c r="Q28" s="8">
        <f t="shared" si="5"/>
        <v>5</v>
      </c>
      <c r="R28" s="12">
        <v>0</v>
      </c>
      <c r="S28" s="12">
        <v>0</v>
      </c>
      <c r="T28" s="8">
        <f t="shared" si="6"/>
        <v>0</v>
      </c>
      <c r="U28" s="12">
        <v>4</v>
      </c>
      <c r="V28" s="9">
        <f t="shared" si="0"/>
        <v>214</v>
      </c>
      <c r="W28" s="10">
        <f t="shared" si="7"/>
        <v>191</v>
      </c>
      <c r="X28" s="11">
        <f t="shared" si="8"/>
        <v>14</v>
      </c>
    </row>
    <row r="29" spans="2:24" x14ac:dyDescent="0.25">
      <c r="B29" s="6">
        <v>25</v>
      </c>
      <c r="C29" s="12">
        <v>0</v>
      </c>
      <c r="D29" s="12">
        <v>99</v>
      </c>
      <c r="E29" s="8">
        <f t="shared" si="1"/>
        <v>99</v>
      </c>
      <c r="F29" s="12">
        <v>0</v>
      </c>
      <c r="G29" s="13">
        <v>94</v>
      </c>
      <c r="H29" s="8">
        <f t="shared" si="2"/>
        <v>94</v>
      </c>
      <c r="I29" s="12">
        <v>0</v>
      </c>
      <c r="J29" s="12">
        <v>9</v>
      </c>
      <c r="K29" s="8">
        <f t="shared" si="3"/>
        <v>9</v>
      </c>
      <c r="L29" s="12">
        <v>0</v>
      </c>
      <c r="M29" s="12">
        <v>9</v>
      </c>
      <c r="N29" s="8">
        <f t="shared" si="4"/>
        <v>9</v>
      </c>
      <c r="O29" s="12">
        <v>3</v>
      </c>
      <c r="P29" s="12">
        <v>0</v>
      </c>
      <c r="Q29" s="8">
        <f t="shared" si="5"/>
        <v>3</v>
      </c>
      <c r="R29" s="12">
        <v>1</v>
      </c>
      <c r="S29" s="12">
        <v>1</v>
      </c>
      <c r="T29" s="8">
        <f t="shared" si="6"/>
        <v>2</v>
      </c>
      <c r="U29" s="12">
        <v>17</v>
      </c>
      <c r="V29" s="9">
        <f t="shared" si="0"/>
        <v>233</v>
      </c>
      <c r="W29" s="10">
        <f t="shared" si="7"/>
        <v>193</v>
      </c>
      <c r="X29" s="11">
        <f t="shared" si="8"/>
        <v>20</v>
      </c>
    </row>
    <row r="30" spans="2:24" x14ac:dyDescent="0.25">
      <c r="B30" s="6">
        <v>26</v>
      </c>
      <c r="C30" s="12">
        <v>0</v>
      </c>
      <c r="D30" s="12">
        <v>104</v>
      </c>
      <c r="E30" s="8">
        <f t="shared" si="1"/>
        <v>104</v>
      </c>
      <c r="F30" s="12">
        <v>3</v>
      </c>
      <c r="G30" s="12">
        <v>104</v>
      </c>
      <c r="H30" s="8">
        <f t="shared" si="2"/>
        <v>107</v>
      </c>
      <c r="I30" s="12">
        <v>0</v>
      </c>
      <c r="J30" s="12">
        <v>0</v>
      </c>
      <c r="K30" s="8">
        <f t="shared" si="3"/>
        <v>0</v>
      </c>
      <c r="L30" s="12">
        <v>0</v>
      </c>
      <c r="M30" s="12">
        <v>0</v>
      </c>
      <c r="N30" s="8">
        <f t="shared" si="4"/>
        <v>0</v>
      </c>
      <c r="O30" s="12">
        <v>0</v>
      </c>
      <c r="P30" s="12">
        <v>0</v>
      </c>
      <c r="Q30" s="8">
        <f t="shared" si="5"/>
        <v>0</v>
      </c>
      <c r="R30" s="12">
        <v>0</v>
      </c>
      <c r="S30" s="12">
        <v>0</v>
      </c>
      <c r="T30" s="8">
        <f t="shared" si="6"/>
        <v>0</v>
      </c>
      <c r="U30" s="12">
        <v>0</v>
      </c>
      <c r="V30" s="9">
        <f t="shared" si="0"/>
        <v>211</v>
      </c>
      <c r="W30" s="10">
        <f t="shared" si="7"/>
        <v>211</v>
      </c>
      <c r="X30" s="11">
        <f t="shared" si="8"/>
        <v>0</v>
      </c>
    </row>
    <row r="31" spans="2:24" x14ac:dyDescent="0.25">
      <c r="B31" s="6">
        <v>27</v>
      </c>
      <c r="C31" s="12">
        <v>0</v>
      </c>
      <c r="D31" s="12">
        <v>107</v>
      </c>
      <c r="E31" s="8">
        <f t="shared" si="1"/>
        <v>107</v>
      </c>
      <c r="F31" s="12">
        <v>0</v>
      </c>
      <c r="G31" s="12">
        <v>105</v>
      </c>
      <c r="H31" s="8">
        <f t="shared" si="2"/>
        <v>105</v>
      </c>
      <c r="I31" s="12">
        <v>0</v>
      </c>
      <c r="J31" s="12">
        <v>9</v>
      </c>
      <c r="K31" s="8">
        <f t="shared" si="3"/>
        <v>9</v>
      </c>
      <c r="L31" s="12">
        <v>0</v>
      </c>
      <c r="M31" s="12">
        <v>9</v>
      </c>
      <c r="N31" s="8">
        <f t="shared" si="4"/>
        <v>9</v>
      </c>
      <c r="O31" s="12">
        <v>0</v>
      </c>
      <c r="P31" s="12">
        <v>2</v>
      </c>
      <c r="Q31" s="8">
        <f t="shared" si="5"/>
        <v>2</v>
      </c>
      <c r="R31" s="12">
        <v>1</v>
      </c>
      <c r="S31" s="12">
        <v>1</v>
      </c>
      <c r="T31" s="8">
        <f t="shared" si="6"/>
        <v>2</v>
      </c>
      <c r="U31" s="12">
        <v>11</v>
      </c>
      <c r="V31" s="9">
        <f t="shared" si="0"/>
        <v>245</v>
      </c>
      <c r="W31" s="10">
        <f t="shared" si="7"/>
        <v>212</v>
      </c>
      <c r="X31" s="11">
        <f t="shared" si="8"/>
        <v>20</v>
      </c>
    </row>
    <row r="32" spans="2:24" x14ac:dyDescent="0.25">
      <c r="B32" s="6">
        <v>28</v>
      </c>
      <c r="C32" s="12">
        <v>0</v>
      </c>
      <c r="D32" s="12">
        <v>85</v>
      </c>
      <c r="E32" s="8">
        <f t="shared" si="1"/>
        <v>85</v>
      </c>
      <c r="F32" s="12">
        <v>0</v>
      </c>
      <c r="G32" s="12">
        <v>84</v>
      </c>
      <c r="H32" s="8">
        <f t="shared" si="2"/>
        <v>84</v>
      </c>
      <c r="I32" s="12">
        <v>0</v>
      </c>
      <c r="J32" s="12">
        <v>4</v>
      </c>
      <c r="K32" s="8">
        <f t="shared" si="3"/>
        <v>4</v>
      </c>
      <c r="L32" s="12">
        <v>0</v>
      </c>
      <c r="M32" s="12">
        <v>4</v>
      </c>
      <c r="N32" s="8">
        <f t="shared" si="4"/>
        <v>4</v>
      </c>
      <c r="O32" s="12">
        <v>5</v>
      </c>
      <c r="P32" s="12">
        <v>2</v>
      </c>
      <c r="Q32" s="8">
        <f t="shared" si="5"/>
        <v>7</v>
      </c>
      <c r="R32" s="12">
        <v>1</v>
      </c>
      <c r="S32" s="12">
        <v>1</v>
      </c>
      <c r="T32" s="8">
        <f t="shared" si="6"/>
        <v>2</v>
      </c>
      <c r="U32" s="12">
        <v>1</v>
      </c>
      <c r="V32" s="9">
        <f t="shared" si="0"/>
        <v>187</v>
      </c>
      <c r="W32" s="10">
        <f t="shared" si="7"/>
        <v>169</v>
      </c>
      <c r="X32" s="11">
        <f t="shared" si="8"/>
        <v>10</v>
      </c>
    </row>
    <row r="33" spans="2:24" x14ac:dyDescent="0.25">
      <c r="B33" s="6">
        <v>29</v>
      </c>
      <c r="C33" s="12">
        <v>0</v>
      </c>
      <c r="D33" s="12">
        <v>93</v>
      </c>
      <c r="E33" s="8">
        <f t="shared" si="1"/>
        <v>93</v>
      </c>
      <c r="F33" s="12">
        <v>0</v>
      </c>
      <c r="G33" s="12">
        <v>98</v>
      </c>
      <c r="H33" s="8">
        <f t="shared" si="2"/>
        <v>98</v>
      </c>
      <c r="I33" s="12">
        <v>0</v>
      </c>
      <c r="J33" s="12">
        <v>10</v>
      </c>
      <c r="K33" s="8">
        <f t="shared" si="3"/>
        <v>10</v>
      </c>
      <c r="L33" s="12">
        <v>0</v>
      </c>
      <c r="M33" s="12">
        <v>10</v>
      </c>
      <c r="N33" s="8">
        <f t="shared" si="4"/>
        <v>10</v>
      </c>
      <c r="O33" s="12">
        <v>5</v>
      </c>
      <c r="P33" s="12">
        <v>4</v>
      </c>
      <c r="Q33" s="8">
        <f t="shared" si="5"/>
        <v>9</v>
      </c>
      <c r="R33" s="12">
        <v>2</v>
      </c>
      <c r="S33" s="12">
        <v>2</v>
      </c>
      <c r="T33" s="8">
        <f t="shared" si="6"/>
        <v>4</v>
      </c>
      <c r="U33" s="12">
        <v>3</v>
      </c>
      <c r="V33" s="9">
        <f t="shared" si="0"/>
        <v>227</v>
      </c>
      <c r="W33" s="10">
        <f t="shared" si="7"/>
        <v>191</v>
      </c>
      <c r="X33" s="11">
        <f t="shared" si="8"/>
        <v>24</v>
      </c>
    </row>
    <row r="34" spans="2:24" x14ac:dyDescent="0.25">
      <c r="B34" s="6">
        <v>30</v>
      </c>
      <c r="C34" s="12">
        <v>0</v>
      </c>
      <c r="D34" s="12">
        <v>80</v>
      </c>
      <c r="E34" s="8">
        <f t="shared" si="1"/>
        <v>80</v>
      </c>
      <c r="F34" s="12">
        <v>0</v>
      </c>
      <c r="G34" s="12">
        <v>85</v>
      </c>
      <c r="H34" s="8">
        <f t="shared" si="2"/>
        <v>85</v>
      </c>
      <c r="I34" s="12">
        <v>0</v>
      </c>
      <c r="J34" s="12">
        <v>13</v>
      </c>
      <c r="K34" s="8">
        <f t="shared" si="3"/>
        <v>13</v>
      </c>
      <c r="L34" s="12">
        <v>0</v>
      </c>
      <c r="M34" s="12">
        <v>13</v>
      </c>
      <c r="N34" s="8">
        <f t="shared" si="4"/>
        <v>13</v>
      </c>
      <c r="O34" s="12">
        <v>3</v>
      </c>
      <c r="P34" s="12">
        <v>2</v>
      </c>
      <c r="Q34" s="8">
        <f t="shared" si="5"/>
        <v>5</v>
      </c>
      <c r="R34" s="12">
        <v>1</v>
      </c>
      <c r="S34" s="12">
        <v>1</v>
      </c>
      <c r="T34" s="8">
        <f>R34+S34</f>
        <v>2</v>
      </c>
      <c r="U34" s="12">
        <v>15</v>
      </c>
      <c r="V34" s="9">
        <f t="shared" si="0"/>
        <v>213</v>
      </c>
      <c r="W34" s="10">
        <f t="shared" si="7"/>
        <v>165</v>
      </c>
      <c r="X34" s="11">
        <f t="shared" si="8"/>
        <v>28</v>
      </c>
    </row>
    <row r="35" spans="2:24" x14ac:dyDescent="0.25">
      <c r="B35" s="6">
        <v>31</v>
      </c>
      <c r="C35" s="14">
        <v>40</v>
      </c>
      <c r="D35" s="14">
        <v>57</v>
      </c>
      <c r="E35" s="8">
        <f>C35+D35</f>
        <v>97</v>
      </c>
      <c r="F35" s="14">
        <v>34</v>
      </c>
      <c r="G35" s="14">
        <v>65</v>
      </c>
      <c r="H35" s="8">
        <f>F35+G35</f>
        <v>99</v>
      </c>
      <c r="I35" s="14">
        <v>0</v>
      </c>
      <c r="J35" s="14">
        <v>16</v>
      </c>
      <c r="K35" s="8">
        <f>I35+J35</f>
        <v>16</v>
      </c>
      <c r="L35" s="14">
        <v>0</v>
      </c>
      <c r="M35" s="14">
        <v>16</v>
      </c>
      <c r="N35" s="8">
        <f>L35+M35</f>
        <v>16</v>
      </c>
      <c r="O35" s="14">
        <v>6</v>
      </c>
      <c r="P35" s="14">
        <v>0</v>
      </c>
      <c r="Q35" s="8">
        <f>O35+P35</f>
        <v>6</v>
      </c>
      <c r="R35" s="14">
        <v>0</v>
      </c>
      <c r="S35" s="14">
        <v>1</v>
      </c>
      <c r="T35" s="8">
        <f>R35+S35</f>
        <v>1</v>
      </c>
      <c r="U35" s="14">
        <v>10</v>
      </c>
      <c r="V35" s="9">
        <f t="shared" si="0"/>
        <v>245</v>
      </c>
      <c r="W35" s="10">
        <f t="shared" si="7"/>
        <v>196</v>
      </c>
      <c r="X35" s="11">
        <f t="shared" si="8"/>
        <v>33</v>
      </c>
    </row>
    <row r="36" spans="2:24" x14ac:dyDescent="0.25">
      <c r="B36" s="15" t="s">
        <v>11</v>
      </c>
      <c r="C36" s="16">
        <f>SUM(C5:C35)</f>
        <v>357</v>
      </c>
      <c r="D36" s="16">
        <f t="shared" ref="D36:U36" si="9">SUM(D5:D35)</f>
        <v>2558</v>
      </c>
      <c r="E36" s="16">
        <f t="shared" si="9"/>
        <v>2915</v>
      </c>
      <c r="F36" s="16">
        <f t="shared" si="9"/>
        <v>364</v>
      </c>
      <c r="G36" s="16">
        <f t="shared" si="9"/>
        <v>2555</v>
      </c>
      <c r="H36" s="16">
        <f t="shared" si="9"/>
        <v>2919</v>
      </c>
      <c r="I36" s="16">
        <f t="shared" si="9"/>
        <v>29</v>
      </c>
      <c r="J36" s="16">
        <f t="shared" si="9"/>
        <v>211</v>
      </c>
      <c r="K36" s="16">
        <f t="shared" si="9"/>
        <v>240</v>
      </c>
      <c r="L36" s="16">
        <f t="shared" si="9"/>
        <v>27</v>
      </c>
      <c r="M36" s="16">
        <f t="shared" si="9"/>
        <v>213</v>
      </c>
      <c r="N36" s="16">
        <f t="shared" si="9"/>
        <v>240</v>
      </c>
      <c r="O36" s="16">
        <f t="shared" si="9"/>
        <v>79</v>
      </c>
      <c r="P36" s="16">
        <f t="shared" si="9"/>
        <v>48</v>
      </c>
      <c r="Q36" s="16">
        <f t="shared" si="9"/>
        <v>127</v>
      </c>
      <c r="R36" s="16">
        <f t="shared" si="9"/>
        <v>32</v>
      </c>
      <c r="S36" s="16">
        <f t="shared" si="9"/>
        <v>36</v>
      </c>
      <c r="T36" s="16">
        <f t="shared" si="9"/>
        <v>68</v>
      </c>
      <c r="U36" s="16">
        <f t="shared" si="9"/>
        <v>254</v>
      </c>
      <c r="V36" s="16">
        <f>SUM(V5:V35)</f>
        <v>6763</v>
      </c>
      <c r="W36" s="16">
        <f>SUM(W5:W35)</f>
        <v>5834</v>
      </c>
      <c r="X36" s="14">
        <f>K36+N36+T36</f>
        <v>548</v>
      </c>
    </row>
    <row r="37" spans="2:24" x14ac:dyDescent="0.25">
      <c r="B37" s="17"/>
      <c r="E37" s="18"/>
      <c r="O37" s="22"/>
    </row>
    <row r="38" spans="2:24" x14ac:dyDescent="0.25">
      <c r="B38" s="17"/>
      <c r="O38" s="22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E15" sqref="AE15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5" bestFit="1" customWidth="1"/>
    <col min="5" max="5" width="4.7109375" customWidth="1"/>
    <col min="6" max="6" width="4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5" bestFit="1" customWidth="1"/>
    <col min="261" max="261" width="4.7109375" customWidth="1"/>
    <col min="262" max="262" width="4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5" bestFit="1" customWidth="1"/>
    <col min="517" max="517" width="4.7109375" customWidth="1"/>
    <col min="518" max="518" width="4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5" bestFit="1" customWidth="1"/>
    <col min="773" max="773" width="4.7109375" customWidth="1"/>
    <col min="774" max="774" width="4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5" bestFit="1" customWidth="1"/>
    <col min="1029" max="1029" width="4.7109375" customWidth="1"/>
    <col min="1030" max="1030" width="4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5" bestFit="1" customWidth="1"/>
    <col min="1285" max="1285" width="4.7109375" customWidth="1"/>
    <col min="1286" max="1286" width="4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5" bestFit="1" customWidth="1"/>
    <col min="1541" max="1541" width="4.7109375" customWidth="1"/>
    <col min="1542" max="1542" width="4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5" bestFit="1" customWidth="1"/>
    <col min="1797" max="1797" width="4.7109375" customWidth="1"/>
    <col min="1798" max="1798" width="4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5" bestFit="1" customWidth="1"/>
    <col min="2053" max="2053" width="4.7109375" customWidth="1"/>
    <col min="2054" max="2054" width="4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5" bestFit="1" customWidth="1"/>
    <col min="2309" max="2309" width="4.7109375" customWidth="1"/>
    <col min="2310" max="2310" width="4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5" bestFit="1" customWidth="1"/>
    <col min="2565" max="2565" width="4.7109375" customWidth="1"/>
    <col min="2566" max="2566" width="4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5" bestFit="1" customWidth="1"/>
    <col min="2821" max="2821" width="4.7109375" customWidth="1"/>
    <col min="2822" max="2822" width="4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5" bestFit="1" customWidth="1"/>
    <col min="3077" max="3077" width="4.7109375" customWidth="1"/>
    <col min="3078" max="3078" width="4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5" bestFit="1" customWidth="1"/>
    <col min="3333" max="3333" width="4.7109375" customWidth="1"/>
    <col min="3334" max="3334" width="4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5" bestFit="1" customWidth="1"/>
    <col min="3589" max="3589" width="4.7109375" customWidth="1"/>
    <col min="3590" max="3590" width="4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5" bestFit="1" customWidth="1"/>
    <col min="3845" max="3845" width="4.7109375" customWidth="1"/>
    <col min="3846" max="3846" width="4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5" bestFit="1" customWidth="1"/>
    <col min="4101" max="4101" width="4.7109375" customWidth="1"/>
    <col min="4102" max="4102" width="4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5" bestFit="1" customWidth="1"/>
    <col min="4357" max="4357" width="4.7109375" customWidth="1"/>
    <col min="4358" max="4358" width="4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5" bestFit="1" customWidth="1"/>
    <col min="4613" max="4613" width="4.7109375" customWidth="1"/>
    <col min="4614" max="4614" width="4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5" bestFit="1" customWidth="1"/>
    <col min="4869" max="4869" width="4.7109375" customWidth="1"/>
    <col min="4870" max="4870" width="4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5" bestFit="1" customWidth="1"/>
    <col min="5125" max="5125" width="4.7109375" customWidth="1"/>
    <col min="5126" max="5126" width="4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5" bestFit="1" customWidth="1"/>
    <col min="5381" max="5381" width="4.7109375" customWidth="1"/>
    <col min="5382" max="5382" width="4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5" bestFit="1" customWidth="1"/>
    <col min="5637" max="5637" width="4.7109375" customWidth="1"/>
    <col min="5638" max="5638" width="4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5" bestFit="1" customWidth="1"/>
    <col min="5893" max="5893" width="4.7109375" customWidth="1"/>
    <col min="5894" max="5894" width="4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5" bestFit="1" customWidth="1"/>
    <col min="6149" max="6149" width="4.7109375" customWidth="1"/>
    <col min="6150" max="6150" width="4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5" bestFit="1" customWidth="1"/>
    <col min="6405" max="6405" width="4.7109375" customWidth="1"/>
    <col min="6406" max="6406" width="4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5" bestFit="1" customWidth="1"/>
    <col min="6661" max="6661" width="4.7109375" customWidth="1"/>
    <col min="6662" max="6662" width="4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5" bestFit="1" customWidth="1"/>
    <col min="6917" max="6917" width="4.7109375" customWidth="1"/>
    <col min="6918" max="6918" width="4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5" bestFit="1" customWidth="1"/>
    <col min="7173" max="7173" width="4.7109375" customWidth="1"/>
    <col min="7174" max="7174" width="4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5" bestFit="1" customWidth="1"/>
    <col min="7429" max="7429" width="4.7109375" customWidth="1"/>
    <col min="7430" max="7430" width="4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5" bestFit="1" customWidth="1"/>
    <col min="7685" max="7685" width="4.7109375" customWidth="1"/>
    <col min="7686" max="7686" width="4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5" bestFit="1" customWidth="1"/>
    <col min="7941" max="7941" width="4.7109375" customWidth="1"/>
    <col min="7942" max="7942" width="4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5" bestFit="1" customWidth="1"/>
    <col min="8197" max="8197" width="4.7109375" customWidth="1"/>
    <col min="8198" max="8198" width="4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5" bestFit="1" customWidth="1"/>
    <col min="8453" max="8453" width="4.7109375" customWidth="1"/>
    <col min="8454" max="8454" width="4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5" bestFit="1" customWidth="1"/>
    <col min="8709" max="8709" width="4.7109375" customWidth="1"/>
    <col min="8710" max="8710" width="4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5" bestFit="1" customWidth="1"/>
    <col min="8965" max="8965" width="4.7109375" customWidth="1"/>
    <col min="8966" max="8966" width="4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5" bestFit="1" customWidth="1"/>
    <col min="9221" max="9221" width="4.7109375" customWidth="1"/>
    <col min="9222" max="9222" width="4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5" bestFit="1" customWidth="1"/>
    <col min="9477" max="9477" width="4.7109375" customWidth="1"/>
    <col min="9478" max="9478" width="4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5" bestFit="1" customWidth="1"/>
    <col min="9733" max="9733" width="4.7109375" customWidth="1"/>
    <col min="9734" max="9734" width="4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5" bestFit="1" customWidth="1"/>
    <col min="9989" max="9989" width="4.7109375" customWidth="1"/>
    <col min="9990" max="9990" width="4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5" bestFit="1" customWidth="1"/>
    <col min="10245" max="10245" width="4.7109375" customWidth="1"/>
    <col min="10246" max="10246" width="4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5" bestFit="1" customWidth="1"/>
    <col min="10501" max="10501" width="4.7109375" customWidth="1"/>
    <col min="10502" max="10502" width="4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5" bestFit="1" customWidth="1"/>
    <col min="10757" max="10757" width="4.7109375" customWidth="1"/>
    <col min="10758" max="10758" width="4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5" bestFit="1" customWidth="1"/>
    <col min="11013" max="11013" width="4.7109375" customWidth="1"/>
    <col min="11014" max="11014" width="4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5" bestFit="1" customWidth="1"/>
    <col min="11269" max="11269" width="4.7109375" customWidth="1"/>
    <col min="11270" max="11270" width="4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5" bestFit="1" customWidth="1"/>
    <col min="11525" max="11525" width="4.7109375" customWidth="1"/>
    <col min="11526" max="11526" width="4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5" bestFit="1" customWidth="1"/>
    <col min="11781" max="11781" width="4.7109375" customWidth="1"/>
    <col min="11782" max="11782" width="4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5" bestFit="1" customWidth="1"/>
    <col min="12037" max="12037" width="4.7109375" customWidth="1"/>
    <col min="12038" max="12038" width="4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5" bestFit="1" customWidth="1"/>
    <col min="12293" max="12293" width="4.7109375" customWidth="1"/>
    <col min="12294" max="12294" width="4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5" bestFit="1" customWidth="1"/>
    <col min="12549" max="12549" width="4.7109375" customWidth="1"/>
    <col min="12550" max="12550" width="4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5" bestFit="1" customWidth="1"/>
    <col min="12805" max="12805" width="4.7109375" customWidth="1"/>
    <col min="12806" max="12806" width="4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5" bestFit="1" customWidth="1"/>
    <col min="13061" max="13061" width="4.7109375" customWidth="1"/>
    <col min="13062" max="13062" width="4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5" bestFit="1" customWidth="1"/>
    <col min="13317" max="13317" width="4.7109375" customWidth="1"/>
    <col min="13318" max="13318" width="4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5" bestFit="1" customWidth="1"/>
    <col min="13573" max="13573" width="4.7109375" customWidth="1"/>
    <col min="13574" max="13574" width="4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5" bestFit="1" customWidth="1"/>
    <col min="13829" max="13829" width="4.7109375" customWidth="1"/>
    <col min="13830" max="13830" width="4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5" bestFit="1" customWidth="1"/>
    <col min="14085" max="14085" width="4.7109375" customWidth="1"/>
    <col min="14086" max="14086" width="4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5" bestFit="1" customWidth="1"/>
    <col min="14341" max="14341" width="4.7109375" customWidth="1"/>
    <col min="14342" max="14342" width="4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5" bestFit="1" customWidth="1"/>
    <col min="14597" max="14597" width="4.7109375" customWidth="1"/>
    <col min="14598" max="14598" width="4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5" bestFit="1" customWidth="1"/>
    <col min="14853" max="14853" width="4.7109375" customWidth="1"/>
    <col min="14854" max="14854" width="4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5" bestFit="1" customWidth="1"/>
    <col min="15109" max="15109" width="4.7109375" customWidth="1"/>
    <col min="15110" max="15110" width="4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5" bestFit="1" customWidth="1"/>
    <col min="15365" max="15365" width="4.7109375" customWidth="1"/>
    <col min="15366" max="15366" width="4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5" bestFit="1" customWidth="1"/>
    <col min="15621" max="15621" width="4.7109375" customWidth="1"/>
    <col min="15622" max="15622" width="4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5" bestFit="1" customWidth="1"/>
    <col min="15877" max="15877" width="4.7109375" customWidth="1"/>
    <col min="15878" max="15878" width="4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5" bestFit="1" customWidth="1"/>
    <col min="16133" max="16133" width="4.7109375" customWidth="1"/>
    <col min="16134" max="16134" width="4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7">
        <v>23</v>
      </c>
      <c r="D5" s="7">
        <v>85</v>
      </c>
      <c r="E5" s="8">
        <f>C5+D5</f>
        <v>108</v>
      </c>
      <c r="F5" s="7">
        <v>20</v>
      </c>
      <c r="G5" s="7">
        <v>85</v>
      </c>
      <c r="H5" s="8">
        <f>F5+G5</f>
        <v>105</v>
      </c>
      <c r="I5" s="7">
        <v>4</v>
      </c>
      <c r="J5" s="7">
        <v>9</v>
      </c>
      <c r="K5" s="8">
        <f>I5+J5</f>
        <v>13</v>
      </c>
      <c r="L5" s="7">
        <v>4</v>
      </c>
      <c r="M5" s="7">
        <v>9</v>
      </c>
      <c r="N5" s="8">
        <f>L5+M5</f>
        <v>13</v>
      </c>
      <c r="O5" s="7">
        <v>5</v>
      </c>
      <c r="P5" s="7">
        <v>0</v>
      </c>
      <c r="Q5" s="8">
        <f>O5+P5</f>
        <v>5</v>
      </c>
      <c r="R5" s="7">
        <v>0</v>
      </c>
      <c r="S5" s="7">
        <v>1</v>
      </c>
      <c r="T5" s="8">
        <f>R5+S5</f>
        <v>1</v>
      </c>
      <c r="U5" s="7">
        <v>12</v>
      </c>
      <c r="V5" s="9">
        <f t="shared" ref="V5:V35" si="0">E5+H5+K5+N5+Q5+T5+U5</f>
        <v>257</v>
      </c>
      <c r="W5" s="10">
        <f>E5+H5</f>
        <v>213</v>
      </c>
      <c r="X5" s="11">
        <f>K5+N5+T5</f>
        <v>27</v>
      </c>
    </row>
    <row r="6" spans="2:24" x14ac:dyDescent="0.25">
      <c r="B6" s="6">
        <v>2</v>
      </c>
      <c r="C6" s="7">
        <v>4</v>
      </c>
      <c r="D6" s="7">
        <v>108</v>
      </c>
      <c r="E6" s="8">
        <f t="shared" ref="E6:E34" si="1">C6+D6</f>
        <v>112</v>
      </c>
      <c r="F6" s="7">
        <v>6</v>
      </c>
      <c r="G6" s="7">
        <v>112</v>
      </c>
      <c r="H6" s="8">
        <f t="shared" ref="H6:H34" si="2">F6+G6</f>
        <v>118</v>
      </c>
      <c r="I6" s="7">
        <v>0</v>
      </c>
      <c r="J6" s="7">
        <v>6</v>
      </c>
      <c r="K6" s="8">
        <f t="shared" ref="K6:K34" si="3">I6+J6</f>
        <v>6</v>
      </c>
      <c r="L6" s="7">
        <v>0</v>
      </c>
      <c r="M6" s="7">
        <v>6</v>
      </c>
      <c r="N6" s="8">
        <f t="shared" ref="N6:N34" si="4">L6+M6</f>
        <v>6</v>
      </c>
      <c r="O6" s="7">
        <v>3</v>
      </c>
      <c r="P6" s="7">
        <v>1</v>
      </c>
      <c r="Q6" s="8">
        <f t="shared" ref="Q6:Q34" si="5">O6+P6</f>
        <v>4</v>
      </c>
      <c r="R6" s="7">
        <v>3</v>
      </c>
      <c r="S6" s="7">
        <v>3</v>
      </c>
      <c r="T6" s="8">
        <f t="shared" ref="T6:T33" si="6">R6+S6</f>
        <v>6</v>
      </c>
      <c r="U6" s="7">
        <v>0</v>
      </c>
      <c r="V6" s="9">
        <f t="shared" si="0"/>
        <v>252</v>
      </c>
      <c r="W6" s="10">
        <f t="shared" ref="W6:W35" si="7">E6+H6</f>
        <v>230</v>
      </c>
      <c r="X6" s="11">
        <f t="shared" ref="X6:X35" si="8">K6+N6+T6</f>
        <v>18</v>
      </c>
    </row>
    <row r="7" spans="2:24" x14ac:dyDescent="0.25">
      <c r="B7" s="6">
        <v>3</v>
      </c>
      <c r="C7" s="7">
        <v>0</v>
      </c>
      <c r="D7" s="7">
        <v>107</v>
      </c>
      <c r="E7" s="8">
        <f t="shared" si="1"/>
        <v>107</v>
      </c>
      <c r="F7" s="7">
        <v>0</v>
      </c>
      <c r="G7" s="7">
        <v>104</v>
      </c>
      <c r="H7" s="8">
        <f t="shared" si="2"/>
        <v>104</v>
      </c>
      <c r="I7" s="7">
        <v>0</v>
      </c>
      <c r="J7" s="7">
        <v>10</v>
      </c>
      <c r="K7" s="8">
        <f t="shared" si="3"/>
        <v>10</v>
      </c>
      <c r="L7" s="7">
        <v>0</v>
      </c>
      <c r="M7" s="7">
        <v>10</v>
      </c>
      <c r="N7" s="8">
        <f t="shared" si="4"/>
        <v>10</v>
      </c>
      <c r="O7" s="7">
        <v>9</v>
      </c>
      <c r="P7" s="7">
        <v>0</v>
      </c>
      <c r="Q7" s="8">
        <f t="shared" si="5"/>
        <v>9</v>
      </c>
      <c r="R7" s="7">
        <v>1</v>
      </c>
      <c r="S7" s="7">
        <v>1</v>
      </c>
      <c r="T7" s="8">
        <f t="shared" si="6"/>
        <v>2</v>
      </c>
      <c r="U7" s="7">
        <v>15</v>
      </c>
      <c r="V7" s="9">
        <f t="shared" si="0"/>
        <v>257</v>
      </c>
      <c r="W7" s="10">
        <f t="shared" si="7"/>
        <v>211</v>
      </c>
      <c r="X7" s="11">
        <f t="shared" si="8"/>
        <v>22</v>
      </c>
    </row>
    <row r="8" spans="2:24" x14ac:dyDescent="0.25">
      <c r="B8" s="6">
        <v>4</v>
      </c>
      <c r="C8" s="7">
        <v>0</v>
      </c>
      <c r="D8" s="7">
        <v>92</v>
      </c>
      <c r="E8" s="8">
        <f t="shared" si="1"/>
        <v>92</v>
      </c>
      <c r="F8" s="7">
        <v>1</v>
      </c>
      <c r="G8" s="7">
        <v>93</v>
      </c>
      <c r="H8" s="8">
        <f t="shared" si="2"/>
        <v>94</v>
      </c>
      <c r="I8" s="7">
        <v>0</v>
      </c>
      <c r="J8" s="7">
        <v>5</v>
      </c>
      <c r="K8" s="8">
        <f t="shared" si="3"/>
        <v>5</v>
      </c>
      <c r="L8" s="7">
        <v>0</v>
      </c>
      <c r="M8" s="7">
        <v>5</v>
      </c>
      <c r="N8" s="8">
        <f t="shared" si="4"/>
        <v>5</v>
      </c>
      <c r="O8" s="7">
        <v>3</v>
      </c>
      <c r="P8" s="7">
        <v>2</v>
      </c>
      <c r="Q8" s="8">
        <f>O8+P8</f>
        <v>5</v>
      </c>
      <c r="R8" s="7">
        <v>0</v>
      </c>
      <c r="S8" s="7">
        <v>0</v>
      </c>
      <c r="T8" s="8">
        <f>R8+S8</f>
        <v>0</v>
      </c>
      <c r="U8" s="7">
        <v>9</v>
      </c>
      <c r="V8" s="9">
        <f t="shared" si="0"/>
        <v>210</v>
      </c>
      <c r="W8" s="10">
        <f t="shared" si="7"/>
        <v>186</v>
      </c>
      <c r="X8" s="11">
        <f t="shared" si="8"/>
        <v>10</v>
      </c>
    </row>
    <row r="9" spans="2:24" x14ac:dyDescent="0.25">
      <c r="B9" s="6">
        <v>5</v>
      </c>
      <c r="C9" s="7">
        <v>0</v>
      </c>
      <c r="D9" s="7">
        <v>109</v>
      </c>
      <c r="E9" s="8">
        <f t="shared" si="1"/>
        <v>109</v>
      </c>
      <c r="F9" s="7">
        <v>0</v>
      </c>
      <c r="G9" s="7">
        <v>104</v>
      </c>
      <c r="H9" s="8">
        <f t="shared" si="2"/>
        <v>104</v>
      </c>
      <c r="I9" s="7">
        <v>0</v>
      </c>
      <c r="J9" s="7">
        <v>10</v>
      </c>
      <c r="K9" s="8">
        <f t="shared" si="3"/>
        <v>10</v>
      </c>
      <c r="L9" s="7">
        <v>0</v>
      </c>
      <c r="M9" s="7">
        <v>10</v>
      </c>
      <c r="N9" s="8">
        <f t="shared" si="4"/>
        <v>10</v>
      </c>
      <c r="O9" s="7">
        <v>7</v>
      </c>
      <c r="P9" s="7">
        <v>1</v>
      </c>
      <c r="Q9" s="8">
        <f t="shared" si="5"/>
        <v>8</v>
      </c>
      <c r="R9" s="7">
        <v>2</v>
      </c>
      <c r="S9" s="7">
        <v>2</v>
      </c>
      <c r="T9" s="8">
        <f t="shared" si="6"/>
        <v>4</v>
      </c>
      <c r="U9" s="7">
        <v>0</v>
      </c>
      <c r="V9" s="9">
        <f t="shared" si="0"/>
        <v>245</v>
      </c>
      <c r="W9" s="10">
        <f t="shared" si="7"/>
        <v>213</v>
      </c>
      <c r="X9" s="11">
        <f t="shared" si="8"/>
        <v>24</v>
      </c>
    </row>
    <row r="10" spans="2:24" x14ac:dyDescent="0.25">
      <c r="B10" s="6">
        <v>6</v>
      </c>
      <c r="C10" s="7">
        <v>0</v>
      </c>
      <c r="D10" s="7">
        <v>101</v>
      </c>
      <c r="E10" s="8">
        <f t="shared" si="1"/>
        <v>101</v>
      </c>
      <c r="F10" s="7">
        <v>0</v>
      </c>
      <c r="G10" s="7">
        <v>97</v>
      </c>
      <c r="H10" s="8">
        <f t="shared" si="2"/>
        <v>97</v>
      </c>
      <c r="I10" s="7">
        <v>0</v>
      </c>
      <c r="J10" s="7">
        <v>8</v>
      </c>
      <c r="K10" s="8">
        <f t="shared" si="3"/>
        <v>8</v>
      </c>
      <c r="L10" s="7">
        <v>0</v>
      </c>
      <c r="M10" s="7">
        <v>8</v>
      </c>
      <c r="N10" s="8">
        <f t="shared" si="4"/>
        <v>8</v>
      </c>
      <c r="O10" s="7">
        <v>4</v>
      </c>
      <c r="P10" s="7">
        <v>5</v>
      </c>
      <c r="Q10" s="8">
        <f t="shared" si="5"/>
        <v>9</v>
      </c>
      <c r="R10" s="7">
        <v>3</v>
      </c>
      <c r="S10" s="7">
        <v>3</v>
      </c>
      <c r="T10" s="8">
        <f t="shared" si="6"/>
        <v>6</v>
      </c>
      <c r="U10" s="7">
        <v>14</v>
      </c>
      <c r="V10" s="9">
        <f t="shared" si="0"/>
        <v>243</v>
      </c>
      <c r="W10" s="10">
        <f t="shared" si="7"/>
        <v>198</v>
      </c>
      <c r="X10" s="11">
        <f t="shared" si="8"/>
        <v>22</v>
      </c>
    </row>
    <row r="11" spans="2:24" x14ac:dyDescent="0.25">
      <c r="B11" s="6">
        <v>7</v>
      </c>
      <c r="C11" s="7">
        <v>0</v>
      </c>
      <c r="D11" s="7">
        <v>108</v>
      </c>
      <c r="E11" s="8">
        <f t="shared" si="1"/>
        <v>108</v>
      </c>
      <c r="F11" s="7">
        <v>0</v>
      </c>
      <c r="G11" s="7">
        <v>116</v>
      </c>
      <c r="H11" s="8">
        <f t="shared" si="2"/>
        <v>116</v>
      </c>
      <c r="I11" s="7">
        <v>0</v>
      </c>
      <c r="J11" s="7">
        <v>12</v>
      </c>
      <c r="K11" s="8">
        <f t="shared" si="3"/>
        <v>12</v>
      </c>
      <c r="L11" s="7">
        <v>0</v>
      </c>
      <c r="M11" s="7">
        <v>12</v>
      </c>
      <c r="N11" s="8">
        <f t="shared" si="4"/>
        <v>12</v>
      </c>
      <c r="O11" s="7">
        <v>7</v>
      </c>
      <c r="P11" s="7">
        <v>2</v>
      </c>
      <c r="Q11" s="8">
        <f t="shared" si="5"/>
        <v>9</v>
      </c>
      <c r="R11" s="7">
        <v>1</v>
      </c>
      <c r="S11" s="7">
        <v>1</v>
      </c>
      <c r="T11" s="8">
        <f t="shared" si="6"/>
        <v>2</v>
      </c>
      <c r="U11" s="7">
        <v>2</v>
      </c>
      <c r="V11" s="9">
        <f t="shared" si="0"/>
        <v>261</v>
      </c>
      <c r="W11" s="10">
        <f t="shared" si="7"/>
        <v>224</v>
      </c>
      <c r="X11" s="11">
        <f t="shared" si="8"/>
        <v>26</v>
      </c>
    </row>
    <row r="12" spans="2:24" x14ac:dyDescent="0.25">
      <c r="B12" s="6">
        <v>8</v>
      </c>
      <c r="C12" s="7">
        <v>0</v>
      </c>
      <c r="D12" s="7">
        <v>104</v>
      </c>
      <c r="E12" s="8">
        <f t="shared" si="1"/>
        <v>104</v>
      </c>
      <c r="F12" s="7">
        <v>0</v>
      </c>
      <c r="G12" s="7">
        <v>99</v>
      </c>
      <c r="H12" s="8">
        <f t="shared" si="2"/>
        <v>99</v>
      </c>
      <c r="I12" s="7">
        <v>0</v>
      </c>
      <c r="J12" s="7">
        <v>15</v>
      </c>
      <c r="K12" s="8">
        <f t="shared" si="3"/>
        <v>15</v>
      </c>
      <c r="L12" s="7">
        <v>0</v>
      </c>
      <c r="M12" s="7">
        <v>17</v>
      </c>
      <c r="N12" s="8">
        <f t="shared" si="4"/>
        <v>17</v>
      </c>
      <c r="O12" s="7">
        <v>0</v>
      </c>
      <c r="P12" s="7">
        <v>1</v>
      </c>
      <c r="Q12" s="8">
        <f t="shared" si="5"/>
        <v>1</v>
      </c>
      <c r="R12" s="7">
        <v>0</v>
      </c>
      <c r="S12" s="7">
        <v>0</v>
      </c>
      <c r="T12" s="8">
        <f t="shared" si="6"/>
        <v>0</v>
      </c>
      <c r="U12" s="7">
        <v>10</v>
      </c>
      <c r="V12" s="9">
        <f t="shared" si="0"/>
        <v>246</v>
      </c>
      <c r="W12" s="10">
        <f t="shared" si="7"/>
        <v>203</v>
      </c>
      <c r="X12" s="11">
        <f t="shared" si="8"/>
        <v>32</v>
      </c>
    </row>
    <row r="13" spans="2:24" x14ac:dyDescent="0.25">
      <c r="B13" s="6">
        <v>9</v>
      </c>
      <c r="C13" s="7">
        <v>0</v>
      </c>
      <c r="D13" s="7">
        <v>118</v>
      </c>
      <c r="E13" s="8">
        <f t="shared" si="1"/>
        <v>118</v>
      </c>
      <c r="F13" s="7">
        <v>0</v>
      </c>
      <c r="G13" s="7">
        <v>126</v>
      </c>
      <c r="H13" s="8">
        <f t="shared" si="2"/>
        <v>126</v>
      </c>
      <c r="I13" s="7">
        <v>0</v>
      </c>
      <c r="J13" s="7">
        <v>4</v>
      </c>
      <c r="K13" s="8">
        <f t="shared" si="3"/>
        <v>4</v>
      </c>
      <c r="L13" s="7">
        <v>0</v>
      </c>
      <c r="M13" s="7">
        <v>4</v>
      </c>
      <c r="N13" s="8">
        <f t="shared" si="4"/>
        <v>4</v>
      </c>
      <c r="O13" s="7">
        <v>0</v>
      </c>
      <c r="P13" s="7">
        <v>0</v>
      </c>
      <c r="Q13" s="8">
        <f t="shared" si="5"/>
        <v>0</v>
      </c>
      <c r="R13" s="7">
        <v>1</v>
      </c>
      <c r="S13" s="7">
        <v>1</v>
      </c>
      <c r="T13" s="8">
        <f t="shared" si="6"/>
        <v>2</v>
      </c>
      <c r="U13" s="7">
        <v>4</v>
      </c>
      <c r="V13" s="9">
        <f t="shared" si="0"/>
        <v>258</v>
      </c>
      <c r="W13" s="10">
        <f t="shared" si="7"/>
        <v>244</v>
      </c>
      <c r="X13" s="11">
        <f t="shared" si="8"/>
        <v>10</v>
      </c>
    </row>
    <row r="14" spans="2:24" x14ac:dyDescent="0.25">
      <c r="B14" s="6">
        <v>10</v>
      </c>
      <c r="C14" s="7">
        <v>0</v>
      </c>
      <c r="D14" s="7">
        <v>121</v>
      </c>
      <c r="E14" s="8">
        <f t="shared" si="1"/>
        <v>121</v>
      </c>
      <c r="F14" s="7">
        <v>0</v>
      </c>
      <c r="G14" s="7">
        <v>115</v>
      </c>
      <c r="H14" s="8">
        <f t="shared" si="2"/>
        <v>115</v>
      </c>
      <c r="I14" s="7">
        <v>0</v>
      </c>
      <c r="J14" s="7">
        <v>8</v>
      </c>
      <c r="K14" s="8">
        <f t="shared" si="3"/>
        <v>8</v>
      </c>
      <c r="L14" s="7">
        <v>0</v>
      </c>
      <c r="M14" s="7">
        <v>8</v>
      </c>
      <c r="N14" s="8">
        <f t="shared" si="4"/>
        <v>8</v>
      </c>
      <c r="O14" s="7">
        <v>8</v>
      </c>
      <c r="P14" s="7">
        <v>2</v>
      </c>
      <c r="Q14" s="8">
        <f t="shared" si="5"/>
        <v>10</v>
      </c>
      <c r="R14" s="7">
        <v>0</v>
      </c>
      <c r="S14" s="7">
        <v>0</v>
      </c>
      <c r="T14" s="8">
        <f t="shared" si="6"/>
        <v>0</v>
      </c>
      <c r="U14" s="7">
        <v>9</v>
      </c>
      <c r="V14" s="9">
        <f t="shared" si="0"/>
        <v>271</v>
      </c>
      <c r="W14" s="10">
        <f t="shared" si="7"/>
        <v>236</v>
      </c>
      <c r="X14" s="11">
        <f t="shared" si="8"/>
        <v>16</v>
      </c>
    </row>
    <row r="15" spans="2:24" x14ac:dyDescent="0.25">
      <c r="B15" s="6">
        <v>11</v>
      </c>
      <c r="C15" s="7">
        <v>0</v>
      </c>
      <c r="D15" s="7">
        <v>92</v>
      </c>
      <c r="E15" s="8">
        <f t="shared" si="1"/>
        <v>92</v>
      </c>
      <c r="F15" s="7">
        <v>0</v>
      </c>
      <c r="G15" s="7">
        <v>92</v>
      </c>
      <c r="H15" s="8">
        <f t="shared" si="2"/>
        <v>92</v>
      </c>
      <c r="I15" s="7">
        <v>0</v>
      </c>
      <c r="J15" s="7">
        <v>8</v>
      </c>
      <c r="K15" s="8">
        <f t="shared" si="3"/>
        <v>8</v>
      </c>
      <c r="L15" s="7">
        <v>0</v>
      </c>
      <c r="M15" s="7">
        <v>8</v>
      </c>
      <c r="N15" s="8">
        <f t="shared" si="4"/>
        <v>8</v>
      </c>
      <c r="O15" s="7">
        <v>0</v>
      </c>
      <c r="P15" s="7">
        <v>5</v>
      </c>
      <c r="Q15" s="8">
        <f t="shared" si="5"/>
        <v>5</v>
      </c>
      <c r="R15" s="7">
        <v>3</v>
      </c>
      <c r="S15" s="7">
        <v>3</v>
      </c>
      <c r="T15" s="8">
        <f t="shared" si="6"/>
        <v>6</v>
      </c>
      <c r="U15" s="7">
        <v>7</v>
      </c>
      <c r="V15" s="9">
        <f t="shared" si="0"/>
        <v>218</v>
      </c>
      <c r="W15" s="10">
        <f t="shared" si="7"/>
        <v>184</v>
      </c>
      <c r="X15" s="11">
        <f t="shared" si="8"/>
        <v>22</v>
      </c>
    </row>
    <row r="16" spans="2:24" x14ac:dyDescent="0.25">
      <c r="B16" s="6">
        <v>12</v>
      </c>
      <c r="C16" s="7">
        <v>0</v>
      </c>
      <c r="D16" s="7">
        <v>106</v>
      </c>
      <c r="E16" s="8">
        <f t="shared" si="1"/>
        <v>106</v>
      </c>
      <c r="F16" s="7">
        <v>0</v>
      </c>
      <c r="G16" s="7">
        <v>104</v>
      </c>
      <c r="H16" s="8">
        <f t="shared" si="2"/>
        <v>104</v>
      </c>
      <c r="I16" s="7">
        <v>0</v>
      </c>
      <c r="J16" s="7">
        <v>2</v>
      </c>
      <c r="K16" s="8">
        <f t="shared" si="3"/>
        <v>2</v>
      </c>
      <c r="L16" s="7">
        <v>0</v>
      </c>
      <c r="M16" s="7">
        <v>2</v>
      </c>
      <c r="N16" s="8">
        <f t="shared" si="4"/>
        <v>2</v>
      </c>
      <c r="O16" s="7">
        <v>8</v>
      </c>
      <c r="P16" s="7">
        <v>4</v>
      </c>
      <c r="Q16" s="8">
        <f t="shared" si="5"/>
        <v>12</v>
      </c>
      <c r="R16" s="7">
        <v>2</v>
      </c>
      <c r="S16" s="7">
        <v>2</v>
      </c>
      <c r="T16" s="8">
        <f t="shared" si="6"/>
        <v>4</v>
      </c>
      <c r="U16" s="7">
        <v>4</v>
      </c>
      <c r="V16" s="9">
        <f t="shared" si="0"/>
        <v>234</v>
      </c>
      <c r="W16" s="10">
        <f t="shared" si="7"/>
        <v>210</v>
      </c>
      <c r="X16" s="11">
        <f t="shared" si="8"/>
        <v>8</v>
      </c>
    </row>
    <row r="17" spans="2:24" x14ac:dyDescent="0.25">
      <c r="B17" s="6">
        <v>13</v>
      </c>
      <c r="C17" s="7">
        <v>0</v>
      </c>
      <c r="D17" s="7">
        <v>95</v>
      </c>
      <c r="E17" s="8">
        <f t="shared" si="1"/>
        <v>95</v>
      </c>
      <c r="F17" s="7">
        <v>0</v>
      </c>
      <c r="G17" s="7">
        <v>92</v>
      </c>
      <c r="H17" s="8">
        <f t="shared" si="2"/>
        <v>92</v>
      </c>
      <c r="I17" s="7">
        <v>0</v>
      </c>
      <c r="J17" s="7">
        <v>10</v>
      </c>
      <c r="K17" s="8">
        <f t="shared" si="3"/>
        <v>10</v>
      </c>
      <c r="L17" s="7">
        <v>0</v>
      </c>
      <c r="M17" s="7">
        <v>10</v>
      </c>
      <c r="N17" s="8">
        <f t="shared" si="4"/>
        <v>10</v>
      </c>
      <c r="O17" s="7">
        <v>3</v>
      </c>
      <c r="P17" s="7">
        <v>4</v>
      </c>
      <c r="Q17" s="8">
        <f t="shared" si="5"/>
        <v>7</v>
      </c>
      <c r="R17" s="7">
        <v>3</v>
      </c>
      <c r="S17" s="7">
        <v>2</v>
      </c>
      <c r="T17" s="8">
        <f t="shared" si="6"/>
        <v>5</v>
      </c>
      <c r="U17" s="7">
        <v>20</v>
      </c>
      <c r="V17" s="9">
        <f t="shared" si="0"/>
        <v>239</v>
      </c>
      <c r="W17" s="10">
        <f t="shared" si="7"/>
        <v>187</v>
      </c>
      <c r="X17" s="11">
        <f t="shared" si="8"/>
        <v>25</v>
      </c>
    </row>
    <row r="18" spans="2:24" x14ac:dyDescent="0.25">
      <c r="B18" s="6">
        <v>14</v>
      </c>
      <c r="C18" s="7">
        <v>0</v>
      </c>
      <c r="D18" s="7">
        <v>111</v>
      </c>
      <c r="E18" s="8">
        <f t="shared" si="1"/>
        <v>111</v>
      </c>
      <c r="F18" s="7">
        <v>0</v>
      </c>
      <c r="G18" s="7">
        <v>112</v>
      </c>
      <c r="H18" s="8">
        <f t="shared" si="2"/>
        <v>112</v>
      </c>
      <c r="I18" s="7">
        <v>0</v>
      </c>
      <c r="J18" s="7">
        <v>1</v>
      </c>
      <c r="K18" s="8">
        <f t="shared" si="3"/>
        <v>1</v>
      </c>
      <c r="L18" s="7">
        <v>0</v>
      </c>
      <c r="M18" s="7">
        <v>1</v>
      </c>
      <c r="N18" s="8">
        <f t="shared" si="4"/>
        <v>1</v>
      </c>
      <c r="O18" s="7">
        <v>4</v>
      </c>
      <c r="P18" s="7">
        <v>1</v>
      </c>
      <c r="Q18" s="8">
        <f t="shared" si="5"/>
        <v>5</v>
      </c>
      <c r="R18" s="7">
        <v>4</v>
      </c>
      <c r="S18" s="7">
        <v>4</v>
      </c>
      <c r="T18" s="8">
        <f t="shared" si="6"/>
        <v>8</v>
      </c>
      <c r="U18" s="7">
        <v>0</v>
      </c>
      <c r="V18" s="9">
        <f t="shared" si="0"/>
        <v>238</v>
      </c>
      <c r="W18" s="10">
        <f t="shared" si="7"/>
        <v>223</v>
      </c>
      <c r="X18" s="11">
        <f t="shared" si="8"/>
        <v>10</v>
      </c>
    </row>
    <row r="19" spans="2:24" x14ac:dyDescent="0.25">
      <c r="B19" s="6">
        <v>15</v>
      </c>
      <c r="C19" s="7">
        <v>0</v>
      </c>
      <c r="D19" s="7">
        <v>110</v>
      </c>
      <c r="E19" s="8">
        <f t="shared" si="1"/>
        <v>110</v>
      </c>
      <c r="F19" s="7">
        <v>0</v>
      </c>
      <c r="G19" s="7">
        <v>108</v>
      </c>
      <c r="H19" s="8">
        <f t="shared" si="2"/>
        <v>108</v>
      </c>
      <c r="I19" s="7">
        <v>0</v>
      </c>
      <c r="J19" s="7">
        <v>6</v>
      </c>
      <c r="K19" s="8">
        <f t="shared" si="3"/>
        <v>6</v>
      </c>
      <c r="L19" s="7">
        <v>0</v>
      </c>
      <c r="M19" s="7">
        <v>6</v>
      </c>
      <c r="N19" s="8">
        <f t="shared" si="4"/>
        <v>6</v>
      </c>
      <c r="O19" s="7">
        <v>3</v>
      </c>
      <c r="P19" s="7">
        <v>0</v>
      </c>
      <c r="Q19" s="8">
        <f t="shared" si="5"/>
        <v>3</v>
      </c>
      <c r="R19" s="7">
        <v>4</v>
      </c>
      <c r="S19" s="7">
        <v>4</v>
      </c>
      <c r="T19" s="8">
        <f t="shared" si="6"/>
        <v>8</v>
      </c>
      <c r="U19" s="7">
        <v>0</v>
      </c>
      <c r="V19" s="9">
        <f t="shared" si="0"/>
        <v>241</v>
      </c>
      <c r="W19" s="10">
        <f t="shared" si="7"/>
        <v>218</v>
      </c>
      <c r="X19" s="11">
        <f t="shared" si="8"/>
        <v>20</v>
      </c>
    </row>
    <row r="20" spans="2:24" x14ac:dyDescent="0.25">
      <c r="B20" s="6">
        <v>16</v>
      </c>
      <c r="C20" s="7">
        <v>0</v>
      </c>
      <c r="D20" s="7">
        <v>116</v>
      </c>
      <c r="E20" s="8">
        <f t="shared" si="1"/>
        <v>116</v>
      </c>
      <c r="F20" s="7">
        <v>0</v>
      </c>
      <c r="G20" s="7">
        <v>120</v>
      </c>
      <c r="H20" s="8">
        <f t="shared" si="2"/>
        <v>120</v>
      </c>
      <c r="I20" s="7">
        <v>0</v>
      </c>
      <c r="J20" s="7">
        <v>4</v>
      </c>
      <c r="K20" s="8">
        <f t="shared" si="3"/>
        <v>4</v>
      </c>
      <c r="L20" s="7">
        <v>0</v>
      </c>
      <c r="M20" s="7">
        <v>5</v>
      </c>
      <c r="N20" s="8">
        <f t="shared" si="4"/>
        <v>5</v>
      </c>
      <c r="O20" s="7">
        <v>1</v>
      </c>
      <c r="P20" s="7">
        <v>0</v>
      </c>
      <c r="Q20" s="8">
        <f t="shared" si="5"/>
        <v>1</v>
      </c>
      <c r="R20" s="7">
        <v>0</v>
      </c>
      <c r="S20" s="7">
        <v>0</v>
      </c>
      <c r="T20" s="8">
        <f t="shared" si="6"/>
        <v>0</v>
      </c>
      <c r="U20" s="7">
        <v>0</v>
      </c>
      <c r="V20" s="9">
        <f t="shared" si="0"/>
        <v>246</v>
      </c>
      <c r="W20" s="10">
        <f t="shared" si="7"/>
        <v>236</v>
      </c>
      <c r="X20" s="11">
        <f t="shared" si="8"/>
        <v>9</v>
      </c>
    </row>
    <row r="21" spans="2:24" x14ac:dyDescent="0.25">
      <c r="B21" s="6">
        <v>17</v>
      </c>
      <c r="C21" s="7">
        <v>0</v>
      </c>
      <c r="D21" s="7">
        <v>114</v>
      </c>
      <c r="E21" s="8">
        <f t="shared" si="1"/>
        <v>114</v>
      </c>
      <c r="F21" s="7">
        <v>0</v>
      </c>
      <c r="G21" s="7">
        <v>116</v>
      </c>
      <c r="H21" s="8">
        <f t="shared" si="2"/>
        <v>116</v>
      </c>
      <c r="I21" s="7">
        <v>0</v>
      </c>
      <c r="J21" s="7">
        <v>0</v>
      </c>
      <c r="K21" s="8">
        <f t="shared" si="3"/>
        <v>0</v>
      </c>
      <c r="L21" s="7">
        <v>0</v>
      </c>
      <c r="M21" s="7">
        <v>0</v>
      </c>
      <c r="N21" s="8">
        <f t="shared" si="4"/>
        <v>0</v>
      </c>
      <c r="O21" s="7">
        <v>3</v>
      </c>
      <c r="P21" s="7">
        <v>0</v>
      </c>
      <c r="Q21" s="8">
        <f t="shared" si="5"/>
        <v>3</v>
      </c>
      <c r="R21" s="7">
        <v>1</v>
      </c>
      <c r="S21" s="7">
        <v>1</v>
      </c>
      <c r="T21" s="8">
        <f t="shared" si="6"/>
        <v>2</v>
      </c>
      <c r="U21" s="7">
        <v>0</v>
      </c>
      <c r="V21" s="9">
        <f t="shared" si="0"/>
        <v>235</v>
      </c>
      <c r="W21" s="10">
        <f t="shared" si="7"/>
        <v>230</v>
      </c>
      <c r="X21" s="11">
        <f t="shared" si="8"/>
        <v>2</v>
      </c>
    </row>
    <row r="22" spans="2:24" x14ac:dyDescent="0.25">
      <c r="B22" s="6">
        <v>18</v>
      </c>
      <c r="C22" s="7">
        <v>0</v>
      </c>
      <c r="D22" s="7">
        <v>99</v>
      </c>
      <c r="E22" s="8">
        <f t="shared" si="1"/>
        <v>99</v>
      </c>
      <c r="F22" s="7">
        <v>0</v>
      </c>
      <c r="G22" s="7">
        <v>91</v>
      </c>
      <c r="H22" s="8">
        <f t="shared" si="2"/>
        <v>91</v>
      </c>
      <c r="I22" s="7">
        <v>0</v>
      </c>
      <c r="J22" s="7">
        <v>4</v>
      </c>
      <c r="K22" s="8">
        <f t="shared" si="3"/>
        <v>4</v>
      </c>
      <c r="L22" s="7">
        <v>0</v>
      </c>
      <c r="M22" s="7">
        <v>4</v>
      </c>
      <c r="N22" s="8">
        <f t="shared" si="4"/>
        <v>4</v>
      </c>
      <c r="O22" s="7">
        <v>1</v>
      </c>
      <c r="P22" s="7">
        <v>1</v>
      </c>
      <c r="Q22" s="8">
        <f t="shared" si="5"/>
        <v>2</v>
      </c>
      <c r="R22" s="7">
        <v>1</v>
      </c>
      <c r="S22" s="7">
        <v>1</v>
      </c>
      <c r="T22" s="8">
        <f t="shared" si="6"/>
        <v>2</v>
      </c>
      <c r="U22" s="7">
        <v>4</v>
      </c>
      <c r="V22" s="9">
        <f t="shared" si="0"/>
        <v>206</v>
      </c>
      <c r="W22" s="10">
        <f t="shared" si="7"/>
        <v>190</v>
      </c>
      <c r="X22" s="11">
        <f t="shared" si="8"/>
        <v>10</v>
      </c>
    </row>
    <row r="23" spans="2:24" x14ac:dyDescent="0.25">
      <c r="B23" s="6">
        <v>19</v>
      </c>
      <c r="C23" s="7">
        <v>0</v>
      </c>
      <c r="D23" s="7">
        <v>114</v>
      </c>
      <c r="E23" s="8">
        <f t="shared" si="1"/>
        <v>114</v>
      </c>
      <c r="F23" s="7">
        <v>0</v>
      </c>
      <c r="G23" s="7">
        <v>131</v>
      </c>
      <c r="H23" s="8">
        <f t="shared" si="2"/>
        <v>131</v>
      </c>
      <c r="I23" s="7">
        <v>0</v>
      </c>
      <c r="J23" s="7">
        <v>6</v>
      </c>
      <c r="K23" s="8">
        <f t="shared" si="3"/>
        <v>6</v>
      </c>
      <c r="L23" s="7">
        <v>0</v>
      </c>
      <c r="M23" s="7">
        <v>6</v>
      </c>
      <c r="N23" s="8">
        <f t="shared" si="4"/>
        <v>6</v>
      </c>
      <c r="O23" s="7">
        <v>0</v>
      </c>
      <c r="P23" s="7">
        <v>0</v>
      </c>
      <c r="Q23" s="8">
        <f t="shared" si="5"/>
        <v>0</v>
      </c>
      <c r="R23" s="7">
        <v>0</v>
      </c>
      <c r="S23" s="7">
        <v>0</v>
      </c>
      <c r="T23" s="8">
        <f t="shared" si="6"/>
        <v>0</v>
      </c>
      <c r="U23" s="7">
        <v>3</v>
      </c>
      <c r="V23" s="9">
        <f t="shared" si="0"/>
        <v>260</v>
      </c>
      <c r="W23" s="10">
        <f t="shared" si="7"/>
        <v>245</v>
      </c>
      <c r="X23" s="11">
        <f t="shared" si="8"/>
        <v>12</v>
      </c>
    </row>
    <row r="24" spans="2:24" x14ac:dyDescent="0.25">
      <c r="B24" s="6">
        <v>20</v>
      </c>
      <c r="C24" s="7">
        <v>0</v>
      </c>
      <c r="D24" s="7">
        <v>99</v>
      </c>
      <c r="E24" s="8">
        <f t="shared" si="1"/>
        <v>99</v>
      </c>
      <c r="F24" s="7">
        <v>0</v>
      </c>
      <c r="G24" s="7">
        <v>101</v>
      </c>
      <c r="H24" s="8">
        <f t="shared" si="2"/>
        <v>101</v>
      </c>
      <c r="I24" s="7">
        <v>0</v>
      </c>
      <c r="J24" s="7">
        <v>4</v>
      </c>
      <c r="K24" s="8">
        <f t="shared" si="3"/>
        <v>4</v>
      </c>
      <c r="L24" s="7">
        <v>0</v>
      </c>
      <c r="M24" s="7">
        <v>4</v>
      </c>
      <c r="N24" s="8">
        <f t="shared" si="4"/>
        <v>4</v>
      </c>
      <c r="O24" s="7">
        <v>2</v>
      </c>
      <c r="P24" s="7">
        <v>2</v>
      </c>
      <c r="Q24" s="8">
        <f t="shared" si="5"/>
        <v>4</v>
      </c>
      <c r="R24" s="7">
        <v>3</v>
      </c>
      <c r="S24" s="7">
        <v>1</v>
      </c>
      <c r="T24" s="8">
        <f t="shared" si="6"/>
        <v>4</v>
      </c>
      <c r="U24" s="7">
        <v>5</v>
      </c>
      <c r="V24" s="9">
        <f t="shared" si="0"/>
        <v>221</v>
      </c>
      <c r="W24" s="10">
        <f t="shared" si="7"/>
        <v>200</v>
      </c>
      <c r="X24" s="11">
        <f t="shared" si="8"/>
        <v>12</v>
      </c>
    </row>
    <row r="25" spans="2:24" x14ac:dyDescent="0.25">
      <c r="B25" s="6">
        <v>21</v>
      </c>
      <c r="C25" s="12">
        <v>0</v>
      </c>
      <c r="D25" s="12">
        <v>110</v>
      </c>
      <c r="E25" s="8">
        <f t="shared" si="1"/>
        <v>110</v>
      </c>
      <c r="F25" s="12">
        <v>1</v>
      </c>
      <c r="G25" s="12">
        <v>112</v>
      </c>
      <c r="H25" s="8">
        <f t="shared" si="2"/>
        <v>113</v>
      </c>
      <c r="I25" s="12">
        <v>0</v>
      </c>
      <c r="J25" s="12">
        <v>7</v>
      </c>
      <c r="K25" s="8">
        <f t="shared" si="3"/>
        <v>7</v>
      </c>
      <c r="L25" s="12">
        <v>0</v>
      </c>
      <c r="M25" s="12">
        <v>7</v>
      </c>
      <c r="N25" s="8">
        <f t="shared" si="4"/>
        <v>7</v>
      </c>
      <c r="O25" s="12">
        <v>3</v>
      </c>
      <c r="P25" s="12">
        <v>0</v>
      </c>
      <c r="Q25" s="8">
        <f t="shared" si="5"/>
        <v>3</v>
      </c>
      <c r="R25" s="7">
        <v>1</v>
      </c>
      <c r="S25" s="12">
        <v>1</v>
      </c>
      <c r="T25" s="8">
        <f t="shared" si="6"/>
        <v>2</v>
      </c>
      <c r="U25" s="12">
        <v>1</v>
      </c>
      <c r="V25" s="9">
        <f t="shared" si="0"/>
        <v>243</v>
      </c>
      <c r="W25" s="10">
        <f t="shared" si="7"/>
        <v>223</v>
      </c>
      <c r="X25" s="11">
        <f t="shared" si="8"/>
        <v>16</v>
      </c>
    </row>
    <row r="26" spans="2:24" x14ac:dyDescent="0.25">
      <c r="B26" s="6">
        <v>22</v>
      </c>
      <c r="C26" s="12">
        <v>0</v>
      </c>
      <c r="D26" s="12">
        <v>111</v>
      </c>
      <c r="E26" s="8">
        <f t="shared" si="1"/>
        <v>111</v>
      </c>
      <c r="F26" s="12">
        <v>0</v>
      </c>
      <c r="G26" s="12">
        <v>107</v>
      </c>
      <c r="H26" s="8">
        <f t="shared" si="2"/>
        <v>107</v>
      </c>
      <c r="I26" s="12">
        <v>0</v>
      </c>
      <c r="J26" s="12">
        <v>12</v>
      </c>
      <c r="K26" s="8">
        <f t="shared" si="3"/>
        <v>12</v>
      </c>
      <c r="L26" s="12">
        <v>0</v>
      </c>
      <c r="M26" s="12">
        <v>12</v>
      </c>
      <c r="N26" s="8">
        <f t="shared" si="4"/>
        <v>12</v>
      </c>
      <c r="O26" s="12">
        <v>5</v>
      </c>
      <c r="P26" s="12">
        <v>0</v>
      </c>
      <c r="Q26" s="8">
        <f t="shared" si="5"/>
        <v>5</v>
      </c>
      <c r="R26" s="12">
        <v>1</v>
      </c>
      <c r="S26" s="12">
        <v>1</v>
      </c>
      <c r="T26" s="8">
        <f t="shared" si="6"/>
        <v>2</v>
      </c>
      <c r="U26" s="13">
        <v>6</v>
      </c>
      <c r="V26" s="9">
        <f t="shared" si="0"/>
        <v>255</v>
      </c>
      <c r="W26" s="10">
        <f t="shared" si="7"/>
        <v>218</v>
      </c>
      <c r="X26" s="11">
        <f t="shared" si="8"/>
        <v>26</v>
      </c>
    </row>
    <row r="27" spans="2:24" x14ac:dyDescent="0.25">
      <c r="B27" s="6">
        <v>23</v>
      </c>
      <c r="C27" s="12">
        <v>0</v>
      </c>
      <c r="D27" s="12">
        <v>121</v>
      </c>
      <c r="E27" s="8">
        <f t="shared" si="1"/>
        <v>121</v>
      </c>
      <c r="F27" s="12">
        <v>0</v>
      </c>
      <c r="G27" s="12">
        <v>123</v>
      </c>
      <c r="H27" s="8">
        <f t="shared" si="2"/>
        <v>123</v>
      </c>
      <c r="I27" s="12">
        <v>0</v>
      </c>
      <c r="J27" s="12">
        <v>3</v>
      </c>
      <c r="K27" s="8">
        <f t="shared" si="3"/>
        <v>3</v>
      </c>
      <c r="L27" s="12">
        <v>0</v>
      </c>
      <c r="M27" s="12">
        <v>3</v>
      </c>
      <c r="N27" s="8">
        <f t="shared" si="4"/>
        <v>3</v>
      </c>
      <c r="O27" s="12">
        <v>2</v>
      </c>
      <c r="P27" s="12">
        <v>0</v>
      </c>
      <c r="Q27" s="8">
        <f t="shared" si="5"/>
        <v>2</v>
      </c>
      <c r="R27" s="12">
        <v>1</v>
      </c>
      <c r="S27" s="12">
        <v>1</v>
      </c>
      <c r="T27" s="8">
        <f t="shared" si="6"/>
        <v>2</v>
      </c>
      <c r="U27" s="12">
        <v>5</v>
      </c>
      <c r="V27" s="9">
        <f t="shared" si="0"/>
        <v>259</v>
      </c>
      <c r="W27" s="10">
        <f t="shared" si="7"/>
        <v>244</v>
      </c>
      <c r="X27" s="11">
        <f t="shared" si="8"/>
        <v>8</v>
      </c>
    </row>
    <row r="28" spans="2:24" x14ac:dyDescent="0.25">
      <c r="B28" s="6">
        <v>24</v>
      </c>
      <c r="C28" s="12">
        <v>0</v>
      </c>
      <c r="D28" s="12">
        <v>113</v>
      </c>
      <c r="E28" s="8">
        <f t="shared" si="1"/>
        <v>113</v>
      </c>
      <c r="F28" s="12">
        <v>0</v>
      </c>
      <c r="G28" s="12">
        <v>115</v>
      </c>
      <c r="H28" s="8">
        <f t="shared" si="2"/>
        <v>115</v>
      </c>
      <c r="I28" s="12">
        <v>0</v>
      </c>
      <c r="J28" s="12">
        <v>8</v>
      </c>
      <c r="K28" s="8">
        <f t="shared" si="3"/>
        <v>8</v>
      </c>
      <c r="L28" s="12">
        <v>0</v>
      </c>
      <c r="M28" s="12">
        <v>8</v>
      </c>
      <c r="N28" s="8">
        <f t="shared" si="4"/>
        <v>8</v>
      </c>
      <c r="O28" s="12">
        <v>2</v>
      </c>
      <c r="P28" s="12">
        <v>3</v>
      </c>
      <c r="Q28" s="8">
        <f t="shared" si="5"/>
        <v>5</v>
      </c>
      <c r="R28" s="12">
        <v>2</v>
      </c>
      <c r="S28" s="12">
        <v>2</v>
      </c>
      <c r="T28" s="8">
        <f t="shared" si="6"/>
        <v>4</v>
      </c>
      <c r="U28" s="12">
        <v>6</v>
      </c>
      <c r="V28" s="9">
        <f t="shared" si="0"/>
        <v>259</v>
      </c>
      <c r="W28" s="10">
        <f t="shared" si="7"/>
        <v>228</v>
      </c>
      <c r="X28" s="11">
        <f t="shared" si="8"/>
        <v>20</v>
      </c>
    </row>
    <row r="29" spans="2:24" x14ac:dyDescent="0.25">
      <c r="B29" s="6">
        <v>25</v>
      </c>
      <c r="C29" s="12">
        <v>0</v>
      </c>
      <c r="D29" s="12">
        <v>116</v>
      </c>
      <c r="E29" s="8">
        <f t="shared" si="1"/>
        <v>116</v>
      </c>
      <c r="F29" s="12">
        <v>0</v>
      </c>
      <c r="G29" s="13">
        <v>115</v>
      </c>
      <c r="H29" s="8">
        <f t="shared" si="2"/>
        <v>115</v>
      </c>
      <c r="I29" s="12">
        <v>0</v>
      </c>
      <c r="J29" s="12">
        <v>9</v>
      </c>
      <c r="K29" s="8">
        <f t="shared" si="3"/>
        <v>9</v>
      </c>
      <c r="L29" s="12">
        <v>0</v>
      </c>
      <c r="M29" s="12">
        <v>9</v>
      </c>
      <c r="N29" s="8">
        <f t="shared" si="4"/>
        <v>9</v>
      </c>
      <c r="O29" s="12">
        <v>3</v>
      </c>
      <c r="P29" s="12">
        <v>0</v>
      </c>
      <c r="Q29" s="8">
        <f t="shared" si="5"/>
        <v>3</v>
      </c>
      <c r="R29" s="12">
        <v>0</v>
      </c>
      <c r="S29" s="12">
        <v>0</v>
      </c>
      <c r="T29" s="8">
        <f t="shared" si="6"/>
        <v>0</v>
      </c>
      <c r="U29" s="12">
        <v>8</v>
      </c>
      <c r="V29" s="9">
        <f t="shared" si="0"/>
        <v>260</v>
      </c>
      <c r="W29" s="10">
        <f t="shared" si="7"/>
        <v>231</v>
      </c>
      <c r="X29" s="11">
        <f t="shared" si="8"/>
        <v>18</v>
      </c>
    </row>
    <row r="30" spans="2:24" x14ac:dyDescent="0.25">
      <c r="B30" s="6">
        <v>26</v>
      </c>
      <c r="C30" s="12">
        <v>0</v>
      </c>
      <c r="D30" s="12">
        <v>109</v>
      </c>
      <c r="E30" s="8">
        <f t="shared" si="1"/>
        <v>109</v>
      </c>
      <c r="F30" s="12">
        <v>0</v>
      </c>
      <c r="G30" s="12">
        <v>114</v>
      </c>
      <c r="H30" s="8">
        <f t="shared" si="2"/>
        <v>114</v>
      </c>
      <c r="I30" s="12">
        <v>0</v>
      </c>
      <c r="J30" s="12">
        <v>9</v>
      </c>
      <c r="K30" s="8">
        <f t="shared" si="3"/>
        <v>9</v>
      </c>
      <c r="L30" s="12">
        <v>0</v>
      </c>
      <c r="M30" s="12">
        <v>9</v>
      </c>
      <c r="N30" s="8">
        <f t="shared" si="4"/>
        <v>9</v>
      </c>
      <c r="O30" s="12">
        <v>6</v>
      </c>
      <c r="P30" s="12">
        <v>2</v>
      </c>
      <c r="Q30" s="8">
        <f t="shared" si="5"/>
        <v>8</v>
      </c>
      <c r="R30" s="12">
        <v>1</v>
      </c>
      <c r="S30" s="12">
        <v>1</v>
      </c>
      <c r="T30" s="8">
        <f t="shared" si="6"/>
        <v>2</v>
      </c>
      <c r="U30" s="12">
        <v>7</v>
      </c>
      <c r="V30" s="9">
        <f t="shared" si="0"/>
        <v>258</v>
      </c>
      <c r="W30" s="10">
        <f t="shared" si="7"/>
        <v>223</v>
      </c>
      <c r="X30" s="11">
        <f t="shared" si="8"/>
        <v>20</v>
      </c>
    </row>
    <row r="31" spans="2:24" x14ac:dyDescent="0.25">
      <c r="B31" s="6">
        <v>27</v>
      </c>
      <c r="C31" s="12">
        <v>0</v>
      </c>
      <c r="D31" s="12">
        <v>97</v>
      </c>
      <c r="E31" s="8">
        <f t="shared" si="1"/>
        <v>97</v>
      </c>
      <c r="F31" s="12">
        <v>0</v>
      </c>
      <c r="G31" s="12">
        <v>95</v>
      </c>
      <c r="H31" s="8">
        <f t="shared" si="2"/>
        <v>95</v>
      </c>
      <c r="I31" s="12">
        <v>0</v>
      </c>
      <c r="J31" s="12">
        <v>9</v>
      </c>
      <c r="K31" s="8">
        <f t="shared" si="3"/>
        <v>9</v>
      </c>
      <c r="L31" s="12">
        <v>0</v>
      </c>
      <c r="M31" s="12">
        <v>9</v>
      </c>
      <c r="N31" s="8">
        <f t="shared" si="4"/>
        <v>9</v>
      </c>
      <c r="O31" s="12">
        <v>3</v>
      </c>
      <c r="P31" s="12">
        <v>2</v>
      </c>
      <c r="Q31" s="8">
        <f t="shared" si="5"/>
        <v>5</v>
      </c>
      <c r="R31" s="12">
        <v>1</v>
      </c>
      <c r="S31" s="12">
        <v>1</v>
      </c>
      <c r="T31" s="8">
        <f t="shared" si="6"/>
        <v>2</v>
      </c>
      <c r="U31" s="12">
        <v>19</v>
      </c>
      <c r="V31" s="9">
        <f t="shared" si="0"/>
        <v>236</v>
      </c>
      <c r="W31" s="10">
        <f t="shared" si="7"/>
        <v>192</v>
      </c>
      <c r="X31" s="11">
        <f t="shared" si="8"/>
        <v>20</v>
      </c>
    </row>
    <row r="32" spans="2:24" x14ac:dyDescent="0.25">
      <c r="B32" s="6">
        <v>28</v>
      </c>
      <c r="C32" s="12">
        <v>0</v>
      </c>
      <c r="D32" s="12">
        <v>106</v>
      </c>
      <c r="E32" s="8">
        <f t="shared" si="1"/>
        <v>106</v>
      </c>
      <c r="F32" s="12">
        <v>0</v>
      </c>
      <c r="G32" s="12">
        <v>106</v>
      </c>
      <c r="H32" s="8">
        <f t="shared" si="2"/>
        <v>106</v>
      </c>
      <c r="I32" s="12">
        <v>0</v>
      </c>
      <c r="J32" s="12">
        <v>7</v>
      </c>
      <c r="K32" s="8">
        <f t="shared" si="3"/>
        <v>7</v>
      </c>
      <c r="L32" s="12">
        <v>0</v>
      </c>
      <c r="M32" s="12">
        <v>7</v>
      </c>
      <c r="N32" s="8">
        <f t="shared" si="4"/>
        <v>7</v>
      </c>
      <c r="O32" s="12">
        <v>5</v>
      </c>
      <c r="P32" s="12">
        <v>1</v>
      </c>
      <c r="Q32" s="8">
        <f t="shared" si="5"/>
        <v>6</v>
      </c>
      <c r="R32" s="12">
        <v>2</v>
      </c>
      <c r="S32" s="12">
        <v>2</v>
      </c>
      <c r="T32" s="8">
        <f t="shared" si="6"/>
        <v>4</v>
      </c>
      <c r="U32" s="12">
        <v>6</v>
      </c>
      <c r="V32" s="9">
        <f t="shared" si="0"/>
        <v>242</v>
      </c>
      <c r="W32" s="10">
        <f t="shared" si="7"/>
        <v>212</v>
      </c>
      <c r="X32" s="11">
        <f t="shared" si="8"/>
        <v>18</v>
      </c>
    </row>
    <row r="33" spans="2:24" x14ac:dyDescent="0.25">
      <c r="B33" s="6">
        <v>29</v>
      </c>
      <c r="C33" s="12">
        <v>11</v>
      </c>
      <c r="D33" s="12">
        <v>101</v>
      </c>
      <c r="E33" s="8">
        <f t="shared" si="1"/>
        <v>112</v>
      </c>
      <c r="F33" s="12">
        <v>11</v>
      </c>
      <c r="G33" s="12">
        <v>94</v>
      </c>
      <c r="H33" s="8">
        <f t="shared" si="2"/>
        <v>105</v>
      </c>
      <c r="I33" s="12">
        <v>4</v>
      </c>
      <c r="J33" s="12">
        <v>10</v>
      </c>
      <c r="K33" s="8">
        <f t="shared" si="3"/>
        <v>14</v>
      </c>
      <c r="L33" s="12">
        <v>5</v>
      </c>
      <c r="M33" s="12">
        <v>9</v>
      </c>
      <c r="N33" s="8">
        <f t="shared" si="4"/>
        <v>14</v>
      </c>
      <c r="O33" s="12">
        <v>6</v>
      </c>
      <c r="P33" s="12">
        <v>1</v>
      </c>
      <c r="Q33" s="8">
        <f t="shared" si="5"/>
        <v>7</v>
      </c>
      <c r="R33" s="12">
        <v>0</v>
      </c>
      <c r="S33" s="12">
        <v>0</v>
      </c>
      <c r="T33" s="8">
        <f t="shared" si="6"/>
        <v>0</v>
      </c>
      <c r="U33" s="12">
        <v>18</v>
      </c>
      <c r="V33" s="9">
        <f t="shared" si="0"/>
        <v>270</v>
      </c>
      <c r="W33" s="10">
        <f t="shared" si="7"/>
        <v>217</v>
      </c>
      <c r="X33" s="11">
        <f t="shared" si="8"/>
        <v>28</v>
      </c>
    </row>
    <row r="34" spans="2:24" x14ac:dyDescent="0.25">
      <c r="B34" s="6">
        <v>30</v>
      </c>
      <c r="C34" s="12">
        <v>52</v>
      </c>
      <c r="D34" s="12">
        <v>68</v>
      </c>
      <c r="E34" s="8">
        <f t="shared" si="1"/>
        <v>120</v>
      </c>
      <c r="F34" s="12">
        <v>57</v>
      </c>
      <c r="G34" s="12">
        <v>68</v>
      </c>
      <c r="H34" s="8">
        <f t="shared" si="2"/>
        <v>125</v>
      </c>
      <c r="I34" s="12">
        <v>4</v>
      </c>
      <c r="J34" s="12">
        <v>3</v>
      </c>
      <c r="K34" s="8">
        <f t="shared" si="3"/>
        <v>7</v>
      </c>
      <c r="L34" s="12">
        <v>4</v>
      </c>
      <c r="M34" s="12">
        <v>3</v>
      </c>
      <c r="N34" s="8">
        <f t="shared" si="4"/>
        <v>7</v>
      </c>
      <c r="O34" s="12">
        <v>5</v>
      </c>
      <c r="P34" s="12">
        <v>1</v>
      </c>
      <c r="Q34" s="8">
        <f t="shared" si="5"/>
        <v>6</v>
      </c>
      <c r="R34" s="12">
        <v>3</v>
      </c>
      <c r="S34" s="12">
        <v>2</v>
      </c>
      <c r="T34" s="8">
        <f>R34+S34</f>
        <v>5</v>
      </c>
      <c r="U34" s="12">
        <v>0</v>
      </c>
      <c r="V34" s="9">
        <f t="shared" si="0"/>
        <v>270</v>
      </c>
      <c r="W34" s="10">
        <f t="shared" si="7"/>
        <v>245</v>
      </c>
      <c r="X34" s="11">
        <f t="shared" si="8"/>
        <v>19</v>
      </c>
    </row>
    <row r="35" spans="2:24" x14ac:dyDescent="0.25">
      <c r="B35" s="6">
        <v>31</v>
      </c>
      <c r="C35" s="14"/>
      <c r="D35" s="14"/>
      <c r="E35" s="8">
        <f>C35+D35</f>
        <v>0</v>
      </c>
      <c r="F35" s="14"/>
      <c r="G35" s="14"/>
      <c r="H35" s="8">
        <f>F35+G35</f>
        <v>0</v>
      </c>
      <c r="I35" s="14"/>
      <c r="J35" s="14"/>
      <c r="K35" s="8">
        <f>I35+J35</f>
        <v>0</v>
      </c>
      <c r="L35" s="14"/>
      <c r="M35" s="14"/>
      <c r="N35" s="8">
        <f>L35+M35</f>
        <v>0</v>
      </c>
      <c r="O35" s="14"/>
      <c r="P35" s="14"/>
      <c r="Q35" s="8">
        <f>O35+P35</f>
        <v>0</v>
      </c>
      <c r="R35" s="14"/>
      <c r="S35" s="14"/>
      <c r="T35" s="8">
        <f>R35+S35</f>
        <v>0</v>
      </c>
      <c r="U35" s="14"/>
      <c r="V35" s="9">
        <f t="shared" si="0"/>
        <v>0</v>
      </c>
      <c r="W35" s="10">
        <f t="shared" si="7"/>
        <v>0</v>
      </c>
      <c r="X35" s="11">
        <f t="shared" si="8"/>
        <v>0</v>
      </c>
    </row>
    <row r="36" spans="2:24" x14ac:dyDescent="0.25">
      <c r="B36" s="15" t="s">
        <v>11</v>
      </c>
      <c r="C36" s="16">
        <f>SUM(C5:C35)</f>
        <v>90</v>
      </c>
      <c r="D36" s="16">
        <f t="shared" ref="D36:U36" si="9">SUM(D5:D35)</f>
        <v>3161</v>
      </c>
      <c r="E36" s="16">
        <f t="shared" si="9"/>
        <v>3251</v>
      </c>
      <c r="F36" s="16">
        <f t="shared" si="9"/>
        <v>96</v>
      </c>
      <c r="G36" s="16">
        <f t="shared" si="9"/>
        <v>3167</v>
      </c>
      <c r="H36" s="16">
        <f t="shared" si="9"/>
        <v>3263</v>
      </c>
      <c r="I36" s="16">
        <f t="shared" si="9"/>
        <v>12</v>
      </c>
      <c r="J36" s="16">
        <f t="shared" si="9"/>
        <v>209</v>
      </c>
      <c r="K36" s="16">
        <f t="shared" si="9"/>
        <v>221</v>
      </c>
      <c r="L36" s="16">
        <f t="shared" si="9"/>
        <v>13</v>
      </c>
      <c r="M36" s="16">
        <f t="shared" si="9"/>
        <v>211</v>
      </c>
      <c r="N36" s="16">
        <f t="shared" si="9"/>
        <v>224</v>
      </c>
      <c r="O36" s="16">
        <f t="shared" si="9"/>
        <v>111</v>
      </c>
      <c r="P36" s="16">
        <f t="shared" si="9"/>
        <v>41</v>
      </c>
      <c r="Q36" s="16">
        <f t="shared" si="9"/>
        <v>152</v>
      </c>
      <c r="R36" s="16">
        <f t="shared" si="9"/>
        <v>44</v>
      </c>
      <c r="S36" s="16">
        <f t="shared" si="9"/>
        <v>41</v>
      </c>
      <c r="T36" s="16">
        <f t="shared" si="9"/>
        <v>85</v>
      </c>
      <c r="U36" s="16">
        <f t="shared" si="9"/>
        <v>194</v>
      </c>
      <c r="V36" s="16">
        <f>SUM(V5:V35)</f>
        <v>7390</v>
      </c>
      <c r="W36" s="16">
        <f>SUM(W5:W35)</f>
        <v>6514</v>
      </c>
      <c r="X36" s="14">
        <f>K36+N36+T36</f>
        <v>530</v>
      </c>
    </row>
    <row r="37" spans="2:24" x14ac:dyDescent="0.25">
      <c r="B37" s="17"/>
      <c r="E37" s="18"/>
      <c r="O37" s="22"/>
    </row>
    <row r="38" spans="2:24" x14ac:dyDescent="0.25">
      <c r="B38" s="17"/>
      <c r="O38" s="22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sqref="A1:XFD1048576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42578125" bestFit="1" customWidth="1"/>
    <col min="5" max="5" width="4.7109375" customWidth="1"/>
    <col min="6" max="6" width="4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42578125" bestFit="1" customWidth="1"/>
    <col min="261" max="261" width="4.7109375" customWidth="1"/>
    <col min="262" max="262" width="4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42578125" bestFit="1" customWidth="1"/>
    <col min="517" max="517" width="4.7109375" customWidth="1"/>
    <col min="518" max="518" width="4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42578125" bestFit="1" customWidth="1"/>
    <col min="773" max="773" width="4.7109375" customWidth="1"/>
    <col min="774" max="774" width="4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42578125" bestFit="1" customWidth="1"/>
    <col min="1029" max="1029" width="4.7109375" customWidth="1"/>
    <col min="1030" max="1030" width="4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42578125" bestFit="1" customWidth="1"/>
    <col min="1285" max="1285" width="4.7109375" customWidth="1"/>
    <col min="1286" max="1286" width="4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42578125" bestFit="1" customWidth="1"/>
    <col min="1541" max="1541" width="4.7109375" customWidth="1"/>
    <col min="1542" max="1542" width="4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42578125" bestFit="1" customWidth="1"/>
    <col min="1797" max="1797" width="4.7109375" customWidth="1"/>
    <col min="1798" max="1798" width="4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42578125" bestFit="1" customWidth="1"/>
    <col min="2053" max="2053" width="4.7109375" customWidth="1"/>
    <col min="2054" max="2054" width="4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42578125" bestFit="1" customWidth="1"/>
    <col min="2309" max="2309" width="4.7109375" customWidth="1"/>
    <col min="2310" max="2310" width="4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42578125" bestFit="1" customWidth="1"/>
    <col min="2565" max="2565" width="4.7109375" customWidth="1"/>
    <col min="2566" max="2566" width="4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42578125" bestFit="1" customWidth="1"/>
    <col min="2821" max="2821" width="4.7109375" customWidth="1"/>
    <col min="2822" max="2822" width="4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42578125" bestFit="1" customWidth="1"/>
    <col min="3077" max="3077" width="4.7109375" customWidth="1"/>
    <col min="3078" max="3078" width="4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42578125" bestFit="1" customWidth="1"/>
    <col min="3333" max="3333" width="4.7109375" customWidth="1"/>
    <col min="3334" max="3334" width="4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42578125" bestFit="1" customWidth="1"/>
    <col min="3589" max="3589" width="4.7109375" customWidth="1"/>
    <col min="3590" max="3590" width="4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42578125" bestFit="1" customWidth="1"/>
    <col min="3845" max="3845" width="4.7109375" customWidth="1"/>
    <col min="3846" max="3846" width="4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42578125" bestFit="1" customWidth="1"/>
    <col min="4101" max="4101" width="4.7109375" customWidth="1"/>
    <col min="4102" max="4102" width="4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42578125" bestFit="1" customWidth="1"/>
    <col min="4357" max="4357" width="4.7109375" customWidth="1"/>
    <col min="4358" max="4358" width="4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42578125" bestFit="1" customWidth="1"/>
    <col min="4613" max="4613" width="4.7109375" customWidth="1"/>
    <col min="4614" max="4614" width="4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42578125" bestFit="1" customWidth="1"/>
    <col min="4869" max="4869" width="4.7109375" customWidth="1"/>
    <col min="4870" max="4870" width="4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42578125" bestFit="1" customWidth="1"/>
    <col min="5125" max="5125" width="4.7109375" customWidth="1"/>
    <col min="5126" max="5126" width="4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42578125" bestFit="1" customWidth="1"/>
    <col min="5381" max="5381" width="4.7109375" customWidth="1"/>
    <col min="5382" max="5382" width="4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42578125" bestFit="1" customWidth="1"/>
    <col min="5637" max="5637" width="4.7109375" customWidth="1"/>
    <col min="5638" max="5638" width="4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42578125" bestFit="1" customWidth="1"/>
    <col min="5893" max="5893" width="4.7109375" customWidth="1"/>
    <col min="5894" max="5894" width="4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42578125" bestFit="1" customWidth="1"/>
    <col min="6149" max="6149" width="4.7109375" customWidth="1"/>
    <col min="6150" max="6150" width="4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42578125" bestFit="1" customWidth="1"/>
    <col min="6405" max="6405" width="4.7109375" customWidth="1"/>
    <col min="6406" max="6406" width="4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42578125" bestFit="1" customWidth="1"/>
    <col min="6661" max="6661" width="4.7109375" customWidth="1"/>
    <col min="6662" max="6662" width="4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42578125" bestFit="1" customWidth="1"/>
    <col min="6917" max="6917" width="4.7109375" customWidth="1"/>
    <col min="6918" max="6918" width="4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42578125" bestFit="1" customWidth="1"/>
    <col min="7173" max="7173" width="4.7109375" customWidth="1"/>
    <col min="7174" max="7174" width="4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42578125" bestFit="1" customWidth="1"/>
    <col min="7429" max="7429" width="4.7109375" customWidth="1"/>
    <col min="7430" max="7430" width="4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42578125" bestFit="1" customWidth="1"/>
    <col min="7685" max="7685" width="4.7109375" customWidth="1"/>
    <col min="7686" max="7686" width="4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42578125" bestFit="1" customWidth="1"/>
    <col min="7941" max="7941" width="4.7109375" customWidth="1"/>
    <col min="7942" max="7942" width="4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42578125" bestFit="1" customWidth="1"/>
    <col min="8197" max="8197" width="4.7109375" customWidth="1"/>
    <col min="8198" max="8198" width="4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42578125" bestFit="1" customWidth="1"/>
    <col min="8453" max="8453" width="4.7109375" customWidth="1"/>
    <col min="8454" max="8454" width="4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42578125" bestFit="1" customWidth="1"/>
    <col min="8709" max="8709" width="4.7109375" customWidth="1"/>
    <col min="8710" max="8710" width="4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42578125" bestFit="1" customWidth="1"/>
    <col min="8965" max="8965" width="4.7109375" customWidth="1"/>
    <col min="8966" max="8966" width="4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42578125" bestFit="1" customWidth="1"/>
    <col min="9221" max="9221" width="4.7109375" customWidth="1"/>
    <col min="9222" max="9222" width="4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42578125" bestFit="1" customWidth="1"/>
    <col min="9477" max="9477" width="4.7109375" customWidth="1"/>
    <col min="9478" max="9478" width="4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42578125" bestFit="1" customWidth="1"/>
    <col min="9733" max="9733" width="4.7109375" customWidth="1"/>
    <col min="9734" max="9734" width="4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42578125" bestFit="1" customWidth="1"/>
    <col min="9989" max="9989" width="4.7109375" customWidth="1"/>
    <col min="9990" max="9990" width="4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42578125" bestFit="1" customWidth="1"/>
    <col min="10245" max="10245" width="4.7109375" customWidth="1"/>
    <col min="10246" max="10246" width="4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42578125" bestFit="1" customWidth="1"/>
    <col min="10501" max="10501" width="4.7109375" customWidth="1"/>
    <col min="10502" max="10502" width="4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42578125" bestFit="1" customWidth="1"/>
    <col min="10757" max="10757" width="4.7109375" customWidth="1"/>
    <col min="10758" max="10758" width="4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42578125" bestFit="1" customWidth="1"/>
    <col min="11013" max="11013" width="4.7109375" customWidth="1"/>
    <col min="11014" max="11014" width="4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42578125" bestFit="1" customWidth="1"/>
    <col min="11269" max="11269" width="4.7109375" customWidth="1"/>
    <col min="11270" max="11270" width="4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42578125" bestFit="1" customWidth="1"/>
    <col min="11525" max="11525" width="4.7109375" customWidth="1"/>
    <col min="11526" max="11526" width="4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42578125" bestFit="1" customWidth="1"/>
    <col min="11781" max="11781" width="4.7109375" customWidth="1"/>
    <col min="11782" max="11782" width="4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42578125" bestFit="1" customWidth="1"/>
    <col min="12037" max="12037" width="4.7109375" customWidth="1"/>
    <col min="12038" max="12038" width="4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42578125" bestFit="1" customWidth="1"/>
    <col min="12293" max="12293" width="4.7109375" customWidth="1"/>
    <col min="12294" max="12294" width="4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42578125" bestFit="1" customWidth="1"/>
    <col min="12549" max="12549" width="4.7109375" customWidth="1"/>
    <col min="12550" max="12550" width="4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42578125" bestFit="1" customWidth="1"/>
    <col min="12805" max="12805" width="4.7109375" customWidth="1"/>
    <col min="12806" max="12806" width="4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42578125" bestFit="1" customWidth="1"/>
    <col min="13061" max="13061" width="4.7109375" customWidth="1"/>
    <col min="13062" max="13062" width="4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42578125" bestFit="1" customWidth="1"/>
    <col min="13317" max="13317" width="4.7109375" customWidth="1"/>
    <col min="13318" max="13318" width="4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42578125" bestFit="1" customWidth="1"/>
    <col min="13573" max="13573" width="4.7109375" customWidth="1"/>
    <col min="13574" max="13574" width="4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42578125" bestFit="1" customWidth="1"/>
    <col min="13829" max="13829" width="4.7109375" customWidth="1"/>
    <col min="13830" max="13830" width="4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42578125" bestFit="1" customWidth="1"/>
    <col min="14085" max="14085" width="4.7109375" customWidth="1"/>
    <col min="14086" max="14086" width="4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42578125" bestFit="1" customWidth="1"/>
    <col min="14341" max="14341" width="4.7109375" customWidth="1"/>
    <col min="14342" max="14342" width="4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42578125" bestFit="1" customWidth="1"/>
    <col min="14597" max="14597" width="4.7109375" customWidth="1"/>
    <col min="14598" max="14598" width="4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42578125" bestFit="1" customWidth="1"/>
    <col min="14853" max="14853" width="4.7109375" customWidth="1"/>
    <col min="14854" max="14854" width="4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42578125" bestFit="1" customWidth="1"/>
    <col min="15109" max="15109" width="4.7109375" customWidth="1"/>
    <col min="15110" max="15110" width="4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42578125" bestFit="1" customWidth="1"/>
    <col min="15365" max="15365" width="4.7109375" customWidth="1"/>
    <col min="15366" max="15366" width="4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42578125" bestFit="1" customWidth="1"/>
    <col min="15621" max="15621" width="4.7109375" customWidth="1"/>
    <col min="15622" max="15622" width="4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42578125" bestFit="1" customWidth="1"/>
    <col min="15877" max="15877" width="4.7109375" customWidth="1"/>
    <col min="15878" max="15878" width="4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42578125" bestFit="1" customWidth="1"/>
    <col min="16133" max="16133" width="4.7109375" customWidth="1"/>
    <col min="16134" max="16134" width="4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7">
        <v>74</v>
      </c>
      <c r="D5" s="7">
        <v>49</v>
      </c>
      <c r="E5" s="8">
        <v>123</v>
      </c>
      <c r="F5" s="7">
        <v>63</v>
      </c>
      <c r="G5" s="7">
        <v>57</v>
      </c>
      <c r="H5" s="8">
        <v>120</v>
      </c>
      <c r="I5" s="7">
        <v>6</v>
      </c>
      <c r="J5" s="7">
        <v>5</v>
      </c>
      <c r="K5" s="8">
        <v>11</v>
      </c>
      <c r="L5" s="7">
        <v>6</v>
      </c>
      <c r="M5" s="7">
        <v>5</v>
      </c>
      <c r="N5" s="8">
        <v>11</v>
      </c>
      <c r="O5" s="7">
        <v>7</v>
      </c>
      <c r="P5" s="7">
        <v>5</v>
      </c>
      <c r="Q5" s="8">
        <v>12</v>
      </c>
      <c r="R5" s="7">
        <v>4</v>
      </c>
      <c r="S5" s="7">
        <v>4</v>
      </c>
      <c r="T5" s="8">
        <v>8</v>
      </c>
      <c r="U5" s="7">
        <v>0</v>
      </c>
      <c r="V5" s="9">
        <f>E5+H5+K5+N5+Q5+T5+U5</f>
        <v>285</v>
      </c>
      <c r="W5" s="10">
        <f>E5+H5</f>
        <v>243</v>
      </c>
      <c r="X5" s="11">
        <f>K5+N5+T5</f>
        <v>30</v>
      </c>
    </row>
    <row r="6" spans="2:24" x14ac:dyDescent="0.25">
      <c r="B6" s="6">
        <v>2</v>
      </c>
      <c r="C6" s="7">
        <v>0</v>
      </c>
      <c r="D6" s="7">
        <v>96</v>
      </c>
      <c r="E6" s="8">
        <v>96</v>
      </c>
      <c r="F6" s="7">
        <v>0</v>
      </c>
      <c r="G6" s="7">
        <v>94</v>
      </c>
      <c r="H6" s="8">
        <v>94</v>
      </c>
      <c r="I6" s="7">
        <v>0</v>
      </c>
      <c r="J6" s="7">
        <v>7</v>
      </c>
      <c r="K6" s="8">
        <v>7</v>
      </c>
      <c r="L6" s="7">
        <v>0</v>
      </c>
      <c r="M6" s="7">
        <v>7</v>
      </c>
      <c r="N6" s="8">
        <v>7</v>
      </c>
      <c r="O6" s="7">
        <v>5</v>
      </c>
      <c r="P6" s="7">
        <v>5</v>
      </c>
      <c r="Q6" s="8">
        <v>10</v>
      </c>
      <c r="R6" s="7">
        <v>6</v>
      </c>
      <c r="S6" s="7">
        <v>6</v>
      </c>
      <c r="T6" s="8">
        <v>12</v>
      </c>
      <c r="U6" s="7">
        <v>12</v>
      </c>
      <c r="V6" s="9">
        <f t="shared" ref="V6:V35" si="0">E6+H6+K6+N6+Q6+T6+U6</f>
        <v>238</v>
      </c>
      <c r="W6" s="10">
        <f t="shared" ref="W6:W35" si="1">E6+H6</f>
        <v>190</v>
      </c>
      <c r="X6" s="11">
        <f t="shared" ref="X6:X35" si="2">K6+N6+T6</f>
        <v>26</v>
      </c>
    </row>
    <row r="7" spans="2:24" x14ac:dyDescent="0.25">
      <c r="B7" s="6">
        <v>3</v>
      </c>
      <c r="C7" s="7">
        <v>9</v>
      </c>
      <c r="D7" s="7">
        <v>101</v>
      </c>
      <c r="E7" s="8">
        <v>110</v>
      </c>
      <c r="F7" s="7">
        <v>14</v>
      </c>
      <c r="G7" s="7">
        <v>101</v>
      </c>
      <c r="H7" s="8">
        <v>115</v>
      </c>
      <c r="I7" s="7">
        <v>0</v>
      </c>
      <c r="J7" s="7">
        <v>7</v>
      </c>
      <c r="K7" s="8">
        <v>7</v>
      </c>
      <c r="L7" s="7">
        <v>0</v>
      </c>
      <c r="M7" s="7">
        <v>7</v>
      </c>
      <c r="N7" s="8">
        <v>7</v>
      </c>
      <c r="O7" s="7">
        <v>14</v>
      </c>
      <c r="P7" s="7">
        <v>3</v>
      </c>
      <c r="Q7" s="8">
        <v>17</v>
      </c>
      <c r="R7" s="7">
        <v>1</v>
      </c>
      <c r="S7" s="7">
        <v>1</v>
      </c>
      <c r="T7" s="8">
        <v>2</v>
      </c>
      <c r="U7" s="7">
        <v>0</v>
      </c>
      <c r="V7" s="9">
        <f t="shared" si="0"/>
        <v>258</v>
      </c>
      <c r="W7" s="10">
        <f t="shared" si="1"/>
        <v>225</v>
      </c>
      <c r="X7" s="11">
        <f t="shared" si="2"/>
        <v>16</v>
      </c>
    </row>
    <row r="8" spans="2:24" x14ac:dyDescent="0.25">
      <c r="B8" s="6">
        <v>4</v>
      </c>
      <c r="C8" s="7">
        <v>4</v>
      </c>
      <c r="D8" s="7">
        <v>100</v>
      </c>
      <c r="E8" s="8">
        <v>104</v>
      </c>
      <c r="F8" s="7">
        <v>3</v>
      </c>
      <c r="G8" s="7">
        <v>99</v>
      </c>
      <c r="H8" s="8">
        <v>102</v>
      </c>
      <c r="I8" s="7">
        <v>3</v>
      </c>
      <c r="J8" s="7">
        <v>3</v>
      </c>
      <c r="K8" s="8">
        <v>6</v>
      </c>
      <c r="L8" s="7">
        <v>3</v>
      </c>
      <c r="M8" s="7">
        <v>3</v>
      </c>
      <c r="N8" s="8">
        <v>6</v>
      </c>
      <c r="O8" s="7">
        <v>13</v>
      </c>
      <c r="P8" s="7">
        <v>4</v>
      </c>
      <c r="Q8" s="8">
        <v>17</v>
      </c>
      <c r="R8" s="7">
        <v>2</v>
      </c>
      <c r="S8" s="7">
        <v>1</v>
      </c>
      <c r="T8" s="8">
        <v>3</v>
      </c>
      <c r="U8" s="7">
        <v>8</v>
      </c>
      <c r="V8" s="9">
        <f t="shared" si="0"/>
        <v>246</v>
      </c>
      <c r="W8" s="10">
        <f t="shared" si="1"/>
        <v>206</v>
      </c>
      <c r="X8" s="11">
        <f t="shared" si="2"/>
        <v>15</v>
      </c>
    </row>
    <row r="9" spans="2:24" x14ac:dyDescent="0.25">
      <c r="B9" s="6">
        <v>5</v>
      </c>
      <c r="C9" s="7">
        <v>0</v>
      </c>
      <c r="D9" s="7">
        <v>118</v>
      </c>
      <c r="E9" s="8">
        <v>118</v>
      </c>
      <c r="F9" s="7">
        <v>0</v>
      </c>
      <c r="G9" s="7">
        <v>114</v>
      </c>
      <c r="H9" s="8">
        <v>114</v>
      </c>
      <c r="I9" s="7">
        <v>0</v>
      </c>
      <c r="J9" s="7">
        <v>10</v>
      </c>
      <c r="K9" s="8">
        <v>10</v>
      </c>
      <c r="L9" s="7">
        <v>0</v>
      </c>
      <c r="M9" s="7">
        <v>10</v>
      </c>
      <c r="N9" s="8">
        <v>10</v>
      </c>
      <c r="O9" s="7">
        <v>3</v>
      </c>
      <c r="P9" s="7">
        <v>1</v>
      </c>
      <c r="Q9" s="8">
        <v>4</v>
      </c>
      <c r="R9" s="7">
        <v>2</v>
      </c>
      <c r="S9" s="7">
        <v>2</v>
      </c>
      <c r="T9" s="8">
        <v>4</v>
      </c>
      <c r="U9" s="7">
        <v>18</v>
      </c>
      <c r="V9" s="9">
        <f t="shared" si="0"/>
        <v>278</v>
      </c>
      <c r="W9" s="10">
        <f t="shared" si="1"/>
        <v>232</v>
      </c>
      <c r="X9" s="11">
        <f t="shared" si="2"/>
        <v>24</v>
      </c>
    </row>
    <row r="10" spans="2:24" x14ac:dyDescent="0.25">
      <c r="B10" s="6">
        <v>6</v>
      </c>
      <c r="C10" s="7">
        <v>0</v>
      </c>
      <c r="D10" s="7">
        <v>111</v>
      </c>
      <c r="E10" s="8">
        <v>111</v>
      </c>
      <c r="F10" s="7">
        <v>0</v>
      </c>
      <c r="G10" s="7">
        <v>106</v>
      </c>
      <c r="H10" s="8">
        <v>106</v>
      </c>
      <c r="I10" s="7">
        <v>0</v>
      </c>
      <c r="J10" s="7">
        <v>0</v>
      </c>
      <c r="K10" s="8">
        <v>0</v>
      </c>
      <c r="L10" s="7">
        <v>0</v>
      </c>
      <c r="M10" s="7">
        <v>10</v>
      </c>
      <c r="N10" s="8">
        <v>10</v>
      </c>
      <c r="O10" s="7">
        <v>6</v>
      </c>
      <c r="P10" s="7">
        <v>0</v>
      </c>
      <c r="Q10" s="8">
        <v>6</v>
      </c>
      <c r="R10" s="7">
        <v>0</v>
      </c>
      <c r="S10" s="7">
        <v>0</v>
      </c>
      <c r="T10" s="8">
        <v>0</v>
      </c>
      <c r="U10" s="7">
        <v>11</v>
      </c>
      <c r="V10" s="9">
        <f t="shared" si="0"/>
        <v>244</v>
      </c>
      <c r="W10" s="10">
        <f t="shared" si="1"/>
        <v>217</v>
      </c>
      <c r="X10" s="11">
        <f t="shared" si="2"/>
        <v>10</v>
      </c>
    </row>
    <row r="11" spans="2:24" x14ac:dyDescent="0.25">
      <c r="B11" s="6">
        <v>7</v>
      </c>
      <c r="C11" s="7">
        <v>0</v>
      </c>
      <c r="D11" s="7">
        <v>122</v>
      </c>
      <c r="E11" s="8">
        <v>122</v>
      </c>
      <c r="F11" s="7">
        <v>0</v>
      </c>
      <c r="G11" s="7">
        <v>124</v>
      </c>
      <c r="H11" s="8">
        <v>124</v>
      </c>
      <c r="I11" s="7">
        <v>0</v>
      </c>
      <c r="J11" s="7">
        <v>3</v>
      </c>
      <c r="K11" s="8">
        <v>3</v>
      </c>
      <c r="L11" s="7">
        <v>0</v>
      </c>
      <c r="M11" s="7">
        <v>3</v>
      </c>
      <c r="N11" s="8">
        <v>3</v>
      </c>
      <c r="O11" s="7">
        <v>2</v>
      </c>
      <c r="P11" s="7">
        <v>1</v>
      </c>
      <c r="Q11" s="8">
        <v>3</v>
      </c>
      <c r="R11" s="7">
        <v>1</v>
      </c>
      <c r="S11" s="7">
        <v>1</v>
      </c>
      <c r="T11" s="8">
        <v>2</v>
      </c>
      <c r="U11" s="7">
        <v>8</v>
      </c>
      <c r="V11" s="9">
        <f t="shared" si="0"/>
        <v>265</v>
      </c>
      <c r="W11" s="10">
        <f t="shared" si="1"/>
        <v>246</v>
      </c>
      <c r="X11" s="11">
        <f t="shared" si="2"/>
        <v>8</v>
      </c>
    </row>
    <row r="12" spans="2:24" x14ac:dyDescent="0.25">
      <c r="B12" s="6">
        <v>8</v>
      </c>
      <c r="C12" s="7">
        <v>0</v>
      </c>
      <c r="D12" s="7">
        <v>118</v>
      </c>
      <c r="E12" s="8">
        <v>118</v>
      </c>
      <c r="F12" s="7">
        <v>0</v>
      </c>
      <c r="G12" s="7">
        <v>114</v>
      </c>
      <c r="H12" s="8">
        <v>114</v>
      </c>
      <c r="I12" s="7">
        <v>0</v>
      </c>
      <c r="J12" s="7">
        <v>8</v>
      </c>
      <c r="K12" s="8">
        <v>8</v>
      </c>
      <c r="L12" s="7">
        <v>0</v>
      </c>
      <c r="M12" s="7">
        <v>8</v>
      </c>
      <c r="N12" s="8">
        <v>8</v>
      </c>
      <c r="O12" s="7">
        <v>3</v>
      </c>
      <c r="P12" s="7">
        <v>0</v>
      </c>
      <c r="Q12" s="8">
        <v>3</v>
      </c>
      <c r="R12" s="7">
        <v>1</v>
      </c>
      <c r="S12" s="7">
        <v>1</v>
      </c>
      <c r="T12" s="8">
        <v>2</v>
      </c>
      <c r="U12" s="7">
        <v>5</v>
      </c>
      <c r="V12" s="9">
        <f t="shared" si="0"/>
        <v>258</v>
      </c>
      <c r="W12" s="10">
        <f t="shared" si="1"/>
        <v>232</v>
      </c>
      <c r="X12" s="11">
        <f t="shared" si="2"/>
        <v>18</v>
      </c>
    </row>
    <row r="13" spans="2:24" x14ac:dyDescent="0.25">
      <c r="B13" s="6">
        <v>9</v>
      </c>
      <c r="C13" s="7">
        <v>0</v>
      </c>
      <c r="D13" s="7">
        <v>95</v>
      </c>
      <c r="E13" s="8">
        <v>95</v>
      </c>
      <c r="F13" s="7">
        <v>0</v>
      </c>
      <c r="G13" s="7">
        <v>93</v>
      </c>
      <c r="H13" s="8">
        <v>93</v>
      </c>
      <c r="I13" s="7">
        <v>0</v>
      </c>
      <c r="J13" s="7">
        <v>6</v>
      </c>
      <c r="K13" s="8">
        <v>6</v>
      </c>
      <c r="L13" s="7">
        <v>0</v>
      </c>
      <c r="M13" s="7">
        <v>6</v>
      </c>
      <c r="N13" s="8">
        <v>6</v>
      </c>
      <c r="O13" s="7">
        <v>3</v>
      </c>
      <c r="P13" s="7">
        <v>2</v>
      </c>
      <c r="Q13" s="8">
        <v>5</v>
      </c>
      <c r="R13" s="7">
        <v>0</v>
      </c>
      <c r="S13" s="7">
        <v>0</v>
      </c>
      <c r="T13" s="8">
        <v>0</v>
      </c>
      <c r="U13" s="7">
        <v>1</v>
      </c>
      <c r="V13" s="9">
        <f t="shared" si="0"/>
        <v>206</v>
      </c>
      <c r="W13" s="10">
        <f t="shared" si="1"/>
        <v>188</v>
      </c>
      <c r="X13" s="11">
        <f t="shared" si="2"/>
        <v>12</v>
      </c>
    </row>
    <row r="14" spans="2:24" x14ac:dyDescent="0.25">
      <c r="B14" s="6">
        <v>10</v>
      </c>
      <c r="C14" s="7">
        <v>0</v>
      </c>
      <c r="D14" s="7">
        <v>110</v>
      </c>
      <c r="E14" s="8">
        <v>110</v>
      </c>
      <c r="F14" s="7">
        <v>0</v>
      </c>
      <c r="G14" s="7">
        <v>117</v>
      </c>
      <c r="H14" s="8">
        <v>117</v>
      </c>
      <c r="I14" s="7">
        <v>0</v>
      </c>
      <c r="J14" s="7">
        <v>2</v>
      </c>
      <c r="K14" s="8">
        <v>2</v>
      </c>
      <c r="L14" s="7">
        <v>0</v>
      </c>
      <c r="M14" s="7">
        <v>2</v>
      </c>
      <c r="N14" s="8">
        <v>2</v>
      </c>
      <c r="O14" s="7">
        <v>3</v>
      </c>
      <c r="P14" s="7">
        <v>0</v>
      </c>
      <c r="Q14" s="8">
        <v>3</v>
      </c>
      <c r="R14" s="7">
        <v>0</v>
      </c>
      <c r="S14" s="7">
        <v>0</v>
      </c>
      <c r="T14" s="8">
        <v>0</v>
      </c>
      <c r="U14" s="7">
        <v>0</v>
      </c>
      <c r="V14" s="9">
        <f t="shared" si="0"/>
        <v>234</v>
      </c>
      <c r="W14" s="10">
        <f t="shared" si="1"/>
        <v>227</v>
      </c>
      <c r="X14" s="11">
        <f t="shared" si="2"/>
        <v>4</v>
      </c>
    </row>
    <row r="15" spans="2:24" x14ac:dyDescent="0.25">
      <c r="B15" s="6">
        <v>11</v>
      </c>
      <c r="C15" s="7">
        <v>0</v>
      </c>
      <c r="D15" s="7">
        <v>104</v>
      </c>
      <c r="E15" s="8">
        <v>104</v>
      </c>
      <c r="F15" s="7">
        <v>0</v>
      </c>
      <c r="G15" s="7">
        <v>97</v>
      </c>
      <c r="H15" s="8">
        <v>97</v>
      </c>
      <c r="I15" s="7">
        <v>0</v>
      </c>
      <c r="J15" s="7">
        <v>7</v>
      </c>
      <c r="K15" s="8">
        <v>7</v>
      </c>
      <c r="L15" s="7">
        <v>0</v>
      </c>
      <c r="M15" s="7">
        <v>7</v>
      </c>
      <c r="N15" s="8">
        <v>7</v>
      </c>
      <c r="O15" s="7">
        <v>3</v>
      </c>
      <c r="P15" s="7">
        <v>4</v>
      </c>
      <c r="Q15" s="8">
        <v>7</v>
      </c>
      <c r="R15" s="7">
        <v>0</v>
      </c>
      <c r="S15" s="7">
        <v>2</v>
      </c>
      <c r="T15" s="8">
        <v>2</v>
      </c>
      <c r="U15" s="7">
        <v>6</v>
      </c>
      <c r="V15" s="9">
        <f t="shared" si="0"/>
        <v>230</v>
      </c>
      <c r="W15" s="10">
        <f t="shared" si="1"/>
        <v>201</v>
      </c>
      <c r="X15" s="11">
        <f t="shared" si="2"/>
        <v>16</v>
      </c>
    </row>
    <row r="16" spans="2:24" x14ac:dyDescent="0.25">
      <c r="B16" s="6">
        <v>12</v>
      </c>
      <c r="C16" s="7">
        <v>0</v>
      </c>
      <c r="D16" s="7">
        <v>112</v>
      </c>
      <c r="E16" s="8">
        <v>112</v>
      </c>
      <c r="F16" s="7">
        <v>0</v>
      </c>
      <c r="G16" s="7">
        <v>114</v>
      </c>
      <c r="H16" s="8">
        <v>114</v>
      </c>
      <c r="I16" s="7">
        <v>0</v>
      </c>
      <c r="J16" s="7">
        <v>10</v>
      </c>
      <c r="K16" s="8">
        <v>10</v>
      </c>
      <c r="L16" s="7">
        <v>0</v>
      </c>
      <c r="M16" s="7">
        <v>10</v>
      </c>
      <c r="N16" s="8">
        <v>10</v>
      </c>
      <c r="O16" s="7">
        <v>7</v>
      </c>
      <c r="P16" s="7">
        <v>0</v>
      </c>
      <c r="Q16" s="8">
        <v>7</v>
      </c>
      <c r="R16" s="7">
        <v>2</v>
      </c>
      <c r="S16" s="7">
        <v>1</v>
      </c>
      <c r="T16" s="8">
        <v>3</v>
      </c>
      <c r="U16" s="7">
        <v>0</v>
      </c>
      <c r="V16" s="9">
        <f t="shared" si="0"/>
        <v>256</v>
      </c>
      <c r="W16" s="10">
        <f t="shared" si="1"/>
        <v>226</v>
      </c>
      <c r="X16" s="11">
        <f t="shared" si="2"/>
        <v>23</v>
      </c>
    </row>
    <row r="17" spans="2:24" x14ac:dyDescent="0.25">
      <c r="B17" s="6">
        <v>13</v>
      </c>
      <c r="C17" s="7">
        <v>0</v>
      </c>
      <c r="D17" s="7">
        <v>112</v>
      </c>
      <c r="E17" s="8">
        <v>112</v>
      </c>
      <c r="F17" s="7">
        <v>0</v>
      </c>
      <c r="G17" s="7">
        <v>111</v>
      </c>
      <c r="H17" s="8">
        <v>111</v>
      </c>
      <c r="I17" s="7">
        <v>0</v>
      </c>
      <c r="J17" s="7">
        <v>7</v>
      </c>
      <c r="K17" s="8">
        <v>7</v>
      </c>
      <c r="L17" s="7">
        <v>0</v>
      </c>
      <c r="M17" s="7">
        <v>7</v>
      </c>
      <c r="N17" s="8">
        <v>7</v>
      </c>
      <c r="O17" s="7">
        <v>5</v>
      </c>
      <c r="P17" s="7">
        <v>0</v>
      </c>
      <c r="Q17" s="8">
        <v>5</v>
      </c>
      <c r="R17" s="7">
        <v>1</v>
      </c>
      <c r="S17" s="7">
        <v>0</v>
      </c>
      <c r="T17" s="8">
        <v>1</v>
      </c>
      <c r="U17" s="7">
        <v>0</v>
      </c>
      <c r="V17" s="9">
        <f t="shared" si="0"/>
        <v>243</v>
      </c>
      <c r="W17" s="10">
        <f t="shared" si="1"/>
        <v>223</v>
      </c>
      <c r="X17" s="11">
        <f t="shared" si="2"/>
        <v>15</v>
      </c>
    </row>
    <row r="18" spans="2:24" x14ac:dyDescent="0.25">
      <c r="B18" s="6">
        <v>14</v>
      </c>
      <c r="C18" s="7">
        <v>0</v>
      </c>
      <c r="D18" s="7">
        <v>124</v>
      </c>
      <c r="E18" s="8">
        <v>124</v>
      </c>
      <c r="F18" s="7">
        <v>0</v>
      </c>
      <c r="G18" s="7">
        <v>127</v>
      </c>
      <c r="H18" s="8">
        <v>127</v>
      </c>
      <c r="I18" s="7">
        <v>0</v>
      </c>
      <c r="J18" s="7">
        <v>2</v>
      </c>
      <c r="K18" s="8">
        <v>2</v>
      </c>
      <c r="L18" s="7">
        <v>0</v>
      </c>
      <c r="M18" s="7">
        <v>2</v>
      </c>
      <c r="N18" s="8">
        <v>2</v>
      </c>
      <c r="O18" s="7">
        <v>3</v>
      </c>
      <c r="P18" s="7">
        <v>0</v>
      </c>
      <c r="Q18" s="8">
        <v>3</v>
      </c>
      <c r="R18" s="7">
        <v>0</v>
      </c>
      <c r="S18" s="7">
        <v>2</v>
      </c>
      <c r="T18" s="8">
        <v>2</v>
      </c>
      <c r="U18" s="7">
        <v>0</v>
      </c>
      <c r="V18" s="9">
        <f t="shared" si="0"/>
        <v>260</v>
      </c>
      <c r="W18" s="10">
        <f t="shared" si="1"/>
        <v>251</v>
      </c>
      <c r="X18" s="11">
        <f t="shared" si="2"/>
        <v>6</v>
      </c>
    </row>
    <row r="19" spans="2:24" x14ac:dyDescent="0.25">
      <c r="B19" s="6">
        <v>15</v>
      </c>
      <c r="C19" s="7">
        <v>0</v>
      </c>
      <c r="D19" s="7">
        <v>117</v>
      </c>
      <c r="E19" s="8">
        <v>117</v>
      </c>
      <c r="F19" s="7">
        <v>0</v>
      </c>
      <c r="G19" s="7">
        <v>117</v>
      </c>
      <c r="H19" s="8">
        <v>117</v>
      </c>
      <c r="I19" s="7">
        <v>0</v>
      </c>
      <c r="J19" s="7">
        <v>1</v>
      </c>
      <c r="K19" s="8">
        <v>1</v>
      </c>
      <c r="L19" s="7">
        <v>0</v>
      </c>
      <c r="M19" s="7">
        <v>1</v>
      </c>
      <c r="N19" s="8">
        <v>1</v>
      </c>
      <c r="O19" s="7">
        <v>3</v>
      </c>
      <c r="P19" s="7">
        <v>2</v>
      </c>
      <c r="Q19" s="8">
        <v>5</v>
      </c>
      <c r="R19" s="7">
        <v>2</v>
      </c>
      <c r="S19" s="7">
        <v>2</v>
      </c>
      <c r="T19" s="8">
        <v>4</v>
      </c>
      <c r="U19" s="7">
        <v>3</v>
      </c>
      <c r="V19" s="9">
        <f t="shared" si="0"/>
        <v>248</v>
      </c>
      <c r="W19" s="10">
        <f t="shared" si="1"/>
        <v>234</v>
      </c>
      <c r="X19" s="11">
        <f t="shared" si="2"/>
        <v>6</v>
      </c>
    </row>
    <row r="20" spans="2:24" x14ac:dyDescent="0.25">
      <c r="B20" s="6">
        <v>16</v>
      </c>
      <c r="C20" s="7">
        <v>0</v>
      </c>
      <c r="D20" s="7">
        <v>95</v>
      </c>
      <c r="E20" s="8">
        <v>95</v>
      </c>
      <c r="F20" s="7">
        <v>0</v>
      </c>
      <c r="G20" s="7">
        <v>98</v>
      </c>
      <c r="H20" s="8">
        <v>98</v>
      </c>
      <c r="I20" s="7">
        <v>0</v>
      </c>
      <c r="J20" s="7">
        <v>9</v>
      </c>
      <c r="K20" s="8">
        <v>9</v>
      </c>
      <c r="L20" s="7">
        <v>0</v>
      </c>
      <c r="M20" s="7">
        <v>9</v>
      </c>
      <c r="N20" s="8">
        <v>9</v>
      </c>
      <c r="O20" s="7">
        <v>4</v>
      </c>
      <c r="P20" s="7">
        <v>4</v>
      </c>
      <c r="Q20" s="8">
        <v>8</v>
      </c>
      <c r="R20" s="7">
        <v>2</v>
      </c>
      <c r="S20" s="7">
        <v>4</v>
      </c>
      <c r="T20" s="8">
        <v>6</v>
      </c>
      <c r="U20" s="7">
        <v>20</v>
      </c>
      <c r="V20" s="9">
        <f t="shared" si="0"/>
        <v>245</v>
      </c>
      <c r="W20" s="10">
        <f t="shared" si="1"/>
        <v>193</v>
      </c>
      <c r="X20" s="11">
        <f t="shared" si="2"/>
        <v>24</v>
      </c>
    </row>
    <row r="21" spans="2:24" x14ac:dyDescent="0.25">
      <c r="B21" s="6">
        <v>17</v>
      </c>
      <c r="C21" s="7">
        <v>0</v>
      </c>
      <c r="D21" s="7">
        <v>112</v>
      </c>
      <c r="E21" s="8">
        <v>112</v>
      </c>
      <c r="F21" s="7">
        <v>0</v>
      </c>
      <c r="G21" s="7">
        <v>117</v>
      </c>
      <c r="H21" s="8">
        <v>117</v>
      </c>
      <c r="I21" s="7">
        <v>0</v>
      </c>
      <c r="J21" s="7">
        <v>5</v>
      </c>
      <c r="K21" s="8">
        <v>5</v>
      </c>
      <c r="L21" s="7">
        <v>0</v>
      </c>
      <c r="M21" s="7">
        <v>5</v>
      </c>
      <c r="N21" s="8">
        <v>5</v>
      </c>
      <c r="O21" s="7">
        <v>6</v>
      </c>
      <c r="P21" s="7">
        <v>5</v>
      </c>
      <c r="Q21" s="8">
        <v>11</v>
      </c>
      <c r="R21" s="7">
        <v>1</v>
      </c>
      <c r="S21" s="7">
        <v>1</v>
      </c>
      <c r="T21" s="8">
        <v>2</v>
      </c>
      <c r="U21" s="7">
        <v>4</v>
      </c>
      <c r="V21" s="9">
        <f t="shared" si="0"/>
        <v>256</v>
      </c>
      <c r="W21" s="10">
        <f t="shared" si="1"/>
        <v>229</v>
      </c>
      <c r="X21" s="11">
        <f t="shared" si="2"/>
        <v>12</v>
      </c>
    </row>
    <row r="22" spans="2:24" x14ac:dyDescent="0.25">
      <c r="B22" s="6">
        <v>18</v>
      </c>
      <c r="C22" s="7">
        <v>0</v>
      </c>
      <c r="D22" s="7">
        <v>105</v>
      </c>
      <c r="E22" s="8">
        <v>105</v>
      </c>
      <c r="F22" s="7">
        <v>0</v>
      </c>
      <c r="G22" s="7">
        <v>101</v>
      </c>
      <c r="H22" s="8">
        <v>101</v>
      </c>
      <c r="I22" s="7">
        <v>0</v>
      </c>
      <c r="J22" s="7">
        <v>8</v>
      </c>
      <c r="K22" s="8">
        <v>8</v>
      </c>
      <c r="L22" s="7">
        <v>0</v>
      </c>
      <c r="M22" s="7">
        <v>8</v>
      </c>
      <c r="N22" s="8">
        <v>8</v>
      </c>
      <c r="O22" s="7">
        <v>3</v>
      </c>
      <c r="P22" s="7">
        <v>4</v>
      </c>
      <c r="Q22" s="8">
        <v>7</v>
      </c>
      <c r="R22" s="7">
        <v>4</v>
      </c>
      <c r="S22" s="7">
        <v>4</v>
      </c>
      <c r="T22" s="8">
        <v>8</v>
      </c>
      <c r="U22" s="7">
        <v>5</v>
      </c>
      <c r="V22" s="9">
        <f t="shared" si="0"/>
        <v>242</v>
      </c>
      <c r="W22" s="10">
        <f t="shared" si="1"/>
        <v>206</v>
      </c>
      <c r="X22" s="11">
        <f t="shared" si="2"/>
        <v>24</v>
      </c>
    </row>
    <row r="23" spans="2:24" x14ac:dyDescent="0.25">
      <c r="B23" s="6">
        <v>19</v>
      </c>
      <c r="C23" s="7">
        <v>0</v>
      </c>
      <c r="D23" s="7">
        <v>114</v>
      </c>
      <c r="E23" s="8">
        <v>114</v>
      </c>
      <c r="F23" s="7">
        <v>0</v>
      </c>
      <c r="G23" s="7">
        <v>115</v>
      </c>
      <c r="H23" s="8">
        <v>115</v>
      </c>
      <c r="I23" s="7">
        <v>0</v>
      </c>
      <c r="J23" s="7">
        <v>10</v>
      </c>
      <c r="K23" s="8">
        <v>10</v>
      </c>
      <c r="L23" s="7">
        <v>0</v>
      </c>
      <c r="M23" s="7">
        <v>10</v>
      </c>
      <c r="N23" s="8">
        <v>10</v>
      </c>
      <c r="O23" s="7">
        <v>3</v>
      </c>
      <c r="P23" s="7">
        <v>1</v>
      </c>
      <c r="Q23" s="8">
        <v>4</v>
      </c>
      <c r="R23" s="7">
        <v>1</v>
      </c>
      <c r="S23" s="7">
        <v>1</v>
      </c>
      <c r="T23" s="8">
        <v>2</v>
      </c>
      <c r="U23" s="7">
        <v>8</v>
      </c>
      <c r="V23" s="9">
        <f t="shared" si="0"/>
        <v>263</v>
      </c>
      <c r="W23" s="10">
        <f t="shared" si="1"/>
        <v>229</v>
      </c>
      <c r="X23" s="11">
        <f t="shared" si="2"/>
        <v>22</v>
      </c>
    </row>
    <row r="24" spans="2:24" x14ac:dyDescent="0.25">
      <c r="B24" s="6">
        <v>20</v>
      </c>
      <c r="C24" s="7">
        <v>0</v>
      </c>
      <c r="D24" s="7">
        <v>115</v>
      </c>
      <c r="E24" s="8">
        <v>115</v>
      </c>
      <c r="F24" s="7">
        <v>0</v>
      </c>
      <c r="G24" s="7">
        <v>110</v>
      </c>
      <c r="H24" s="8">
        <v>110</v>
      </c>
      <c r="I24" s="7">
        <v>0</v>
      </c>
      <c r="J24" s="7">
        <v>12</v>
      </c>
      <c r="K24" s="8">
        <v>12</v>
      </c>
      <c r="L24" s="7">
        <v>0</v>
      </c>
      <c r="M24" s="7">
        <v>12</v>
      </c>
      <c r="N24" s="8">
        <v>12</v>
      </c>
      <c r="O24" s="7">
        <v>7</v>
      </c>
      <c r="P24" s="7">
        <v>1</v>
      </c>
      <c r="Q24" s="8">
        <v>8</v>
      </c>
      <c r="R24" s="7">
        <v>0</v>
      </c>
      <c r="S24" s="7">
        <v>0</v>
      </c>
      <c r="T24" s="8">
        <v>0</v>
      </c>
      <c r="U24" s="7">
        <v>10</v>
      </c>
      <c r="V24" s="9">
        <f t="shared" si="0"/>
        <v>267</v>
      </c>
      <c r="W24" s="10">
        <f t="shared" si="1"/>
        <v>225</v>
      </c>
      <c r="X24" s="11">
        <f t="shared" si="2"/>
        <v>24</v>
      </c>
    </row>
    <row r="25" spans="2:24" x14ac:dyDescent="0.25">
      <c r="B25" s="6">
        <v>21</v>
      </c>
      <c r="C25" s="12">
        <v>0</v>
      </c>
      <c r="D25" s="12">
        <v>123</v>
      </c>
      <c r="E25" s="8">
        <v>123</v>
      </c>
      <c r="F25" s="12">
        <v>0</v>
      </c>
      <c r="G25" s="12">
        <v>125</v>
      </c>
      <c r="H25" s="8">
        <v>125</v>
      </c>
      <c r="I25" s="12">
        <v>0</v>
      </c>
      <c r="J25" s="12">
        <v>8</v>
      </c>
      <c r="K25" s="8">
        <v>8</v>
      </c>
      <c r="L25" s="12">
        <v>0</v>
      </c>
      <c r="M25" s="12">
        <v>8</v>
      </c>
      <c r="N25" s="8">
        <v>8</v>
      </c>
      <c r="O25" s="12">
        <v>3</v>
      </c>
      <c r="P25" s="12">
        <v>0</v>
      </c>
      <c r="Q25" s="8">
        <v>3</v>
      </c>
      <c r="R25" s="7">
        <v>0</v>
      </c>
      <c r="S25" s="12">
        <v>0</v>
      </c>
      <c r="T25" s="8">
        <v>0</v>
      </c>
      <c r="U25" s="12">
        <v>0</v>
      </c>
      <c r="V25" s="9">
        <f t="shared" si="0"/>
        <v>267</v>
      </c>
      <c r="W25" s="10">
        <f t="shared" si="1"/>
        <v>248</v>
      </c>
      <c r="X25" s="11">
        <f t="shared" si="2"/>
        <v>16</v>
      </c>
    </row>
    <row r="26" spans="2:24" x14ac:dyDescent="0.25">
      <c r="B26" s="6">
        <v>22</v>
      </c>
      <c r="C26" s="12">
        <v>0</v>
      </c>
      <c r="D26" s="12">
        <v>122</v>
      </c>
      <c r="E26" s="8">
        <v>122</v>
      </c>
      <c r="F26" s="12">
        <v>0</v>
      </c>
      <c r="G26" s="12">
        <v>119</v>
      </c>
      <c r="H26" s="8">
        <v>119</v>
      </c>
      <c r="I26" s="12">
        <v>0</v>
      </c>
      <c r="J26" s="12">
        <v>10</v>
      </c>
      <c r="K26" s="8">
        <v>10</v>
      </c>
      <c r="L26" s="12">
        <v>0</v>
      </c>
      <c r="M26" s="12">
        <v>10</v>
      </c>
      <c r="N26" s="8">
        <v>10</v>
      </c>
      <c r="O26" s="12">
        <v>8</v>
      </c>
      <c r="P26" s="12">
        <v>2</v>
      </c>
      <c r="Q26" s="8">
        <v>10</v>
      </c>
      <c r="R26" s="12">
        <v>0</v>
      </c>
      <c r="S26" s="12">
        <v>0</v>
      </c>
      <c r="T26" s="8">
        <v>0</v>
      </c>
      <c r="U26" s="13">
        <v>7</v>
      </c>
      <c r="V26" s="9">
        <f t="shared" si="0"/>
        <v>278</v>
      </c>
      <c r="W26" s="10">
        <f t="shared" si="1"/>
        <v>241</v>
      </c>
      <c r="X26" s="11">
        <f t="shared" si="2"/>
        <v>20</v>
      </c>
    </row>
    <row r="27" spans="2:24" x14ac:dyDescent="0.25">
      <c r="B27" s="6">
        <v>23</v>
      </c>
      <c r="C27" s="12">
        <v>1</v>
      </c>
      <c r="D27" s="12">
        <v>96</v>
      </c>
      <c r="E27" s="8">
        <v>97</v>
      </c>
      <c r="F27" s="12">
        <v>0</v>
      </c>
      <c r="G27" s="12">
        <v>94</v>
      </c>
      <c r="H27" s="8">
        <v>94</v>
      </c>
      <c r="I27" s="12">
        <v>0</v>
      </c>
      <c r="J27" s="12">
        <v>15</v>
      </c>
      <c r="K27" s="8">
        <v>15</v>
      </c>
      <c r="L27" s="12">
        <v>0</v>
      </c>
      <c r="M27" s="12">
        <v>15</v>
      </c>
      <c r="N27" s="8">
        <v>15</v>
      </c>
      <c r="O27" s="12">
        <v>3</v>
      </c>
      <c r="P27" s="12">
        <v>3</v>
      </c>
      <c r="Q27" s="8">
        <v>6</v>
      </c>
      <c r="R27" s="12">
        <v>2</v>
      </c>
      <c r="S27" s="12">
        <v>2</v>
      </c>
      <c r="T27" s="8">
        <v>4</v>
      </c>
      <c r="U27" s="12">
        <v>19</v>
      </c>
      <c r="V27" s="9">
        <f t="shared" si="0"/>
        <v>250</v>
      </c>
      <c r="W27" s="10">
        <f t="shared" si="1"/>
        <v>191</v>
      </c>
      <c r="X27" s="11">
        <f t="shared" si="2"/>
        <v>34</v>
      </c>
    </row>
    <row r="28" spans="2:24" x14ac:dyDescent="0.25">
      <c r="B28" s="6">
        <v>24</v>
      </c>
      <c r="C28" s="12">
        <v>0</v>
      </c>
      <c r="D28" s="12">
        <v>111</v>
      </c>
      <c r="E28" s="8">
        <v>111</v>
      </c>
      <c r="F28" s="12">
        <v>0</v>
      </c>
      <c r="G28" s="12">
        <v>118</v>
      </c>
      <c r="H28" s="8">
        <v>118</v>
      </c>
      <c r="I28" s="12">
        <v>0</v>
      </c>
      <c r="J28" s="12">
        <v>7</v>
      </c>
      <c r="K28" s="8">
        <v>7</v>
      </c>
      <c r="L28" s="12">
        <v>0</v>
      </c>
      <c r="M28" s="12">
        <v>7</v>
      </c>
      <c r="N28" s="8">
        <v>7</v>
      </c>
      <c r="O28" s="12">
        <v>2</v>
      </c>
      <c r="P28" s="12">
        <v>3</v>
      </c>
      <c r="Q28" s="8">
        <v>5</v>
      </c>
      <c r="R28" s="12">
        <v>1</v>
      </c>
      <c r="S28" s="12">
        <v>1</v>
      </c>
      <c r="T28" s="8">
        <v>2</v>
      </c>
      <c r="U28" s="12">
        <v>12</v>
      </c>
      <c r="V28" s="9">
        <f t="shared" si="0"/>
        <v>262</v>
      </c>
      <c r="W28" s="10">
        <f t="shared" si="1"/>
        <v>229</v>
      </c>
      <c r="X28" s="11">
        <f t="shared" si="2"/>
        <v>16</v>
      </c>
    </row>
    <row r="29" spans="2:24" x14ac:dyDescent="0.25">
      <c r="B29" s="6">
        <v>25</v>
      </c>
      <c r="C29" s="12">
        <v>0</v>
      </c>
      <c r="D29" s="12">
        <v>102</v>
      </c>
      <c r="E29" s="8">
        <v>102</v>
      </c>
      <c r="F29" s="12">
        <v>0</v>
      </c>
      <c r="G29" s="13">
        <v>98</v>
      </c>
      <c r="H29" s="8">
        <v>98</v>
      </c>
      <c r="I29" s="12">
        <v>0</v>
      </c>
      <c r="J29" s="12">
        <v>15</v>
      </c>
      <c r="K29" s="8">
        <v>15</v>
      </c>
      <c r="L29" s="12">
        <v>0</v>
      </c>
      <c r="M29" s="12">
        <v>13</v>
      </c>
      <c r="N29" s="8">
        <v>13</v>
      </c>
      <c r="O29" s="12">
        <v>2</v>
      </c>
      <c r="P29" s="12">
        <v>1</v>
      </c>
      <c r="Q29" s="8">
        <v>3</v>
      </c>
      <c r="R29" s="12">
        <v>3</v>
      </c>
      <c r="S29" s="12">
        <v>3</v>
      </c>
      <c r="T29" s="8">
        <v>6</v>
      </c>
      <c r="U29" s="12">
        <v>13</v>
      </c>
      <c r="V29" s="9">
        <f t="shared" si="0"/>
        <v>250</v>
      </c>
      <c r="W29" s="10">
        <f t="shared" si="1"/>
        <v>200</v>
      </c>
      <c r="X29" s="11">
        <f t="shared" si="2"/>
        <v>34</v>
      </c>
    </row>
    <row r="30" spans="2:24" x14ac:dyDescent="0.25">
      <c r="B30" s="6">
        <v>26</v>
      </c>
      <c r="C30" s="12">
        <v>0</v>
      </c>
      <c r="D30" s="12">
        <v>111</v>
      </c>
      <c r="E30" s="8">
        <v>111</v>
      </c>
      <c r="F30" s="12">
        <v>0</v>
      </c>
      <c r="G30" s="12">
        <v>116</v>
      </c>
      <c r="H30" s="8">
        <v>116</v>
      </c>
      <c r="I30" s="12">
        <v>0</v>
      </c>
      <c r="J30" s="12">
        <v>8</v>
      </c>
      <c r="K30" s="8">
        <v>8</v>
      </c>
      <c r="L30" s="12">
        <v>0</v>
      </c>
      <c r="M30" s="12">
        <v>8</v>
      </c>
      <c r="N30" s="8">
        <v>8</v>
      </c>
      <c r="O30" s="12">
        <v>3</v>
      </c>
      <c r="P30" s="12">
        <v>1</v>
      </c>
      <c r="Q30" s="8">
        <v>4</v>
      </c>
      <c r="R30" s="12">
        <v>2</v>
      </c>
      <c r="S30" s="12">
        <v>2</v>
      </c>
      <c r="T30" s="8">
        <v>4</v>
      </c>
      <c r="U30" s="12">
        <v>4</v>
      </c>
      <c r="V30" s="9">
        <f t="shared" si="0"/>
        <v>255</v>
      </c>
      <c r="W30" s="10">
        <f t="shared" si="1"/>
        <v>227</v>
      </c>
      <c r="X30" s="11">
        <f t="shared" si="2"/>
        <v>20</v>
      </c>
    </row>
    <row r="31" spans="2:24" x14ac:dyDescent="0.25">
      <c r="B31" s="6">
        <v>27</v>
      </c>
      <c r="C31" s="12">
        <v>0</v>
      </c>
      <c r="D31" s="12">
        <v>106</v>
      </c>
      <c r="E31" s="8">
        <v>106</v>
      </c>
      <c r="F31" s="12">
        <v>0</v>
      </c>
      <c r="G31" s="12">
        <v>103</v>
      </c>
      <c r="H31" s="8">
        <v>103</v>
      </c>
      <c r="I31" s="12">
        <v>0</v>
      </c>
      <c r="J31" s="12">
        <v>10</v>
      </c>
      <c r="K31" s="8">
        <v>10</v>
      </c>
      <c r="L31" s="12">
        <v>0</v>
      </c>
      <c r="M31" s="12">
        <v>10</v>
      </c>
      <c r="N31" s="8">
        <v>10</v>
      </c>
      <c r="O31" s="12">
        <v>4</v>
      </c>
      <c r="P31" s="12">
        <v>0</v>
      </c>
      <c r="Q31" s="8">
        <v>4</v>
      </c>
      <c r="R31" s="12">
        <v>2</v>
      </c>
      <c r="S31" s="12">
        <v>2</v>
      </c>
      <c r="T31" s="8">
        <v>4</v>
      </c>
      <c r="U31" s="12">
        <v>6</v>
      </c>
      <c r="V31" s="9">
        <f t="shared" si="0"/>
        <v>243</v>
      </c>
      <c r="W31" s="10">
        <f t="shared" si="1"/>
        <v>209</v>
      </c>
      <c r="X31" s="11">
        <f t="shared" si="2"/>
        <v>24</v>
      </c>
    </row>
    <row r="32" spans="2:24" x14ac:dyDescent="0.25">
      <c r="B32" s="6">
        <v>28</v>
      </c>
      <c r="C32" s="12">
        <v>0</v>
      </c>
      <c r="D32" s="12">
        <v>124</v>
      </c>
      <c r="E32" s="8">
        <v>124</v>
      </c>
      <c r="F32" s="12">
        <v>0</v>
      </c>
      <c r="G32" s="12">
        <v>122</v>
      </c>
      <c r="H32" s="8">
        <v>122</v>
      </c>
      <c r="I32" s="12">
        <v>0</v>
      </c>
      <c r="J32" s="12">
        <v>2</v>
      </c>
      <c r="K32" s="8">
        <v>2</v>
      </c>
      <c r="L32" s="12">
        <v>0</v>
      </c>
      <c r="M32" s="12">
        <v>2</v>
      </c>
      <c r="N32" s="8">
        <v>2</v>
      </c>
      <c r="O32" s="12">
        <v>0</v>
      </c>
      <c r="P32" s="12">
        <v>0</v>
      </c>
      <c r="Q32" s="8">
        <v>0</v>
      </c>
      <c r="R32" s="12">
        <v>4</v>
      </c>
      <c r="S32" s="12">
        <v>4</v>
      </c>
      <c r="T32" s="8">
        <v>8</v>
      </c>
      <c r="U32" s="12">
        <v>0</v>
      </c>
      <c r="V32" s="9">
        <f t="shared" si="0"/>
        <v>258</v>
      </c>
      <c r="W32" s="10">
        <f t="shared" si="1"/>
        <v>246</v>
      </c>
      <c r="X32" s="11">
        <f t="shared" si="2"/>
        <v>12</v>
      </c>
    </row>
    <row r="33" spans="2:24" x14ac:dyDescent="0.25">
      <c r="B33" s="6">
        <v>29</v>
      </c>
      <c r="C33" s="12">
        <v>0</v>
      </c>
      <c r="D33" s="12">
        <v>124</v>
      </c>
      <c r="E33" s="8">
        <v>124</v>
      </c>
      <c r="F33" s="12">
        <v>0</v>
      </c>
      <c r="G33" s="12">
        <v>126</v>
      </c>
      <c r="H33" s="8">
        <v>126</v>
      </c>
      <c r="I33" s="12">
        <v>0</v>
      </c>
      <c r="J33" s="12">
        <v>11</v>
      </c>
      <c r="K33" s="8">
        <v>11</v>
      </c>
      <c r="L33" s="12">
        <v>0</v>
      </c>
      <c r="M33" s="12">
        <v>11</v>
      </c>
      <c r="N33" s="8">
        <v>11</v>
      </c>
      <c r="O33" s="12">
        <v>2</v>
      </c>
      <c r="P33" s="12">
        <v>1</v>
      </c>
      <c r="Q33" s="8">
        <v>3</v>
      </c>
      <c r="R33" s="12">
        <v>3</v>
      </c>
      <c r="S33" s="12">
        <v>3</v>
      </c>
      <c r="T33" s="8">
        <v>6</v>
      </c>
      <c r="U33" s="12">
        <v>14</v>
      </c>
      <c r="V33" s="9">
        <f t="shared" si="0"/>
        <v>295</v>
      </c>
      <c r="W33" s="10">
        <f t="shared" si="1"/>
        <v>250</v>
      </c>
      <c r="X33" s="11">
        <f t="shared" si="2"/>
        <v>28</v>
      </c>
    </row>
    <row r="34" spans="2:24" x14ac:dyDescent="0.25">
      <c r="B34" s="6">
        <v>30</v>
      </c>
      <c r="C34" s="12">
        <v>0</v>
      </c>
      <c r="D34" s="12">
        <v>105</v>
      </c>
      <c r="E34" s="8">
        <v>105</v>
      </c>
      <c r="F34" s="12">
        <v>0</v>
      </c>
      <c r="G34" s="12">
        <v>102</v>
      </c>
      <c r="H34" s="8">
        <v>102</v>
      </c>
      <c r="I34" s="12">
        <v>0</v>
      </c>
      <c r="J34" s="12">
        <v>13</v>
      </c>
      <c r="K34" s="8">
        <v>13</v>
      </c>
      <c r="L34" s="12">
        <v>0</v>
      </c>
      <c r="M34" s="12">
        <v>13</v>
      </c>
      <c r="N34" s="8">
        <v>13</v>
      </c>
      <c r="O34" s="12">
        <v>2</v>
      </c>
      <c r="P34" s="12">
        <v>3</v>
      </c>
      <c r="Q34" s="8">
        <v>5</v>
      </c>
      <c r="R34" s="12">
        <v>1</v>
      </c>
      <c r="S34" s="12">
        <v>1</v>
      </c>
      <c r="T34" s="8">
        <v>2</v>
      </c>
      <c r="U34" s="12">
        <v>25</v>
      </c>
      <c r="V34" s="9">
        <f t="shared" si="0"/>
        <v>265</v>
      </c>
      <c r="W34" s="10">
        <f t="shared" si="1"/>
        <v>207</v>
      </c>
      <c r="X34" s="11">
        <f t="shared" si="2"/>
        <v>28</v>
      </c>
    </row>
    <row r="35" spans="2:24" x14ac:dyDescent="0.25">
      <c r="B35" s="6">
        <v>31</v>
      </c>
      <c r="C35" s="14">
        <v>0</v>
      </c>
      <c r="D35" s="14">
        <v>109</v>
      </c>
      <c r="E35" s="8">
        <v>109</v>
      </c>
      <c r="F35" s="14">
        <v>0</v>
      </c>
      <c r="G35" s="14">
        <v>125</v>
      </c>
      <c r="H35" s="8">
        <v>125</v>
      </c>
      <c r="I35" s="14">
        <v>0</v>
      </c>
      <c r="J35" s="14">
        <v>13</v>
      </c>
      <c r="K35" s="8">
        <v>13</v>
      </c>
      <c r="L35" s="14">
        <v>0</v>
      </c>
      <c r="M35" s="14">
        <v>13</v>
      </c>
      <c r="N35" s="8">
        <v>13</v>
      </c>
      <c r="O35" s="14">
        <v>5</v>
      </c>
      <c r="P35" s="14">
        <v>2</v>
      </c>
      <c r="Q35" s="8">
        <v>7</v>
      </c>
      <c r="R35" s="14">
        <v>1</v>
      </c>
      <c r="S35" s="14">
        <v>1</v>
      </c>
      <c r="T35" s="8">
        <v>2</v>
      </c>
      <c r="U35" s="14">
        <v>8</v>
      </c>
      <c r="V35" s="9">
        <f t="shared" si="0"/>
        <v>277</v>
      </c>
      <c r="W35" s="10">
        <f t="shared" si="1"/>
        <v>234</v>
      </c>
      <c r="X35" s="11">
        <f t="shared" si="2"/>
        <v>28</v>
      </c>
    </row>
    <row r="36" spans="2:24" x14ac:dyDescent="0.25">
      <c r="B36" s="15" t="s">
        <v>11</v>
      </c>
      <c r="C36" s="16">
        <f>SUM(C5:C35)</f>
        <v>88</v>
      </c>
      <c r="D36" s="16">
        <f t="shared" ref="D36:S36" si="3">SUM(D5:D35)</f>
        <v>3363</v>
      </c>
      <c r="E36" s="16">
        <f>C36+D36</f>
        <v>3451</v>
      </c>
      <c r="F36" s="16">
        <f t="shared" si="3"/>
        <v>80</v>
      </c>
      <c r="G36" s="16">
        <f t="shared" si="3"/>
        <v>3374</v>
      </c>
      <c r="H36" s="16">
        <f>F36+G36</f>
        <v>3454</v>
      </c>
      <c r="I36" s="16">
        <f t="shared" si="3"/>
        <v>9</v>
      </c>
      <c r="J36" s="16">
        <f t="shared" si="3"/>
        <v>234</v>
      </c>
      <c r="K36" s="16">
        <f>I36+J36</f>
        <v>243</v>
      </c>
      <c r="L36" s="16">
        <f t="shared" si="3"/>
        <v>9</v>
      </c>
      <c r="M36" s="16">
        <f t="shared" si="3"/>
        <v>242</v>
      </c>
      <c r="N36" s="16">
        <f>L36+M36</f>
        <v>251</v>
      </c>
      <c r="O36" s="16">
        <f t="shared" si="3"/>
        <v>137</v>
      </c>
      <c r="P36" s="16">
        <f t="shared" si="3"/>
        <v>58</v>
      </c>
      <c r="Q36" s="16">
        <f>O36+P36</f>
        <v>195</v>
      </c>
      <c r="R36" s="16">
        <f t="shared" si="3"/>
        <v>49</v>
      </c>
      <c r="S36" s="16">
        <f t="shared" si="3"/>
        <v>52</v>
      </c>
      <c r="T36" s="16">
        <f>R36+S36</f>
        <v>101</v>
      </c>
      <c r="U36" s="16">
        <f>SUM(U5:U35)</f>
        <v>227</v>
      </c>
      <c r="V36" s="16">
        <f>SUM(V5:V35)</f>
        <v>7922</v>
      </c>
      <c r="W36" s="16">
        <f>SUM(W5:W35)</f>
        <v>6905</v>
      </c>
      <c r="X36" s="16">
        <f>K36+N36+T36</f>
        <v>595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workbookViewId="0">
      <selection activeCell="AC10" sqref="AC10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5" bestFit="1" customWidth="1"/>
    <col min="5" max="5" width="4.7109375" customWidth="1"/>
    <col min="6" max="6" width="4" customWidth="1"/>
    <col min="7" max="7" width="4.42578125" bestFit="1" customWidth="1"/>
    <col min="8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5" bestFit="1" customWidth="1"/>
    <col min="261" max="261" width="4.7109375" customWidth="1"/>
    <col min="262" max="262" width="4" customWidth="1"/>
    <col min="263" max="263" width="4.42578125" bestFit="1" customWidth="1"/>
    <col min="264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5" bestFit="1" customWidth="1"/>
    <col min="517" max="517" width="4.7109375" customWidth="1"/>
    <col min="518" max="518" width="4" customWidth="1"/>
    <col min="519" max="519" width="4.42578125" bestFit="1" customWidth="1"/>
    <col min="520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5" bestFit="1" customWidth="1"/>
    <col min="773" max="773" width="4.7109375" customWidth="1"/>
    <col min="774" max="774" width="4" customWidth="1"/>
    <col min="775" max="775" width="4.42578125" bestFit="1" customWidth="1"/>
    <col min="776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5" bestFit="1" customWidth="1"/>
    <col min="1029" max="1029" width="4.7109375" customWidth="1"/>
    <col min="1030" max="1030" width="4" customWidth="1"/>
    <col min="1031" max="1031" width="4.42578125" bestFit="1" customWidth="1"/>
    <col min="1032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5" bestFit="1" customWidth="1"/>
    <col min="1285" max="1285" width="4.7109375" customWidth="1"/>
    <col min="1286" max="1286" width="4" customWidth="1"/>
    <col min="1287" max="1287" width="4.42578125" bestFit="1" customWidth="1"/>
    <col min="1288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5" bestFit="1" customWidth="1"/>
    <col min="1541" max="1541" width="4.7109375" customWidth="1"/>
    <col min="1542" max="1542" width="4" customWidth="1"/>
    <col min="1543" max="1543" width="4.42578125" bestFit="1" customWidth="1"/>
    <col min="1544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5" bestFit="1" customWidth="1"/>
    <col min="1797" max="1797" width="4.7109375" customWidth="1"/>
    <col min="1798" max="1798" width="4" customWidth="1"/>
    <col min="1799" max="1799" width="4.42578125" bestFit="1" customWidth="1"/>
    <col min="1800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5" bestFit="1" customWidth="1"/>
    <col min="2053" max="2053" width="4.7109375" customWidth="1"/>
    <col min="2054" max="2054" width="4" customWidth="1"/>
    <col min="2055" max="2055" width="4.42578125" bestFit="1" customWidth="1"/>
    <col min="2056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5" bestFit="1" customWidth="1"/>
    <col min="2309" max="2309" width="4.7109375" customWidth="1"/>
    <col min="2310" max="2310" width="4" customWidth="1"/>
    <col min="2311" max="2311" width="4.42578125" bestFit="1" customWidth="1"/>
    <col min="2312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5" bestFit="1" customWidth="1"/>
    <col min="2565" max="2565" width="4.7109375" customWidth="1"/>
    <col min="2566" max="2566" width="4" customWidth="1"/>
    <col min="2567" max="2567" width="4.42578125" bestFit="1" customWidth="1"/>
    <col min="2568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5" bestFit="1" customWidth="1"/>
    <col min="2821" max="2821" width="4.7109375" customWidth="1"/>
    <col min="2822" max="2822" width="4" customWidth="1"/>
    <col min="2823" max="2823" width="4.42578125" bestFit="1" customWidth="1"/>
    <col min="2824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5" bestFit="1" customWidth="1"/>
    <col min="3077" max="3077" width="4.7109375" customWidth="1"/>
    <col min="3078" max="3078" width="4" customWidth="1"/>
    <col min="3079" max="3079" width="4.42578125" bestFit="1" customWidth="1"/>
    <col min="3080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5" bestFit="1" customWidth="1"/>
    <col min="3333" max="3333" width="4.7109375" customWidth="1"/>
    <col min="3334" max="3334" width="4" customWidth="1"/>
    <col min="3335" max="3335" width="4.42578125" bestFit="1" customWidth="1"/>
    <col min="3336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5" bestFit="1" customWidth="1"/>
    <col min="3589" max="3589" width="4.7109375" customWidth="1"/>
    <col min="3590" max="3590" width="4" customWidth="1"/>
    <col min="3591" max="3591" width="4.42578125" bestFit="1" customWidth="1"/>
    <col min="3592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5" bestFit="1" customWidth="1"/>
    <col min="3845" max="3845" width="4.7109375" customWidth="1"/>
    <col min="3846" max="3846" width="4" customWidth="1"/>
    <col min="3847" max="3847" width="4.42578125" bestFit="1" customWidth="1"/>
    <col min="3848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5" bestFit="1" customWidth="1"/>
    <col min="4101" max="4101" width="4.7109375" customWidth="1"/>
    <col min="4102" max="4102" width="4" customWidth="1"/>
    <col min="4103" max="4103" width="4.42578125" bestFit="1" customWidth="1"/>
    <col min="4104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5" bestFit="1" customWidth="1"/>
    <col min="4357" max="4357" width="4.7109375" customWidth="1"/>
    <col min="4358" max="4358" width="4" customWidth="1"/>
    <col min="4359" max="4359" width="4.42578125" bestFit="1" customWidth="1"/>
    <col min="4360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5" bestFit="1" customWidth="1"/>
    <col min="4613" max="4613" width="4.7109375" customWidth="1"/>
    <col min="4614" max="4614" width="4" customWidth="1"/>
    <col min="4615" max="4615" width="4.42578125" bestFit="1" customWidth="1"/>
    <col min="4616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5" bestFit="1" customWidth="1"/>
    <col min="4869" max="4869" width="4.7109375" customWidth="1"/>
    <col min="4870" max="4870" width="4" customWidth="1"/>
    <col min="4871" max="4871" width="4.42578125" bestFit="1" customWidth="1"/>
    <col min="4872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5" bestFit="1" customWidth="1"/>
    <col min="5125" max="5125" width="4.7109375" customWidth="1"/>
    <col min="5126" max="5126" width="4" customWidth="1"/>
    <col min="5127" max="5127" width="4.42578125" bestFit="1" customWidth="1"/>
    <col min="5128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5" bestFit="1" customWidth="1"/>
    <col min="5381" max="5381" width="4.7109375" customWidth="1"/>
    <col min="5382" max="5382" width="4" customWidth="1"/>
    <col min="5383" max="5383" width="4.42578125" bestFit="1" customWidth="1"/>
    <col min="5384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5" bestFit="1" customWidth="1"/>
    <col min="5637" max="5637" width="4.7109375" customWidth="1"/>
    <col min="5638" max="5638" width="4" customWidth="1"/>
    <col min="5639" max="5639" width="4.42578125" bestFit="1" customWidth="1"/>
    <col min="5640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5" bestFit="1" customWidth="1"/>
    <col min="5893" max="5893" width="4.7109375" customWidth="1"/>
    <col min="5894" max="5894" width="4" customWidth="1"/>
    <col min="5895" max="5895" width="4.42578125" bestFit="1" customWidth="1"/>
    <col min="5896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5" bestFit="1" customWidth="1"/>
    <col min="6149" max="6149" width="4.7109375" customWidth="1"/>
    <col min="6150" max="6150" width="4" customWidth="1"/>
    <col min="6151" max="6151" width="4.42578125" bestFit="1" customWidth="1"/>
    <col min="6152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5" bestFit="1" customWidth="1"/>
    <col min="6405" max="6405" width="4.7109375" customWidth="1"/>
    <col min="6406" max="6406" width="4" customWidth="1"/>
    <col min="6407" max="6407" width="4.42578125" bestFit="1" customWidth="1"/>
    <col min="6408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5" bestFit="1" customWidth="1"/>
    <col min="6661" max="6661" width="4.7109375" customWidth="1"/>
    <col min="6662" max="6662" width="4" customWidth="1"/>
    <col min="6663" max="6663" width="4.42578125" bestFit="1" customWidth="1"/>
    <col min="6664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5" bestFit="1" customWidth="1"/>
    <col min="6917" max="6917" width="4.7109375" customWidth="1"/>
    <col min="6918" max="6918" width="4" customWidth="1"/>
    <col min="6919" max="6919" width="4.42578125" bestFit="1" customWidth="1"/>
    <col min="6920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5" bestFit="1" customWidth="1"/>
    <col min="7173" max="7173" width="4.7109375" customWidth="1"/>
    <col min="7174" max="7174" width="4" customWidth="1"/>
    <col min="7175" max="7175" width="4.42578125" bestFit="1" customWidth="1"/>
    <col min="7176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5" bestFit="1" customWidth="1"/>
    <col min="7429" max="7429" width="4.7109375" customWidth="1"/>
    <col min="7430" max="7430" width="4" customWidth="1"/>
    <col min="7431" max="7431" width="4.42578125" bestFit="1" customWidth="1"/>
    <col min="7432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5" bestFit="1" customWidth="1"/>
    <col min="7685" max="7685" width="4.7109375" customWidth="1"/>
    <col min="7686" max="7686" width="4" customWidth="1"/>
    <col min="7687" max="7687" width="4.42578125" bestFit="1" customWidth="1"/>
    <col min="7688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5" bestFit="1" customWidth="1"/>
    <col min="7941" max="7941" width="4.7109375" customWidth="1"/>
    <col min="7942" max="7942" width="4" customWidth="1"/>
    <col min="7943" max="7943" width="4.42578125" bestFit="1" customWidth="1"/>
    <col min="7944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5" bestFit="1" customWidth="1"/>
    <col min="8197" max="8197" width="4.7109375" customWidth="1"/>
    <col min="8198" max="8198" width="4" customWidth="1"/>
    <col min="8199" max="8199" width="4.42578125" bestFit="1" customWidth="1"/>
    <col min="8200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5" bestFit="1" customWidth="1"/>
    <col min="8453" max="8453" width="4.7109375" customWidth="1"/>
    <col min="8454" max="8454" width="4" customWidth="1"/>
    <col min="8455" max="8455" width="4.42578125" bestFit="1" customWidth="1"/>
    <col min="8456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5" bestFit="1" customWidth="1"/>
    <col min="8709" max="8709" width="4.7109375" customWidth="1"/>
    <col min="8710" max="8710" width="4" customWidth="1"/>
    <col min="8711" max="8711" width="4.42578125" bestFit="1" customWidth="1"/>
    <col min="8712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5" bestFit="1" customWidth="1"/>
    <col min="8965" max="8965" width="4.7109375" customWidth="1"/>
    <col min="8966" max="8966" width="4" customWidth="1"/>
    <col min="8967" max="8967" width="4.42578125" bestFit="1" customWidth="1"/>
    <col min="8968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5" bestFit="1" customWidth="1"/>
    <col min="9221" max="9221" width="4.7109375" customWidth="1"/>
    <col min="9222" max="9222" width="4" customWidth="1"/>
    <col min="9223" max="9223" width="4.42578125" bestFit="1" customWidth="1"/>
    <col min="9224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5" bestFit="1" customWidth="1"/>
    <col min="9477" max="9477" width="4.7109375" customWidth="1"/>
    <col min="9478" max="9478" width="4" customWidth="1"/>
    <col min="9479" max="9479" width="4.42578125" bestFit="1" customWidth="1"/>
    <col min="9480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5" bestFit="1" customWidth="1"/>
    <col min="9733" max="9733" width="4.7109375" customWidth="1"/>
    <col min="9734" max="9734" width="4" customWidth="1"/>
    <col min="9735" max="9735" width="4.42578125" bestFit="1" customWidth="1"/>
    <col min="9736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5" bestFit="1" customWidth="1"/>
    <col min="9989" max="9989" width="4.7109375" customWidth="1"/>
    <col min="9990" max="9990" width="4" customWidth="1"/>
    <col min="9991" max="9991" width="4.42578125" bestFit="1" customWidth="1"/>
    <col min="9992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5" bestFit="1" customWidth="1"/>
    <col min="10245" max="10245" width="4.7109375" customWidth="1"/>
    <col min="10246" max="10246" width="4" customWidth="1"/>
    <col min="10247" max="10247" width="4.42578125" bestFit="1" customWidth="1"/>
    <col min="10248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5" bestFit="1" customWidth="1"/>
    <col min="10501" max="10501" width="4.7109375" customWidth="1"/>
    <col min="10502" max="10502" width="4" customWidth="1"/>
    <col min="10503" max="10503" width="4.42578125" bestFit="1" customWidth="1"/>
    <col min="10504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5" bestFit="1" customWidth="1"/>
    <col min="10757" max="10757" width="4.7109375" customWidth="1"/>
    <col min="10758" max="10758" width="4" customWidth="1"/>
    <col min="10759" max="10759" width="4.42578125" bestFit="1" customWidth="1"/>
    <col min="10760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5" bestFit="1" customWidth="1"/>
    <col min="11013" max="11013" width="4.7109375" customWidth="1"/>
    <col min="11014" max="11014" width="4" customWidth="1"/>
    <col min="11015" max="11015" width="4.42578125" bestFit="1" customWidth="1"/>
    <col min="11016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5" bestFit="1" customWidth="1"/>
    <col min="11269" max="11269" width="4.7109375" customWidth="1"/>
    <col min="11270" max="11270" width="4" customWidth="1"/>
    <col min="11271" max="11271" width="4.42578125" bestFit="1" customWidth="1"/>
    <col min="11272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5" bestFit="1" customWidth="1"/>
    <col min="11525" max="11525" width="4.7109375" customWidth="1"/>
    <col min="11526" max="11526" width="4" customWidth="1"/>
    <col min="11527" max="11527" width="4.42578125" bestFit="1" customWidth="1"/>
    <col min="11528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5" bestFit="1" customWidth="1"/>
    <col min="11781" max="11781" width="4.7109375" customWidth="1"/>
    <col min="11782" max="11782" width="4" customWidth="1"/>
    <col min="11783" max="11783" width="4.42578125" bestFit="1" customWidth="1"/>
    <col min="11784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5" bestFit="1" customWidth="1"/>
    <col min="12037" max="12037" width="4.7109375" customWidth="1"/>
    <col min="12038" max="12038" width="4" customWidth="1"/>
    <col min="12039" max="12039" width="4.42578125" bestFit="1" customWidth="1"/>
    <col min="12040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5" bestFit="1" customWidth="1"/>
    <col min="12293" max="12293" width="4.7109375" customWidth="1"/>
    <col min="12294" max="12294" width="4" customWidth="1"/>
    <col min="12295" max="12295" width="4.42578125" bestFit="1" customWidth="1"/>
    <col min="12296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5" bestFit="1" customWidth="1"/>
    <col min="12549" max="12549" width="4.7109375" customWidth="1"/>
    <col min="12550" max="12550" width="4" customWidth="1"/>
    <col min="12551" max="12551" width="4.42578125" bestFit="1" customWidth="1"/>
    <col min="12552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5" bestFit="1" customWidth="1"/>
    <col min="12805" max="12805" width="4.7109375" customWidth="1"/>
    <col min="12806" max="12806" width="4" customWidth="1"/>
    <col min="12807" max="12807" width="4.42578125" bestFit="1" customWidth="1"/>
    <col min="12808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5" bestFit="1" customWidth="1"/>
    <col min="13061" max="13061" width="4.7109375" customWidth="1"/>
    <col min="13062" max="13062" width="4" customWidth="1"/>
    <col min="13063" max="13063" width="4.42578125" bestFit="1" customWidth="1"/>
    <col min="13064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5" bestFit="1" customWidth="1"/>
    <col min="13317" max="13317" width="4.7109375" customWidth="1"/>
    <col min="13318" max="13318" width="4" customWidth="1"/>
    <col min="13319" max="13319" width="4.42578125" bestFit="1" customWidth="1"/>
    <col min="13320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5" bestFit="1" customWidth="1"/>
    <col min="13573" max="13573" width="4.7109375" customWidth="1"/>
    <col min="13574" max="13574" width="4" customWidth="1"/>
    <col min="13575" max="13575" width="4.42578125" bestFit="1" customWidth="1"/>
    <col min="13576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5" bestFit="1" customWidth="1"/>
    <col min="13829" max="13829" width="4.7109375" customWidth="1"/>
    <col min="13830" max="13830" width="4" customWidth="1"/>
    <col min="13831" max="13831" width="4.42578125" bestFit="1" customWidth="1"/>
    <col min="13832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5" bestFit="1" customWidth="1"/>
    <col min="14085" max="14085" width="4.7109375" customWidth="1"/>
    <col min="14086" max="14086" width="4" customWidth="1"/>
    <col min="14087" max="14087" width="4.42578125" bestFit="1" customWidth="1"/>
    <col min="14088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5" bestFit="1" customWidth="1"/>
    <col min="14341" max="14341" width="4.7109375" customWidth="1"/>
    <col min="14342" max="14342" width="4" customWidth="1"/>
    <col min="14343" max="14343" width="4.42578125" bestFit="1" customWidth="1"/>
    <col min="14344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5" bestFit="1" customWidth="1"/>
    <col min="14597" max="14597" width="4.7109375" customWidth="1"/>
    <col min="14598" max="14598" width="4" customWidth="1"/>
    <col min="14599" max="14599" width="4.42578125" bestFit="1" customWidth="1"/>
    <col min="14600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5" bestFit="1" customWidth="1"/>
    <col min="14853" max="14853" width="4.7109375" customWidth="1"/>
    <col min="14854" max="14854" width="4" customWidth="1"/>
    <col min="14855" max="14855" width="4.42578125" bestFit="1" customWidth="1"/>
    <col min="14856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5" bestFit="1" customWidth="1"/>
    <col min="15109" max="15109" width="4.7109375" customWidth="1"/>
    <col min="15110" max="15110" width="4" customWidth="1"/>
    <col min="15111" max="15111" width="4.42578125" bestFit="1" customWidth="1"/>
    <col min="15112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5" bestFit="1" customWidth="1"/>
    <col min="15365" max="15365" width="4.7109375" customWidth="1"/>
    <col min="15366" max="15366" width="4" customWidth="1"/>
    <col min="15367" max="15367" width="4.42578125" bestFit="1" customWidth="1"/>
    <col min="15368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5" bestFit="1" customWidth="1"/>
    <col min="15621" max="15621" width="4.7109375" customWidth="1"/>
    <col min="15622" max="15622" width="4" customWidth="1"/>
    <col min="15623" max="15623" width="4.42578125" bestFit="1" customWidth="1"/>
    <col min="15624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5" bestFit="1" customWidth="1"/>
    <col min="15877" max="15877" width="4.7109375" customWidth="1"/>
    <col min="15878" max="15878" width="4" customWidth="1"/>
    <col min="15879" max="15879" width="4.42578125" bestFit="1" customWidth="1"/>
    <col min="15880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5" bestFit="1" customWidth="1"/>
    <col min="16133" max="16133" width="4.7109375" customWidth="1"/>
    <col min="16134" max="16134" width="4" customWidth="1"/>
    <col min="16135" max="16135" width="4.42578125" bestFit="1" customWidth="1"/>
    <col min="16136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7">
        <v>0</v>
      </c>
      <c r="D5" s="7">
        <v>108</v>
      </c>
      <c r="E5" s="8">
        <f>C5+D5</f>
        <v>108</v>
      </c>
      <c r="F5" s="7">
        <v>0</v>
      </c>
      <c r="G5" s="7">
        <v>102</v>
      </c>
      <c r="H5" s="8">
        <f>F5+G5</f>
        <v>102</v>
      </c>
      <c r="I5" s="7">
        <v>0</v>
      </c>
      <c r="J5" s="7">
        <v>13</v>
      </c>
      <c r="K5" s="8">
        <f>I5+J5</f>
        <v>13</v>
      </c>
      <c r="L5" s="7">
        <v>0</v>
      </c>
      <c r="M5" s="7">
        <v>13</v>
      </c>
      <c r="N5" s="8">
        <f>L5+M5</f>
        <v>13</v>
      </c>
      <c r="O5" s="7">
        <v>1</v>
      </c>
      <c r="P5" s="7">
        <v>1</v>
      </c>
      <c r="Q5" s="8">
        <f>O5+P5</f>
        <v>2</v>
      </c>
      <c r="R5" s="7">
        <v>0</v>
      </c>
      <c r="S5" s="7">
        <v>0</v>
      </c>
      <c r="T5" s="8">
        <f>R5+S5</f>
        <v>0</v>
      </c>
      <c r="U5" s="7">
        <v>22</v>
      </c>
      <c r="V5" s="9">
        <f t="shared" ref="V5:V35" si="0">E5+H5+K5+N5+Q5+T5+U5</f>
        <v>260</v>
      </c>
      <c r="W5" s="10">
        <f>E5+H5</f>
        <v>210</v>
      </c>
      <c r="X5" s="11">
        <f>K5+N5+T5</f>
        <v>26</v>
      </c>
    </row>
    <row r="6" spans="2:24" x14ac:dyDescent="0.25">
      <c r="B6" s="6">
        <v>2</v>
      </c>
      <c r="C6" s="7">
        <v>0</v>
      </c>
      <c r="D6" s="7">
        <v>110</v>
      </c>
      <c r="E6" s="8">
        <f t="shared" ref="E6:E34" si="1">C6+D6</f>
        <v>110</v>
      </c>
      <c r="F6" s="7">
        <v>0</v>
      </c>
      <c r="G6" s="7">
        <v>119</v>
      </c>
      <c r="H6" s="8">
        <f t="shared" ref="H6:H34" si="2">F6+G6</f>
        <v>119</v>
      </c>
      <c r="I6" s="7">
        <v>0</v>
      </c>
      <c r="J6" s="7">
        <v>9</v>
      </c>
      <c r="K6" s="8">
        <f t="shared" ref="K6:K34" si="3">I6+J6</f>
        <v>9</v>
      </c>
      <c r="L6" s="7">
        <v>0</v>
      </c>
      <c r="M6" s="7">
        <v>9</v>
      </c>
      <c r="N6" s="8">
        <f t="shared" ref="N6:N34" si="4">L6+M6</f>
        <v>9</v>
      </c>
      <c r="O6" s="7">
        <v>2</v>
      </c>
      <c r="P6" s="7">
        <v>3</v>
      </c>
      <c r="Q6" s="8">
        <f t="shared" ref="Q6:Q34" si="5">O6+P6</f>
        <v>5</v>
      </c>
      <c r="R6" s="7">
        <v>1</v>
      </c>
      <c r="S6" s="7">
        <v>1</v>
      </c>
      <c r="T6" s="8">
        <f t="shared" ref="T6:T33" si="6">R6+S6</f>
        <v>2</v>
      </c>
      <c r="U6" s="7">
        <v>5</v>
      </c>
      <c r="V6" s="9">
        <f t="shared" si="0"/>
        <v>259</v>
      </c>
      <c r="W6" s="10">
        <f t="shared" ref="W6:W35" si="7">E6+H6</f>
        <v>229</v>
      </c>
      <c r="X6" s="11">
        <f t="shared" ref="X6:X35" si="8">K6+N6+T6</f>
        <v>20</v>
      </c>
    </row>
    <row r="7" spans="2:24" x14ac:dyDescent="0.25">
      <c r="B7" s="6">
        <v>3</v>
      </c>
      <c r="C7" s="7">
        <v>2</v>
      </c>
      <c r="D7" s="7">
        <v>108</v>
      </c>
      <c r="E7" s="8">
        <f t="shared" si="1"/>
        <v>110</v>
      </c>
      <c r="F7" s="7">
        <v>0</v>
      </c>
      <c r="G7" s="7">
        <v>107</v>
      </c>
      <c r="H7" s="8">
        <f t="shared" si="2"/>
        <v>107</v>
      </c>
      <c r="I7" s="7">
        <v>0</v>
      </c>
      <c r="J7" s="7">
        <v>7</v>
      </c>
      <c r="K7" s="8">
        <f t="shared" si="3"/>
        <v>7</v>
      </c>
      <c r="L7" s="7">
        <v>0</v>
      </c>
      <c r="M7" s="7">
        <v>7</v>
      </c>
      <c r="N7" s="8">
        <f t="shared" si="4"/>
        <v>7</v>
      </c>
      <c r="O7" s="7">
        <v>4</v>
      </c>
      <c r="P7" s="7">
        <v>0</v>
      </c>
      <c r="Q7" s="8">
        <f t="shared" si="5"/>
        <v>4</v>
      </c>
      <c r="R7" s="7">
        <v>0</v>
      </c>
      <c r="S7" s="7">
        <v>0</v>
      </c>
      <c r="T7" s="8">
        <f t="shared" si="6"/>
        <v>0</v>
      </c>
      <c r="U7" s="7">
        <v>4</v>
      </c>
      <c r="V7" s="9">
        <f t="shared" si="0"/>
        <v>239</v>
      </c>
      <c r="W7" s="10">
        <f t="shared" si="7"/>
        <v>217</v>
      </c>
      <c r="X7" s="11">
        <f t="shared" si="8"/>
        <v>14</v>
      </c>
    </row>
    <row r="8" spans="2:24" x14ac:dyDescent="0.25">
      <c r="B8" s="6">
        <v>4</v>
      </c>
      <c r="C8" s="7">
        <v>0</v>
      </c>
      <c r="D8" s="7">
        <v>127</v>
      </c>
      <c r="E8" s="8">
        <f t="shared" si="1"/>
        <v>127</v>
      </c>
      <c r="F8" s="7">
        <v>0</v>
      </c>
      <c r="G8" s="7">
        <v>130</v>
      </c>
      <c r="H8" s="8">
        <f t="shared" si="2"/>
        <v>130</v>
      </c>
      <c r="I8" s="7">
        <v>0</v>
      </c>
      <c r="J8" s="7">
        <v>0</v>
      </c>
      <c r="K8" s="8">
        <f t="shared" si="3"/>
        <v>0</v>
      </c>
      <c r="L8" s="7">
        <v>0</v>
      </c>
      <c r="M8" s="7">
        <v>0</v>
      </c>
      <c r="N8" s="8">
        <f t="shared" si="4"/>
        <v>0</v>
      </c>
      <c r="O8" s="7">
        <v>1</v>
      </c>
      <c r="P8" s="7">
        <v>1</v>
      </c>
      <c r="Q8" s="8">
        <f>O8+P8</f>
        <v>2</v>
      </c>
      <c r="R8" s="7">
        <v>0</v>
      </c>
      <c r="S8" s="7">
        <v>0</v>
      </c>
      <c r="T8" s="8">
        <f>R8+S8</f>
        <v>0</v>
      </c>
      <c r="U8" s="7">
        <v>0</v>
      </c>
      <c r="V8" s="9">
        <f t="shared" si="0"/>
        <v>259</v>
      </c>
      <c r="W8" s="10">
        <f t="shared" si="7"/>
        <v>257</v>
      </c>
      <c r="X8" s="11">
        <f t="shared" si="8"/>
        <v>0</v>
      </c>
    </row>
    <row r="9" spans="2:24" x14ac:dyDescent="0.25">
      <c r="B9" s="6">
        <v>5</v>
      </c>
      <c r="C9" s="7">
        <v>0</v>
      </c>
      <c r="D9" s="7">
        <v>124</v>
      </c>
      <c r="E9" s="8">
        <f t="shared" si="1"/>
        <v>124</v>
      </c>
      <c r="F9" s="7">
        <v>0</v>
      </c>
      <c r="G9" s="7">
        <v>122</v>
      </c>
      <c r="H9" s="8">
        <f t="shared" si="2"/>
        <v>122</v>
      </c>
      <c r="I9" s="7">
        <v>0</v>
      </c>
      <c r="J9" s="7">
        <v>5</v>
      </c>
      <c r="K9" s="8">
        <f t="shared" si="3"/>
        <v>5</v>
      </c>
      <c r="L9" s="7">
        <v>0</v>
      </c>
      <c r="M9" s="7">
        <v>5</v>
      </c>
      <c r="N9" s="8">
        <f t="shared" si="4"/>
        <v>5</v>
      </c>
      <c r="O9" s="7">
        <v>3</v>
      </c>
      <c r="P9" s="7">
        <v>1</v>
      </c>
      <c r="Q9" s="8">
        <f t="shared" si="5"/>
        <v>4</v>
      </c>
      <c r="R9" s="7">
        <v>2</v>
      </c>
      <c r="S9" s="7">
        <v>2</v>
      </c>
      <c r="T9" s="8">
        <f t="shared" si="6"/>
        <v>4</v>
      </c>
      <c r="U9" s="7">
        <v>0</v>
      </c>
      <c r="V9" s="9">
        <f t="shared" si="0"/>
        <v>264</v>
      </c>
      <c r="W9" s="10">
        <f t="shared" si="7"/>
        <v>246</v>
      </c>
      <c r="X9" s="11">
        <f t="shared" si="8"/>
        <v>14</v>
      </c>
    </row>
    <row r="10" spans="2:24" x14ac:dyDescent="0.25">
      <c r="B10" s="6">
        <v>6</v>
      </c>
      <c r="C10" s="7">
        <v>0</v>
      </c>
      <c r="D10" s="7">
        <v>94</v>
      </c>
      <c r="E10" s="8">
        <f t="shared" si="1"/>
        <v>94</v>
      </c>
      <c r="F10" s="7">
        <v>0</v>
      </c>
      <c r="G10" s="7">
        <v>92</v>
      </c>
      <c r="H10" s="8">
        <f t="shared" si="2"/>
        <v>92</v>
      </c>
      <c r="I10" s="7">
        <v>0</v>
      </c>
      <c r="J10" s="7">
        <v>7</v>
      </c>
      <c r="K10" s="8">
        <f t="shared" si="3"/>
        <v>7</v>
      </c>
      <c r="L10" s="7">
        <v>0</v>
      </c>
      <c r="M10" s="7">
        <v>7</v>
      </c>
      <c r="N10" s="8">
        <f t="shared" si="4"/>
        <v>7</v>
      </c>
      <c r="O10" s="7">
        <v>1</v>
      </c>
      <c r="P10" s="7">
        <v>0</v>
      </c>
      <c r="Q10" s="8">
        <f t="shared" si="5"/>
        <v>1</v>
      </c>
      <c r="R10" s="7">
        <v>1</v>
      </c>
      <c r="S10" s="7">
        <v>1</v>
      </c>
      <c r="T10" s="8">
        <f t="shared" si="6"/>
        <v>2</v>
      </c>
      <c r="U10" s="7">
        <v>17</v>
      </c>
      <c r="V10" s="9">
        <f t="shared" si="0"/>
        <v>220</v>
      </c>
      <c r="W10" s="10">
        <f t="shared" si="7"/>
        <v>186</v>
      </c>
      <c r="X10" s="11">
        <f t="shared" si="8"/>
        <v>16</v>
      </c>
    </row>
    <row r="11" spans="2:24" x14ac:dyDescent="0.25">
      <c r="B11" s="6">
        <v>7</v>
      </c>
      <c r="C11" s="7">
        <v>0</v>
      </c>
      <c r="D11" s="7">
        <v>119</v>
      </c>
      <c r="E11" s="8">
        <f t="shared" si="1"/>
        <v>119</v>
      </c>
      <c r="F11" s="7">
        <v>0</v>
      </c>
      <c r="G11" s="7">
        <v>116</v>
      </c>
      <c r="H11" s="8">
        <f t="shared" si="2"/>
        <v>116</v>
      </c>
      <c r="I11" s="7">
        <v>0</v>
      </c>
      <c r="J11" s="7">
        <v>7</v>
      </c>
      <c r="K11" s="8">
        <f t="shared" si="3"/>
        <v>7</v>
      </c>
      <c r="L11" s="7">
        <v>0</v>
      </c>
      <c r="M11" s="7">
        <v>7</v>
      </c>
      <c r="N11" s="8">
        <f t="shared" si="4"/>
        <v>7</v>
      </c>
      <c r="O11" s="7">
        <v>1</v>
      </c>
      <c r="P11" s="7">
        <v>1</v>
      </c>
      <c r="Q11" s="8">
        <f t="shared" si="5"/>
        <v>2</v>
      </c>
      <c r="R11" s="7">
        <v>3</v>
      </c>
      <c r="S11" s="7">
        <v>2</v>
      </c>
      <c r="T11" s="8">
        <f t="shared" si="6"/>
        <v>5</v>
      </c>
      <c r="U11" s="7">
        <v>15</v>
      </c>
      <c r="V11" s="9">
        <f t="shared" si="0"/>
        <v>271</v>
      </c>
      <c r="W11" s="10">
        <f t="shared" si="7"/>
        <v>235</v>
      </c>
      <c r="X11" s="11">
        <f t="shared" si="8"/>
        <v>19</v>
      </c>
    </row>
    <row r="12" spans="2:24" x14ac:dyDescent="0.25">
      <c r="B12" s="6">
        <v>8</v>
      </c>
      <c r="C12" s="7">
        <v>0</v>
      </c>
      <c r="D12" s="7">
        <v>106</v>
      </c>
      <c r="E12" s="8">
        <f t="shared" si="1"/>
        <v>106</v>
      </c>
      <c r="F12" s="7">
        <v>0</v>
      </c>
      <c r="G12" s="7">
        <v>101</v>
      </c>
      <c r="H12" s="8">
        <f t="shared" si="2"/>
        <v>101</v>
      </c>
      <c r="I12" s="7">
        <v>0</v>
      </c>
      <c r="J12" s="7">
        <v>11</v>
      </c>
      <c r="K12" s="8">
        <f t="shared" si="3"/>
        <v>11</v>
      </c>
      <c r="L12" s="7">
        <v>0</v>
      </c>
      <c r="M12" s="7">
        <v>11</v>
      </c>
      <c r="N12" s="8">
        <f t="shared" si="4"/>
        <v>11</v>
      </c>
      <c r="O12" s="7">
        <v>0</v>
      </c>
      <c r="P12" s="7">
        <v>2</v>
      </c>
      <c r="Q12" s="8">
        <f t="shared" si="5"/>
        <v>2</v>
      </c>
      <c r="R12" s="7">
        <v>2</v>
      </c>
      <c r="S12" s="7">
        <v>2</v>
      </c>
      <c r="T12" s="8">
        <f t="shared" si="6"/>
        <v>4</v>
      </c>
      <c r="U12" s="7">
        <v>8</v>
      </c>
      <c r="V12" s="9">
        <f t="shared" si="0"/>
        <v>243</v>
      </c>
      <c r="W12" s="10">
        <f t="shared" si="7"/>
        <v>207</v>
      </c>
      <c r="X12" s="11">
        <f t="shared" si="8"/>
        <v>26</v>
      </c>
    </row>
    <row r="13" spans="2:24" x14ac:dyDescent="0.25">
      <c r="B13" s="6">
        <v>9</v>
      </c>
      <c r="C13" s="7">
        <v>0</v>
      </c>
      <c r="D13" s="7">
        <v>114</v>
      </c>
      <c r="E13" s="8">
        <f t="shared" si="1"/>
        <v>114</v>
      </c>
      <c r="F13" s="7">
        <v>0</v>
      </c>
      <c r="G13" s="7">
        <v>119</v>
      </c>
      <c r="H13" s="8">
        <f t="shared" si="2"/>
        <v>119</v>
      </c>
      <c r="I13" s="7">
        <v>0</v>
      </c>
      <c r="J13" s="7">
        <v>4</v>
      </c>
      <c r="K13" s="8">
        <f t="shared" si="3"/>
        <v>4</v>
      </c>
      <c r="L13" s="7">
        <v>0</v>
      </c>
      <c r="M13" s="7">
        <v>4</v>
      </c>
      <c r="N13" s="8">
        <f t="shared" si="4"/>
        <v>4</v>
      </c>
      <c r="O13" s="7">
        <v>2</v>
      </c>
      <c r="P13" s="7">
        <v>2</v>
      </c>
      <c r="Q13" s="8">
        <f t="shared" si="5"/>
        <v>4</v>
      </c>
      <c r="R13" s="7">
        <v>1</v>
      </c>
      <c r="S13" s="7">
        <v>2</v>
      </c>
      <c r="T13" s="8">
        <f t="shared" si="6"/>
        <v>3</v>
      </c>
      <c r="U13" s="7">
        <v>2</v>
      </c>
      <c r="V13" s="9">
        <f t="shared" si="0"/>
        <v>250</v>
      </c>
      <c r="W13" s="10">
        <f t="shared" si="7"/>
        <v>233</v>
      </c>
      <c r="X13" s="11">
        <f t="shared" si="8"/>
        <v>11</v>
      </c>
    </row>
    <row r="14" spans="2:24" x14ac:dyDescent="0.25">
      <c r="B14" s="6">
        <v>10</v>
      </c>
      <c r="C14" s="7">
        <v>0</v>
      </c>
      <c r="D14" s="7">
        <v>116</v>
      </c>
      <c r="E14" s="8">
        <f t="shared" si="1"/>
        <v>116</v>
      </c>
      <c r="F14" s="7">
        <v>0</v>
      </c>
      <c r="G14" s="7">
        <v>115</v>
      </c>
      <c r="H14" s="8">
        <f t="shared" si="2"/>
        <v>115</v>
      </c>
      <c r="I14" s="7">
        <v>0</v>
      </c>
      <c r="J14" s="7">
        <v>11</v>
      </c>
      <c r="K14" s="8">
        <f t="shared" si="3"/>
        <v>11</v>
      </c>
      <c r="L14" s="7">
        <v>0</v>
      </c>
      <c r="M14" s="7">
        <v>11</v>
      </c>
      <c r="N14" s="8">
        <f t="shared" si="4"/>
        <v>11</v>
      </c>
      <c r="O14" s="7">
        <v>3</v>
      </c>
      <c r="P14" s="7">
        <v>0</v>
      </c>
      <c r="Q14" s="8">
        <f t="shared" si="5"/>
        <v>3</v>
      </c>
      <c r="R14" s="7">
        <v>1</v>
      </c>
      <c r="S14" s="7">
        <v>1</v>
      </c>
      <c r="T14" s="8">
        <f t="shared" si="6"/>
        <v>2</v>
      </c>
      <c r="U14" s="7">
        <v>10</v>
      </c>
      <c r="V14" s="9">
        <f t="shared" si="0"/>
        <v>268</v>
      </c>
      <c r="W14" s="10">
        <f t="shared" si="7"/>
        <v>231</v>
      </c>
      <c r="X14" s="11">
        <f t="shared" si="8"/>
        <v>24</v>
      </c>
    </row>
    <row r="15" spans="2:24" x14ac:dyDescent="0.25">
      <c r="B15" s="6">
        <v>11</v>
      </c>
      <c r="C15" s="7">
        <v>0</v>
      </c>
      <c r="D15" s="7">
        <v>126</v>
      </c>
      <c r="E15" s="8">
        <f t="shared" si="1"/>
        <v>126</v>
      </c>
      <c r="F15" s="7">
        <v>0</v>
      </c>
      <c r="G15" s="7">
        <v>126</v>
      </c>
      <c r="H15" s="8">
        <f t="shared" si="2"/>
        <v>126</v>
      </c>
      <c r="I15" s="7">
        <v>0</v>
      </c>
      <c r="J15" s="7">
        <v>2</v>
      </c>
      <c r="K15" s="8">
        <f t="shared" si="3"/>
        <v>2</v>
      </c>
      <c r="L15" s="7">
        <v>0</v>
      </c>
      <c r="M15" s="7">
        <v>2</v>
      </c>
      <c r="N15" s="8">
        <f t="shared" si="4"/>
        <v>2</v>
      </c>
      <c r="O15" s="7">
        <v>0</v>
      </c>
      <c r="P15" s="7">
        <v>0</v>
      </c>
      <c r="Q15" s="8">
        <f t="shared" si="5"/>
        <v>0</v>
      </c>
      <c r="R15" s="7">
        <v>0</v>
      </c>
      <c r="S15" s="7">
        <v>0</v>
      </c>
      <c r="T15" s="8">
        <f t="shared" si="6"/>
        <v>0</v>
      </c>
      <c r="U15" s="7">
        <v>0</v>
      </c>
      <c r="V15" s="9">
        <f t="shared" si="0"/>
        <v>256</v>
      </c>
      <c r="W15" s="10">
        <f t="shared" si="7"/>
        <v>252</v>
      </c>
      <c r="X15" s="11">
        <f t="shared" si="8"/>
        <v>4</v>
      </c>
    </row>
    <row r="16" spans="2:24" x14ac:dyDescent="0.25">
      <c r="B16" s="6">
        <v>12</v>
      </c>
      <c r="C16" s="7">
        <v>0</v>
      </c>
      <c r="D16" s="7">
        <v>121</v>
      </c>
      <c r="E16" s="8">
        <f t="shared" si="1"/>
        <v>121</v>
      </c>
      <c r="F16" s="7">
        <v>0</v>
      </c>
      <c r="G16" s="7">
        <v>122</v>
      </c>
      <c r="H16" s="8">
        <f t="shared" si="2"/>
        <v>122</v>
      </c>
      <c r="I16" s="7">
        <v>0</v>
      </c>
      <c r="J16" s="7">
        <v>11</v>
      </c>
      <c r="K16" s="8">
        <f t="shared" si="3"/>
        <v>11</v>
      </c>
      <c r="L16" s="7">
        <v>0</v>
      </c>
      <c r="M16" s="7">
        <v>11</v>
      </c>
      <c r="N16" s="8">
        <f t="shared" si="4"/>
        <v>11</v>
      </c>
      <c r="O16" s="7">
        <v>3</v>
      </c>
      <c r="P16" s="7">
        <v>0</v>
      </c>
      <c r="Q16" s="8">
        <f t="shared" si="5"/>
        <v>3</v>
      </c>
      <c r="R16" s="7">
        <v>1</v>
      </c>
      <c r="S16" s="7">
        <v>1</v>
      </c>
      <c r="T16" s="8">
        <f t="shared" si="6"/>
        <v>2</v>
      </c>
      <c r="U16" s="7">
        <v>7</v>
      </c>
      <c r="V16" s="9">
        <f t="shared" si="0"/>
        <v>277</v>
      </c>
      <c r="W16" s="10">
        <f t="shared" si="7"/>
        <v>243</v>
      </c>
      <c r="X16" s="11">
        <f t="shared" si="8"/>
        <v>24</v>
      </c>
    </row>
    <row r="17" spans="2:24" x14ac:dyDescent="0.25">
      <c r="B17" s="6">
        <v>13</v>
      </c>
      <c r="C17" s="7">
        <v>0</v>
      </c>
      <c r="D17" s="7">
        <v>99</v>
      </c>
      <c r="E17" s="8">
        <f t="shared" si="1"/>
        <v>99</v>
      </c>
      <c r="F17" s="7">
        <v>0</v>
      </c>
      <c r="G17" s="7">
        <v>100</v>
      </c>
      <c r="H17" s="8">
        <f t="shared" si="2"/>
        <v>100</v>
      </c>
      <c r="I17" s="7">
        <v>0</v>
      </c>
      <c r="J17" s="7">
        <v>14</v>
      </c>
      <c r="K17" s="8">
        <f t="shared" si="3"/>
        <v>14</v>
      </c>
      <c r="L17" s="7">
        <v>0</v>
      </c>
      <c r="M17" s="7">
        <v>14</v>
      </c>
      <c r="N17" s="8">
        <f t="shared" si="4"/>
        <v>14</v>
      </c>
      <c r="O17" s="7">
        <v>2</v>
      </c>
      <c r="P17" s="7">
        <v>1</v>
      </c>
      <c r="Q17" s="8">
        <f t="shared" si="5"/>
        <v>3</v>
      </c>
      <c r="R17" s="7">
        <v>1</v>
      </c>
      <c r="S17" s="7">
        <v>1</v>
      </c>
      <c r="T17" s="8">
        <f t="shared" si="6"/>
        <v>2</v>
      </c>
      <c r="U17" s="7">
        <v>18</v>
      </c>
      <c r="V17" s="9">
        <f t="shared" si="0"/>
        <v>250</v>
      </c>
      <c r="W17" s="10">
        <f t="shared" si="7"/>
        <v>199</v>
      </c>
      <c r="X17" s="11">
        <f t="shared" si="8"/>
        <v>30</v>
      </c>
    </row>
    <row r="18" spans="2:24" x14ac:dyDescent="0.25">
      <c r="B18" s="6">
        <v>14</v>
      </c>
      <c r="C18" s="7">
        <v>0</v>
      </c>
      <c r="D18" s="7">
        <v>118</v>
      </c>
      <c r="E18" s="8">
        <f t="shared" si="1"/>
        <v>118</v>
      </c>
      <c r="F18" s="7">
        <v>0</v>
      </c>
      <c r="G18" s="7">
        <v>120</v>
      </c>
      <c r="H18" s="8">
        <f t="shared" si="2"/>
        <v>120</v>
      </c>
      <c r="I18" s="7">
        <v>0</v>
      </c>
      <c r="J18" s="7">
        <v>12</v>
      </c>
      <c r="K18" s="8">
        <f t="shared" si="3"/>
        <v>12</v>
      </c>
      <c r="L18" s="7">
        <v>0</v>
      </c>
      <c r="M18" s="7">
        <v>12</v>
      </c>
      <c r="N18" s="8">
        <f t="shared" si="4"/>
        <v>12</v>
      </c>
      <c r="O18" s="7">
        <v>2</v>
      </c>
      <c r="P18" s="7">
        <v>2</v>
      </c>
      <c r="Q18" s="8">
        <f t="shared" si="5"/>
        <v>4</v>
      </c>
      <c r="R18" s="7">
        <v>1</v>
      </c>
      <c r="S18" s="7">
        <v>0</v>
      </c>
      <c r="T18" s="8">
        <f t="shared" si="6"/>
        <v>1</v>
      </c>
      <c r="U18" s="7">
        <v>0</v>
      </c>
      <c r="V18" s="9">
        <f t="shared" si="0"/>
        <v>267</v>
      </c>
      <c r="W18" s="10">
        <f t="shared" si="7"/>
        <v>238</v>
      </c>
      <c r="X18" s="11">
        <f t="shared" si="8"/>
        <v>25</v>
      </c>
    </row>
    <row r="19" spans="2:24" x14ac:dyDescent="0.25">
      <c r="B19" s="6">
        <v>15</v>
      </c>
      <c r="C19" s="7">
        <v>0</v>
      </c>
      <c r="D19" s="7">
        <v>106</v>
      </c>
      <c r="E19" s="8">
        <f t="shared" si="1"/>
        <v>106</v>
      </c>
      <c r="F19" s="7">
        <v>0</v>
      </c>
      <c r="G19" s="7">
        <v>104</v>
      </c>
      <c r="H19" s="8">
        <f t="shared" si="2"/>
        <v>104</v>
      </c>
      <c r="I19" s="7">
        <v>0</v>
      </c>
      <c r="J19" s="7">
        <v>2</v>
      </c>
      <c r="K19" s="8">
        <f t="shared" si="3"/>
        <v>2</v>
      </c>
      <c r="L19" s="7">
        <v>0</v>
      </c>
      <c r="M19" s="7">
        <v>2</v>
      </c>
      <c r="N19" s="8">
        <f t="shared" si="4"/>
        <v>2</v>
      </c>
      <c r="O19" s="7">
        <v>1</v>
      </c>
      <c r="P19" s="7">
        <v>1</v>
      </c>
      <c r="Q19" s="8">
        <f t="shared" si="5"/>
        <v>2</v>
      </c>
      <c r="R19" s="7">
        <v>0</v>
      </c>
      <c r="S19" s="7">
        <v>0</v>
      </c>
      <c r="T19" s="8">
        <f t="shared" si="6"/>
        <v>0</v>
      </c>
      <c r="U19" s="7">
        <v>0</v>
      </c>
      <c r="V19" s="9">
        <f t="shared" si="0"/>
        <v>216</v>
      </c>
      <c r="W19" s="10">
        <f t="shared" si="7"/>
        <v>210</v>
      </c>
      <c r="X19" s="11">
        <f t="shared" si="8"/>
        <v>4</v>
      </c>
    </row>
    <row r="20" spans="2:24" x14ac:dyDescent="0.25">
      <c r="B20" s="6">
        <v>16</v>
      </c>
      <c r="C20" s="7">
        <v>0</v>
      </c>
      <c r="D20" s="7">
        <v>116</v>
      </c>
      <c r="E20" s="8">
        <f t="shared" si="1"/>
        <v>116</v>
      </c>
      <c r="F20" s="7">
        <v>0</v>
      </c>
      <c r="G20" s="7">
        <v>118</v>
      </c>
      <c r="H20" s="8">
        <f t="shared" si="2"/>
        <v>118</v>
      </c>
      <c r="I20" s="7">
        <v>0</v>
      </c>
      <c r="J20" s="7">
        <v>8</v>
      </c>
      <c r="K20" s="8">
        <f t="shared" si="3"/>
        <v>8</v>
      </c>
      <c r="L20" s="7">
        <v>0</v>
      </c>
      <c r="M20" s="7">
        <v>8</v>
      </c>
      <c r="N20" s="8">
        <f t="shared" si="4"/>
        <v>8</v>
      </c>
      <c r="O20" s="7">
        <v>5</v>
      </c>
      <c r="P20" s="7">
        <v>3</v>
      </c>
      <c r="Q20" s="8">
        <f t="shared" si="5"/>
        <v>8</v>
      </c>
      <c r="R20" s="7">
        <v>1</v>
      </c>
      <c r="S20" s="7">
        <v>1</v>
      </c>
      <c r="T20" s="8">
        <f t="shared" si="6"/>
        <v>2</v>
      </c>
      <c r="U20" s="7">
        <v>15</v>
      </c>
      <c r="V20" s="9">
        <f t="shared" si="0"/>
        <v>275</v>
      </c>
      <c r="W20" s="10">
        <f t="shared" si="7"/>
        <v>234</v>
      </c>
      <c r="X20" s="11">
        <f t="shared" si="8"/>
        <v>18</v>
      </c>
    </row>
    <row r="21" spans="2:24" x14ac:dyDescent="0.25">
      <c r="B21" s="6">
        <v>17</v>
      </c>
      <c r="C21" s="7">
        <v>0</v>
      </c>
      <c r="D21" s="7">
        <v>111</v>
      </c>
      <c r="E21" s="8">
        <f t="shared" si="1"/>
        <v>111</v>
      </c>
      <c r="F21" s="7">
        <v>0</v>
      </c>
      <c r="G21" s="7">
        <v>108</v>
      </c>
      <c r="H21" s="8">
        <f t="shared" si="2"/>
        <v>108</v>
      </c>
      <c r="I21" s="7">
        <v>0</v>
      </c>
      <c r="J21" s="7">
        <v>9</v>
      </c>
      <c r="K21" s="8">
        <f t="shared" si="3"/>
        <v>9</v>
      </c>
      <c r="L21" s="7">
        <v>0</v>
      </c>
      <c r="M21" s="7">
        <v>9</v>
      </c>
      <c r="N21" s="8">
        <f t="shared" si="4"/>
        <v>9</v>
      </c>
      <c r="O21" s="7">
        <v>4</v>
      </c>
      <c r="P21" s="7">
        <v>0</v>
      </c>
      <c r="Q21" s="8">
        <f t="shared" si="5"/>
        <v>4</v>
      </c>
      <c r="R21" s="7">
        <v>0</v>
      </c>
      <c r="S21" s="7">
        <v>0</v>
      </c>
      <c r="T21" s="8">
        <f t="shared" si="6"/>
        <v>0</v>
      </c>
      <c r="U21" s="7">
        <v>12</v>
      </c>
      <c r="V21" s="9">
        <f t="shared" si="0"/>
        <v>253</v>
      </c>
      <c r="W21" s="10">
        <f t="shared" si="7"/>
        <v>219</v>
      </c>
      <c r="X21" s="11">
        <f t="shared" si="8"/>
        <v>18</v>
      </c>
    </row>
    <row r="22" spans="2:24" x14ac:dyDescent="0.25">
      <c r="B22" s="6">
        <v>18</v>
      </c>
      <c r="C22" s="7">
        <v>0</v>
      </c>
      <c r="D22" s="7">
        <v>126</v>
      </c>
      <c r="E22" s="8">
        <f t="shared" si="1"/>
        <v>126</v>
      </c>
      <c r="F22" s="7">
        <v>0</v>
      </c>
      <c r="G22" s="7">
        <v>127</v>
      </c>
      <c r="H22" s="8">
        <f t="shared" si="2"/>
        <v>127</v>
      </c>
      <c r="I22" s="7">
        <v>0</v>
      </c>
      <c r="J22" s="7">
        <v>4</v>
      </c>
      <c r="K22" s="8">
        <f t="shared" si="3"/>
        <v>4</v>
      </c>
      <c r="L22" s="7">
        <v>0</v>
      </c>
      <c r="M22" s="7">
        <v>4</v>
      </c>
      <c r="N22" s="8">
        <f t="shared" si="4"/>
        <v>4</v>
      </c>
      <c r="O22" s="7">
        <v>0</v>
      </c>
      <c r="P22" s="7">
        <v>0</v>
      </c>
      <c r="Q22" s="8">
        <f t="shared" si="5"/>
        <v>0</v>
      </c>
      <c r="R22" s="7">
        <v>2</v>
      </c>
      <c r="S22" s="7">
        <v>2</v>
      </c>
      <c r="T22" s="8">
        <f t="shared" si="6"/>
        <v>4</v>
      </c>
      <c r="U22" s="7">
        <v>0</v>
      </c>
      <c r="V22" s="9">
        <f t="shared" si="0"/>
        <v>265</v>
      </c>
      <c r="W22" s="10">
        <f t="shared" si="7"/>
        <v>253</v>
      </c>
      <c r="X22" s="11">
        <f t="shared" si="8"/>
        <v>12</v>
      </c>
    </row>
    <row r="23" spans="2:24" x14ac:dyDescent="0.25">
      <c r="B23" s="6">
        <v>19</v>
      </c>
      <c r="C23" s="7">
        <v>0</v>
      </c>
      <c r="D23" s="7">
        <v>140</v>
      </c>
      <c r="E23" s="8">
        <f t="shared" si="1"/>
        <v>140</v>
      </c>
      <c r="F23" s="7">
        <v>0</v>
      </c>
      <c r="G23" s="7">
        <v>140</v>
      </c>
      <c r="H23" s="8">
        <f t="shared" si="2"/>
        <v>140</v>
      </c>
      <c r="I23" s="7">
        <v>0</v>
      </c>
      <c r="J23" s="7">
        <v>7</v>
      </c>
      <c r="K23" s="8">
        <f t="shared" si="3"/>
        <v>7</v>
      </c>
      <c r="L23" s="7">
        <v>0</v>
      </c>
      <c r="M23" s="7">
        <v>7</v>
      </c>
      <c r="N23" s="8">
        <f t="shared" si="4"/>
        <v>7</v>
      </c>
      <c r="O23" s="7">
        <v>3</v>
      </c>
      <c r="P23" s="7">
        <v>3</v>
      </c>
      <c r="Q23" s="8">
        <f t="shared" si="5"/>
        <v>6</v>
      </c>
      <c r="R23" s="7">
        <v>1</v>
      </c>
      <c r="S23" s="7">
        <v>1</v>
      </c>
      <c r="T23" s="8">
        <f t="shared" si="6"/>
        <v>2</v>
      </c>
      <c r="U23" s="7">
        <v>6</v>
      </c>
      <c r="V23" s="9">
        <f t="shared" si="0"/>
        <v>308</v>
      </c>
      <c r="W23" s="10">
        <f t="shared" si="7"/>
        <v>280</v>
      </c>
      <c r="X23" s="11">
        <f t="shared" si="8"/>
        <v>16</v>
      </c>
    </row>
    <row r="24" spans="2:24" x14ac:dyDescent="0.25">
      <c r="B24" s="6">
        <v>20</v>
      </c>
      <c r="C24" s="7">
        <v>0</v>
      </c>
      <c r="D24" s="7">
        <v>97</v>
      </c>
      <c r="E24" s="8">
        <f t="shared" si="1"/>
        <v>97</v>
      </c>
      <c r="F24" s="7">
        <v>0</v>
      </c>
      <c r="G24" s="7">
        <v>96</v>
      </c>
      <c r="H24" s="8">
        <f t="shared" si="2"/>
        <v>96</v>
      </c>
      <c r="I24" s="7">
        <v>0</v>
      </c>
      <c r="J24" s="7">
        <v>11</v>
      </c>
      <c r="K24" s="8">
        <f t="shared" si="3"/>
        <v>11</v>
      </c>
      <c r="L24" s="7">
        <v>0</v>
      </c>
      <c r="M24" s="7">
        <v>11</v>
      </c>
      <c r="N24" s="8">
        <f t="shared" si="4"/>
        <v>11</v>
      </c>
      <c r="O24" s="7">
        <v>1</v>
      </c>
      <c r="P24" s="7">
        <v>3</v>
      </c>
      <c r="Q24" s="8">
        <f t="shared" si="5"/>
        <v>4</v>
      </c>
      <c r="R24" s="7">
        <v>0</v>
      </c>
      <c r="S24" s="7">
        <v>0</v>
      </c>
      <c r="T24" s="8">
        <f t="shared" si="6"/>
        <v>0</v>
      </c>
      <c r="U24" s="7">
        <v>19</v>
      </c>
      <c r="V24" s="9">
        <f t="shared" si="0"/>
        <v>238</v>
      </c>
      <c r="W24" s="10">
        <f t="shared" si="7"/>
        <v>193</v>
      </c>
      <c r="X24" s="11">
        <f t="shared" si="8"/>
        <v>22</v>
      </c>
    </row>
    <row r="25" spans="2:24" x14ac:dyDescent="0.25">
      <c r="B25" s="6">
        <v>21</v>
      </c>
      <c r="C25" s="12">
        <v>0</v>
      </c>
      <c r="D25" s="12">
        <v>113</v>
      </c>
      <c r="E25" s="8">
        <f t="shared" si="1"/>
        <v>113</v>
      </c>
      <c r="F25" s="12">
        <v>0</v>
      </c>
      <c r="G25" s="12">
        <v>113</v>
      </c>
      <c r="H25" s="8">
        <f t="shared" si="2"/>
        <v>113</v>
      </c>
      <c r="I25" s="12">
        <v>0</v>
      </c>
      <c r="J25" s="12">
        <v>7</v>
      </c>
      <c r="K25" s="8">
        <f t="shared" si="3"/>
        <v>7</v>
      </c>
      <c r="L25" s="12">
        <v>0</v>
      </c>
      <c r="M25" s="12">
        <v>7</v>
      </c>
      <c r="N25" s="8">
        <f t="shared" si="4"/>
        <v>7</v>
      </c>
      <c r="O25" s="12">
        <v>3</v>
      </c>
      <c r="P25" s="12">
        <v>2</v>
      </c>
      <c r="Q25" s="8">
        <f t="shared" si="5"/>
        <v>5</v>
      </c>
      <c r="R25" s="7">
        <v>2</v>
      </c>
      <c r="S25" s="12">
        <v>2</v>
      </c>
      <c r="T25" s="8">
        <f t="shared" si="6"/>
        <v>4</v>
      </c>
      <c r="U25" s="12">
        <v>15</v>
      </c>
      <c r="V25" s="9">
        <f t="shared" si="0"/>
        <v>264</v>
      </c>
      <c r="W25" s="10">
        <f t="shared" si="7"/>
        <v>226</v>
      </c>
      <c r="X25" s="11">
        <f t="shared" si="8"/>
        <v>18</v>
      </c>
    </row>
    <row r="26" spans="2:24" x14ac:dyDescent="0.25">
      <c r="B26" s="6">
        <v>22</v>
      </c>
      <c r="C26" s="12">
        <v>0</v>
      </c>
      <c r="D26" s="12">
        <v>101</v>
      </c>
      <c r="E26" s="8">
        <f t="shared" si="1"/>
        <v>101</v>
      </c>
      <c r="F26" s="12">
        <v>0</v>
      </c>
      <c r="G26" s="12">
        <v>100</v>
      </c>
      <c r="H26" s="8">
        <f t="shared" si="2"/>
        <v>100</v>
      </c>
      <c r="I26" s="12">
        <v>0</v>
      </c>
      <c r="J26" s="12">
        <v>12</v>
      </c>
      <c r="K26" s="8">
        <f t="shared" si="3"/>
        <v>12</v>
      </c>
      <c r="L26" s="12">
        <v>0</v>
      </c>
      <c r="M26" s="12">
        <v>12</v>
      </c>
      <c r="N26" s="8">
        <f t="shared" si="4"/>
        <v>12</v>
      </c>
      <c r="O26" s="12">
        <v>1</v>
      </c>
      <c r="P26" s="12">
        <v>2</v>
      </c>
      <c r="Q26" s="8">
        <f t="shared" si="5"/>
        <v>3</v>
      </c>
      <c r="R26" s="12">
        <v>1</v>
      </c>
      <c r="S26" s="12">
        <v>3</v>
      </c>
      <c r="T26" s="8">
        <f t="shared" si="6"/>
        <v>4</v>
      </c>
      <c r="U26" s="13">
        <v>18</v>
      </c>
      <c r="V26" s="9">
        <f t="shared" si="0"/>
        <v>250</v>
      </c>
      <c r="W26" s="10">
        <f t="shared" si="7"/>
        <v>201</v>
      </c>
      <c r="X26" s="11">
        <f t="shared" si="8"/>
        <v>28</v>
      </c>
    </row>
    <row r="27" spans="2:24" x14ac:dyDescent="0.25">
      <c r="B27" s="6">
        <v>23</v>
      </c>
      <c r="C27" s="12">
        <v>0</v>
      </c>
      <c r="D27" s="12">
        <v>117</v>
      </c>
      <c r="E27" s="8">
        <f t="shared" si="1"/>
        <v>117</v>
      </c>
      <c r="F27" s="12">
        <v>0</v>
      </c>
      <c r="G27" s="12">
        <v>120</v>
      </c>
      <c r="H27" s="8">
        <f t="shared" si="2"/>
        <v>120</v>
      </c>
      <c r="I27" s="12">
        <v>0</v>
      </c>
      <c r="J27" s="12">
        <v>13</v>
      </c>
      <c r="K27" s="8">
        <f t="shared" si="3"/>
        <v>13</v>
      </c>
      <c r="L27" s="12">
        <v>0</v>
      </c>
      <c r="M27" s="12">
        <v>13</v>
      </c>
      <c r="N27" s="8">
        <f t="shared" si="4"/>
        <v>13</v>
      </c>
      <c r="O27" s="12">
        <v>3</v>
      </c>
      <c r="P27" s="12">
        <v>1</v>
      </c>
      <c r="Q27" s="8">
        <f t="shared" si="5"/>
        <v>4</v>
      </c>
      <c r="R27" s="12">
        <v>2</v>
      </c>
      <c r="S27" s="12">
        <v>2</v>
      </c>
      <c r="T27" s="8">
        <f t="shared" si="6"/>
        <v>4</v>
      </c>
      <c r="U27" s="12">
        <v>16</v>
      </c>
      <c r="V27" s="9">
        <f t="shared" si="0"/>
        <v>287</v>
      </c>
      <c r="W27" s="10">
        <f t="shared" si="7"/>
        <v>237</v>
      </c>
      <c r="X27" s="11">
        <f t="shared" si="8"/>
        <v>30</v>
      </c>
    </row>
    <row r="28" spans="2:24" x14ac:dyDescent="0.25">
      <c r="B28" s="6">
        <v>24</v>
      </c>
      <c r="C28" s="12">
        <v>0</v>
      </c>
      <c r="D28" s="12">
        <v>115</v>
      </c>
      <c r="E28" s="8">
        <f t="shared" si="1"/>
        <v>115</v>
      </c>
      <c r="F28" s="12">
        <v>0</v>
      </c>
      <c r="G28" s="12">
        <v>107</v>
      </c>
      <c r="H28" s="8">
        <f t="shared" si="2"/>
        <v>107</v>
      </c>
      <c r="I28" s="12">
        <v>0</v>
      </c>
      <c r="J28" s="12">
        <v>10</v>
      </c>
      <c r="K28" s="8">
        <f t="shared" si="3"/>
        <v>10</v>
      </c>
      <c r="L28" s="12">
        <v>0</v>
      </c>
      <c r="M28" s="12">
        <v>10</v>
      </c>
      <c r="N28" s="8">
        <f t="shared" si="4"/>
        <v>10</v>
      </c>
      <c r="O28" s="12">
        <v>0</v>
      </c>
      <c r="P28" s="12">
        <v>0</v>
      </c>
      <c r="Q28" s="8">
        <f t="shared" si="5"/>
        <v>0</v>
      </c>
      <c r="R28" s="12">
        <v>1</v>
      </c>
      <c r="S28" s="12">
        <v>1</v>
      </c>
      <c r="T28" s="8">
        <f t="shared" si="6"/>
        <v>2</v>
      </c>
      <c r="U28" s="12">
        <v>0</v>
      </c>
      <c r="V28" s="9">
        <f t="shared" si="0"/>
        <v>244</v>
      </c>
      <c r="W28" s="10">
        <f t="shared" si="7"/>
        <v>222</v>
      </c>
      <c r="X28" s="11">
        <f t="shared" si="8"/>
        <v>22</v>
      </c>
    </row>
    <row r="29" spans="2:24" x14ac:dyDescent="0.25">
      <c r="B29" s="6">
        <v>25</v>
      </c>
      <c r="C29" s="12">
        <v>0</v>
      </c>
      <c r="D29" s="12">
        <v>122</v>
      </c>
      <c r="E29" s="8">
        <f t="shared" si="1"/>
        <v>122</v>
      </c>
      <c r="F29" s="12">
        <v>0</v>
      </c>
      <c r="G29" s="13">
        <v>124</v>
      </c>
      <c r="H29" s="8">
        <f t="shared" si="2"/>
        <v>124</v>
      </c>
      <c r="I29" s="12">
        <v>0</v>
      </c>
      <c r="J29" s="12">
        <v>2</v>
      </c>
      <c r="K29" s="8">
        <f t="shared" si="3"/>
        <v>2</v>
      </c>
      <c r="L29" s="12">
        <v>0</v>
      </c>
      <c r="M29" s="12">
        <v>2</v>
      </c>
      <c r="N29" s="8">
        <f t="shared" si="4"/>
        <v>2</v>
      </c>
      <c r="O29" s="12">
        <v>0</v>
      </c>
      <c r="P29" s="12">
        <v>0</v>
      </c>
      <c r="Q29" s="8">
        <f t="shared" si="5"/>
        <v>0</v>
      </c>
      <c r="R29" s="12">
        <v>1</v>
      </c>
      <c r="S29" s="12">
        <v>1</v>
      </c>
      <c r="T29" s="8">
        <f t="shared" si="6"/>
        <v>2</v>
      </c>
      <c r="U29" s="12">
        <v>0</v>
      </c>
      <c r="V29" s="9">
        <f t="shared" si="0"/>
        <v>252</v>
      </c>
      <c r="W29" s="10">
        <f t="shared" si="7"/>
        <v>246</v>
      </c>
      <c r="X29" s="11">
        <f t="shared" si="8"/>
        <v>6</v>
      </c>
    </row>
    <row r="30" spans="2:24" x14ac:dyDescent="0.25">
      <c r="B30" s="6">
        <v>26</v>
      </c>
      <c r="C30" s="12">
        <v>0</v>
      </c>
      <c r="D30" s="12">
        <v>123</v>
      </c>
      <c r="E30" s="8">
        <f t="shared" si="1"/>
        <v>123</v>
      </c>
      <c r="F30" s="12">
        <v>0</v>
      </c>
      <c r="G30" s="12">
        <v>125</v>
      </c>
      <c r="H30" s="8">
        <f t="shared" si="2"/>
        <v>125</v>
      </c>
      <c r="I30" s="12">
        <v>0</v>
      </c>
      <c r="J30" s="12">
        <v>8</v>
      </c>
      <c r="K30" s="8">
        <f t="shared" si="3"/>
        <v>8</v>
      </c>
      <c r="L30" s="12">
        <v>0</v>
      </c>
      <c r="M30" s="12">
        <v>8</v>
      </c>
      <c r="N30" s="8">
        <f t="shared" si="4"/>
        <v>8</v>
      </c>
      <c r="O30" s="12">
        <v>4</v>
      </c>
      <c r="P30" s="12">
        <v>0</v>
      </c>
      <c r="Q30" s="8">
        <f t="shared" si="5"/>
        <v>4</v>
      </c>
      <c r="R30" s="12">
        <v>1</v>
      </c>
      <c r="S30" s="12">
        <v>1</v>
      </c>
      <c r="T30" s="8">
        <f t="shared" si="6"/>
        <v>2</v>
      </c>
      <c r="U30" s="12">
        <v>4</v>
      </c>
      <c r="V30" s="9">
        <f t="shared" si="0"/>
        <v>274</v>
      </c>
      <c r="W30" s="10">
        <f t="shared" si="7"/>
        <v>248</v>
      </c>
      <c r="X30" s="11">
        <f t="shared" si="8"/>
        <v>18</v>
      </c>
    </row>
    <row r="31" spans="2:24" x14ac:dyDescent="0.25">
      <c r="B31" s="6">
        <v>27</v>
      </c>
      <c r="C31" s="12">
        <v>0</v>
      </c>
      <c r="D31" s="12">
        <v>96</v>
      </c>
      <c r="E31" s="8">
        <f t="shared" si="1"/>
        <v>96</v>
      </c>
      <c r="F31" s="12">
        <v>0</v>
      </c>
      <c r="G31" s="12">
        <v>99</v>
      </c>
      <c r="H31" s="8">
        <f t="shared" si="2"/>
        <v>99</v>
      </c>
      <c r="I31" s="12">
        <v>0</v>
      </c>
      <c r="J31" s="12">
        <v>12</v>
      </c>
      <c r="K31" s="8">
        <f t="shared" si="3"/>
        <v>12</v>
      </c>
      <c r="L31" s="12">
        <v>0</v>
      </c>
      <c r="M31" s="12">
        <v>12</v>
      </c>
      <c r="N31" s="8">
        <f t="shared" si="4"/>
        <v>12</v>
      </c>
      <c r="O31" s="12">
        <v>2</v>
      </c>
      <c r="P31" s="12">
        <v>2</v>
      </c>
      <c r="Q31" s="8">
        <f t="shared" si="5"/>
        <v>4</v>
      </c>
      <c r="R31" s="12">
        <v>1</v>
      </c>
      <c r="S31" s="12">
        <v>1</v>
      </c>
      <c r="T31" s="8">
        <f t="shared" si="6"/>
        <v>2</v>
      </c>
      <c r="U31" s="12">
        <v>18</v>
      </c>
      <c r="V31" s="9">
        <f t="shared" si="0"/>
        <v>243</v>
      </c>
      <c r="W31" s="10">
        <f t="shared" si="7"/>
        <v>195</v>
      </c>
      <c r="X31" s="11">
        <f t="shared" si="8"/>
        <v>26</v>
      </c>
    </row>
    <row r="32" spans="2:24" x14ac:dyDescent="0.25">
      <c r="B32" s="6">
        <v>28</v>
      </c>
      <c r="C32" s="12">
        <v>0</v>
      </c>
      <c r="D32" s="12">
        <v>119</v>
      </c>
      <c r="E32" s="8">
        <f t="shared" si="1"/>
        <v>119</v>
      </c>
      <c r="F32" s="12">
        <v>0</v>
      </c>
      <c r="G32" s="12">
        <v>122</v>
      </c>
      <c r="H32" s="8">
        <f t="shared" si="2"/>
        <v>122</v>
      </c>
      <c r="I32" s="12">
        <v>0</v>
      </c>
      <c r="J32" s="12">
        <v>10</v>
      </c>
      <c r="K32" s="8">
        <f t="shared" si="3"/>
        <v>10</v>
      </c>
      <c r="L32" s="12">
        <v>0</v>
      </c>
      <c r="M32" s="12">
        <v>10</v>
      </c>
      <c r="N32" s="8">
        <f t="shared" si="4"/>
        <v>10</v>
      </c>
      <c r="O32" s="12">
        <v>3</v>
      </c>
      <c r="P32" s="12">
        <v>2</v>
      </c>
      <c r="Q32" s="8">
        <f t="shared" si="5"/>
        <v>5</v>
      </c>
      <c r="R32" s="12">
        <v>1</v>
      </c>
      <c r="S32" s="12">
        <v>2</v>
      </c>
      <c r="T32" s="8">
        <f t="shared" si="6"/>
        <v>3</v>
      </c>
      <c r="U32" s="12">
        <v>16</v>
      </c>
      <c r="V32" s="9">
        <f t="shared" si="0"/>
        <v>285</v>
      </c>
      <c r="W32" s="10">
        <f t="shared" si="7"/>
        <v>241</v>
      </c>
      <c r="X32" s="11">
        <f t="shared" si="8"/>
        <v>23</v>
      </c>
    </row>
    <row r="33" spans="2:24" x14ac:dyDescent="0.25">
      <c r="B33" s="6">
        <v>29</v>
      </c>
      <c r="C33" s="12">
        <v>0</v>
      </c>
      <c r="D33" s="12">
        <v>107</v>
      </c>
      <c r="E33" s="8">
        <f t="shared" si="1"/>
        <v>107</v>
      </c>
      <c r="F33" s="12">
        <v>0</v>
      </c>
      <c r="G33" s="12">
        <v>106</v>
      </c>
      <c r="H33" s="8">
        <f t="shared" si="2"/>
        <v>106</v>
      </c>
      <c r="I33" s="12">
        <v>0</v>
      </c>
      <c r="J33" s="12">
        <v>11</v>
      </c>
      <c r="K33" s="8">
        <f t="shared" si="3"/>
        <v>11</v>
      </c>
      <c r="L33" s="12">
        <v>0</v>
      </c>
      <c r="M33" s="12">
        <v>11</v>
      </c>
      <c r="N33" s="8">
        <f t="shared" si="4"/>
        <v>11</v>
      </c>
      <c r="O33" s="12">
        <v>2</v>
      </c>
      <c r="P33" s="12">
        <v>1</v>
      </c>
      <c r="Q33" s="8">
        <f t="shared" si="5"/>
        <v>3</v>
      </c>
      <c r="R33" s="12">
        <v>2</v>
      </c>
      <c r="S33" s="12">
        <v>2</v>
      </c>
      <c r="T33" s="8">
        <f t="shared" si="6"/>
        <v>4</v>
      </c>
      <c r="U33" s="12">
        <v>7</v>
      </c>
      <c r="V33" s="9">
        <f t="shared" si="0"/>
        <v>249</v>
      </c>
      <c r="W33" s="10">
        <f t="shared" si="7"/>
        <v>213</v>
      </c>
      <c r="X33" s="11">
        <f t="shared" si="8"/>
        <v>26</v>
      </c>
    </row>
    <row r="34" spans="2:24" x14ac:dyDescent="0.25">
      <c r="B34" s="6">
        <v>30</v>
      </c>
      <c r="C34" s="12">
        <v>0</v>
      </c>
      <c r="D34" s="12">
        <v>111</v>
      </c>
      <c r="E34" s="8">
        <f t="shared" si="1"/>
        <v>111</v>
      </c>
      <c r="F34" s="12">
        <v>0</v>
      </c>
      <c r="G34" s="12">
        <v>115</v>
      </c>
      <c r="H34" s="8">
        <f t="shared" si="2"/>
        <v>115</v>
      </c>
      <c r="I34" s="12">
        <v>0</v>
      </c>
      <c r="J34" s="12">
        <v>18</v>
      </c>
      <c r="K34" s="8">
        <f t="shared" si="3"/>
        <v>18</v>
      </c>
      <c r="L34" s="12">
        <v>0</v>
      </c>
      <c r="M34" s="12">
        <v>18</v>
      </c>
      <c r="N34" s="8">
        <f t="shared" si="4"/>
        <v>18</v>
      </c>
      <c r="O34" s="12">
        <v>5</v>
      </c>
      <c r="P34" s="12">
        <v>1</v>
      </c>
      <c r="Q34" s="8">
        <f t="shared" si="5"/>
        <v>6</v>
      </c>
      <c r="R34" s="12">
        <v>1</v>
      </c>
      <c r="S34" s="12">
        <v>1</v>
      </c>
      <c r="T34" s="8">
        <f>R34+S34</f>
        <v>2</v>
      </c>
      <c r="U34" s="12">
        <v>18</v>
      </c>
      <c r="V34" s="9">
        <f t="shared" si="0"/>
        <v>288</v>
      </c>
      <c r="W34" s="10">
        <f t="shared" si="7"/>
        <v>226</v>
      </c>
      <c r="X34" s="11">
        <f t="shared" si="8"/>
        <v>38</v>
      </c>
    </row>
    <row r="35" spans="2:24" x14ac:dyDescent="0.25">
      <c r="B35" s="6">
        <v>31</v>
      </c>
      <c r="C35" s="14">
        <v>13</v>
      </c>
      <c r="D35" s="14">
        <v>100</v>
      </c>
      <c r="E35" s="8">
        <f>C35+D35</f>
        <v>113</v>
      </c>
      <c r="F35" s="14">
        <v>10</v>
      </c>
      <c r="G35" s="14">
        <v>99</v>
      </c>
      <c r="H35" s="8">
        <f>F35+G35</f>
        <v>109</v>
      </c>
      <c r="I35" s="14">
        <v>0</v>
      </c>
      <c r="J35" s="14">
        <v>6</v>
      </c>
      <c r="K35" s="8">
        <f>I35+J35</f>
        <v>6</v>
      </c>
      <c r="L35" s="14">
        <v>0</v>
      </c>
      <c r="M35" s="14">
        <v>6</v>
      </c>
      <c r="N35" s="8">
        <f>L35+M35</f>
        <v>6</v>
      </c>
      <c r="O35" s="14">
        <v>4</v>
      </c>
      <c r="P35" s="14">
        <v>0</v>
      </c>
      <c r="Q35" s="8">
        <f>O35+P35</f>
        <v>4</v>
      </c>
      <c r="R35" s="14">
        <v>1</v>
      </c>
      <c r="S35" s="14">
        <v>1</v>
      </c>
      <c r="T35" s="8">
        <f>R35+S35</f>
        <v>2</v>
      </c>
      <c r="U35" s="14">
        <v>1</v>
      </c>
      <c r="V35" s="9">
        <f t="shared" si="0"/>
        <v>241</v>
      </c>
      <c r="W35" s="10">
        <f t="shared" si="7"/>
        <v>222</v>
      </c>
      <c r="X35" s="11">
        <f t="shared" si="8"/>
        <v>14</v>
      </c>
    </row>
    <row r="36" spans="2:24" x14ac:dyDescent="0.25">
      <c r="B36" s="15" t="s">
        <v>11</v>
      </c>
      <c r="C36" s="16">
        <f>SUM(C5:C35)</f>
        <v>15</v>
      </c>
      <c r="D36" s="16">
        <f t="shared" ref="D36:U36" si="9">SUM(D5:D35)</f>
        <v>3510</v>
      </c>
      <c r="E36" s="16">
        <f t="shared" si="9"/>
        <v>3525</v>
      </c>
      <c r="F36" s="16">
        <f t="shared" si="9"/>
        <v>10</v>
      </c>
      <c r="G36" s="16">
        <f t="shared" si="9"/>
        <v>3514</v>
      </c>
      <c r="H36" s="16">
        <f t="shared" si="9"/>
        <v>3524</v>
      </c>
      <c r="I36" s="16">
        <f t="shared" si="9"/>
        <v>0</v>
      </c>
      <c r="J36" s="16">
        <f t="shared" si="9"/>
        <v>263</v>
      </c>
      <c r="K36" s="16">
        <f>SUM(K5:K35)</f>
        <v>263</v>
      </c>
      <c r="L36" s="16">
        <f t="shared" si="9"/>
        <v>0</v>
      </c>
      <c r="M36" s="16">
        <f t="shared" si="9"/>
        <v>263</v>
      </c>
      <c r="N36" s="16">
        <f t="shared" si="9"/>
        <v>263</v>
      </c>
      <c r="O36" s="16">
        <f t="shared" si="9"/>
        <v>66</v>
      </c>
      <c r="P36" s="16">
        <f t="shared" si="9"/>
        <v>35</v>
      </c>
      <c r="Q36" s="16">
        <f t="shared" si="9"/>
        <v>101</v>
      </c>
      <c r="R36" s="16">
        <f t="shared" si="9"/>
        <v>32</v>
      </c>
      <c r="S36" s="16">
        <f t="shared" si="9"/>
        <v>34</v>
      </c>
      <c r="T36" s="16">
        <f t="shared" si="9"/>
        <v>66</v>
      </c>
      <c r="U36" s="16">
        <f t="shared" si="9"/>
        <v>273</v>
      </c>
      <c r="V36" s="16">
        <f>SUM(V5:V35)</f>
        <v>8015</v>
      </c>
      <c r="W36" s="16">
        <f>SUM(W5:W35)</f>
        <v>7049</v>
      </c>
      <c r="X36" s="14">
        <f>K36+N36+T36</f>
        <v>592</v>
      </c>
    </row>
    <row r="37" spans="2:24" x14ac:dyDescent="0.25">
      <c r="B37" s="17"/>
      <c r="E37" s="18"/>
      <c r="O37" s="22"/>
    </row>
    <row r="38" spans="2:24" x14ac:dyDescent="0.25">
      <c r="B38" s="17"/>
      <c r="O38" s="22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tabSelected="1" workbookViewId="0">
      <selection sqref="A1:XFD1048576"/>
    </sheetView>
  </sheetViews>
  <sheetFormatPr defaultRowHeight="15" x14ac:dyDescent="0.25"/>
  <cols>
    <col min="1" max="1" width="1.140625" customWidth="1"/>
    <col min="2" max="2" width="3.7109375" customWidth="1"/>
    <col min="3" max="3" width="4" customWidth="1"/>
    <col min="4" max="4" width="4.42578125" bestFit="1" customWidth="1"/>
    <col min="5" max="5" width="4.7109375" customWidth="1"/>
    <col min="6" max="6" width="4" customWidth="1"/>
    <col min="7" max="8" width="5" bestFit="1" customWidth="1"/>
    <col min="9" max="10" width="4" customWidth="1"/>
    <col min="11" max="11" width="4.140625" customWidth="1"/>
    <col min="12" max="13" width="4" customWidth="1"/>
    <col min="14" max="14" width="4.28515625" customWidth="1"/>
    <col min="15" max="16" width="4" customWidth="1"/>
    <col min="17" max="17" width="3.85546875" customWidth="1"/>
    <col min="18" max="19" width="4" customWidth="1"/>
    <col min="20" max="20" width="4.7109375" customWidth="1"/>
    <col min="21" max="21" width="4" customWidth="1"/>
    <col min="22" max="24" width="6.7109375" customWidth="1"/>
    <col min="25" max="26" width="3.7109375" customWidth="1"/>
    <col min="27" max="27" width="7" customWidth="1"/>
    <col min="257" max="257" width="1.140625" customWidth="1"/>
    <col min="258" max="258" width="3.7109375" customWidth="1"/>
    <col min="259" max="259" width="4" customWidth="1"/>
    <col min="260" max="260" width="4.42578125" bestFit="1" customWidth="1"/>
    <col min="261" max="261" width="4.7109375" customWidth="1"/>
    <col min="262" max="262" width="4" customWidth="1"/>
    <col min="263" max="264" width="5" bestFit="1" customWidth="1"/>
    <col min="265" max="266" width="4" customWidth="1"/>
    <col min="267" max="267" width="4.140625" customWidth="1"/>
    <col min="268" max="269" width="4" customWidth="1"/>
    <col min="270" max="270" width="4.28515625" customWidth="1"/>
    <col min="271" max="272" width="4" customWidth="1"/>
    <col min="273" max="273" width="3.85546875" customWidth="1"/>
    <col min="274" max="275" width="4" customWidth="1"/>
    <col min="276" max="276" width="4.7109375" customWidth="1"/>
    <col min="277" max="277" width="4" customWidth="1"/>
    <col min="278" max="280" width="6.7109375" customWidth="1"/>
    <col min="281" max="282" width="3.7109375" customWidth="1"/>
    <col min="283" max="283" width="7" customWidth="1"/>
    <col min="513" max="513" width="1.140625" customWidth="1"/>
    <col min="514" max="514" width="3.7109375" customWidth="1"/>
    <col min="515" max="515" width="4" customWidth="1"/>
    <col min="516" max="516" width="4.42578125" bestFit="1" customWidth="1"/>
    <col min="517" max="517" width="4.7109375" customWidth="1"/>
    <col min="518" max="518" width="4" customWidth="1"/>
    <col min="519" max="520" width="5" bestFit="1" customWidth="1"/>
    <col min="521" max="522" width="4" customWidth="1"/>
    <col min="523" max="523" width="4.140625" customWidth="1"/>
    <col min="524" max="525" width="4" customWidth="1"/>
    <col min="526" max="526" width="4.28515625" customWidth="1"/>
    <col min="527" max="528" width="4" customWidth="1"/>
    <col min="529" max="529" width="3.85546875" customWidth="1"/>
    <col min="530" max="531" width="4" customWidth="1"/>
    <col min="532" max="532" width="4.7109375" customWidth="1"/>
    <col min="533" max="533" width="4" customWidth="1"/>
    <col min="534" max="536" width="6.7109375" customWidth="1"/>
    <col min="537" max="538" width="3.7109375" customWidth="1"/>
    <col min="539" max="539" width="7" customWidth="1"/>
    <col min="769" max="769" width="1.140625" customWidth="1"/>
    <col min="770" max="770" width="3.7109375" customWidth="1"/>
    <col min="771" max="771" width="4" customWidth="1"/>
    <col min="772" max="772" width="4.42578125" bestFit="1" customWidth="1"/>
    <col min="773" max="773" width="4.7109375" customWidth="1"/>
    <col min="774" max="774" width="4" customWidth="1"/>
    <col min="775" max="776" width="5" bestFit="1" customWidth="1"/>
    <col min="777" max="778" width="4" customWidth="1"/>
    <col min="779" max="779" width="4.140625" customWidth="1"/>
    <col min="780" max="781" width="4" customWidth="1"/>
    <col min="782" max="782" width="4.28515625" customWidth="1"/>
    <col min="783" max="784" width="4" customWidth="1"/>
    <col min="785" max="785" width="3.85546875" customWidth="1"/>
    <col min="786" max="787" width="4" customWidth="1"/>
    <col min="788" max="788" width="4.7109375" customWidth="1"/>
    <col min="789" max="789" width="4" customWidth="1"/>
    <col min="790" max="792" width="6.7109375" customWidth="1"/>
    <col min="793" max="794" width="3.7109375" customWidth="1"/>
    <col min="795" max="795" width="7" customWidth="1"/>
    <col min="1025" max="1025" width="1.140625" customWidth="1"/>
    <col min="1026" max="1026" width="3.7109375" customWidth="1"/>
    <col min="1027" max="1027" width="4" customWidth="1"/>
    <col min="1028" max="1028" width="4.42578125" bestFit="1" customWidth="1"/>
    <col min="1029" max="1029" width="4.7109375" customWidth="1"/>
    <col min="1030" max="1030" width="4" customWidth="1"/>
    <col min="1031" max="1032" width="5" bestFit="1" customWidth="1"/>
    <col min="1033" max="1034" width="4" customWidth="1"/>
    <col min="1035" max="1035" width="4.140625" customWidth="1"/>
    <col min="1036" max="1037" width="4" customWidth="1"/>
    <col min="1038" max="1038" width="4.28515625" customWidth="1"/>
    <col min="1039" max="1040" width="4" customWidth="1"/>
    <col min="1041" max="1041" width="3.85546875" customWidth="1"/>
    <col min="1042" max="1043" width="4" customWidth="1"/>
    <col min="1044" max="1044" width="4.7109375" customWidth="1"/>
    <col min="1045" max="1045" width="4" customWidth="1"/>
    <col min="1046" max="1048" width="6.7109375" customWidth="1"/>
    <col min="1049" max="1050" width="3.7109375" customWidth="1"/>
    <col min="1051" max="1051" width="7" customWidth="1"/>
    <col min="1281" max="1281" width="1.140625" customWidth="1"/>
    <col min="1282" max="1282" width="3.7109375" customWidth="1"/>
    <col min="1283" max="1283" width="4" customWidth="1"/>
    <col min="1284" max="1284" width="4.42578125" bestFit="1" customWidth="1"/>
    <col min="1285" max="1285" width="4.7109375" customWidth="1"/>
    <col min="1286" max="1286" width="4" customWidth="1"/>
    <col min="1287" max="1288" width="5" bestFit="1" customWidth="1"/>
    <col min="1289" max="1290" width="4" customWidth="1"/>
    <col min="1291" max="1291" width="4.140625" customWidth="1"/>
    <col min="1292" max="1293" width="4" customWidth="1"/>
    <col min="1294" max="1294" width="4.28515625" customWidth="1"/>
    <col min="1295" max="1296" width="4" customWidth="1"/>
    <col min="1297" max="1297" width="3.85546875" customWidth="1"/>
    <col min="1298" max="1299" width="4" customWidth="1"/>
    <col min="1300" max="1300" width="4.7109375" customWidth="1"/>
    <col min="1301" max="1301" width="4" customWidth="1"/>
    <col min="1302" max="1304" width="6.7109375" customWidth="1"/>
    <col min="1305" max="1306" width="3.7109375" customWidth="1"/>
    <col min="1307" max="1307" width="7" customWidth="1"/>
    <col min="1537" max="1537" width="1.140625" customWidth="1"/>
    <col min="1538" max="1538" width="3.7109375" customWidth="1"/>
    <col min="1539" max="1539" width="4" customWidth="1"/>
    <col min="1540" max="1540" width="4.42578125" bestFit="1" customWidth="1"/>
    <col min="1541" max="1541" width="4.7109375" customWidth="1"/>
    <col min="1542" max="1542" width="4" customWidth="1"/>
    <col min="1543" max="1544" width="5" bestFit="1" customWidth="1"/>
    <col min="1545" max="1546" width="4" customWidth="1"/>
    <col min="1547" max="1547" width="4.140625" customWidth="1"/>
    <col min="1548" max="1549" width="4" customWidth="1"/>
    <col min="1550" max="1550" width="4.28515625" customWidth="1"/>
    <col min="1551" max="1552" width="4" customWidth="1"/>
    <col min="1553" max="1553" width="3.85546875" customWidth="1"/>
    <col min="1554" max="1555" width="4" customWidth="1"/>
    <col min="1556" max="1556" width="4.7109375" customWidth="1"/>
    <col min="1557" max="1557" width="4" customWidth="1"/>
    <col min="1558" max="1560" width="6.7109375" customWidth="1"/>
    <col min="1561" max="1562" width="3.7109375" customWidth="1"/>
    <col min="1563" max="1563" width="7" customWidth="1"/>
    <col min="1793" max="1793" width="1.140625" customWidth="1"/>
    <col min="1794" max="1794" width="3.7109375" customWidth="1"/>
    <col min="1795" max="1795" width="4" customWidth="1"/>
    <col min="1796" max="1796" width="4.42578125" bestFit="1" customWidth="1"/>
    <col min="1797" max="1797" width="4.7109375" customWidth="1"/>
    <col min="1798" max="1798" width="4" customWidth="1"/>
    <col min="1799" max="1800" width="5" bestFit="1" customWidth="1"/>
    <col min="1801" max="1802" width="4" customWidth="1"/>
    <col min="1803" max="1803" width="4.140625" customWidth="1"/>
    <col min="1804" max="1805" width="4" customWidth="1"/>
    <col min="1806" max="1806" width="4.28515625" customWidth="1"/>
    <col min="1807" max="1808" width="4" customWidth="1"/>
    <col min="1809" max="1809" width="3.85546875" customWidth="1"/>
    <col min="1810" max="1811" width="4" customWidth="1"/>
    <col min="1812" max="1812" width="4.7109375" customWidth="1"/>
    <col min="1813" max="1813" width="4" customWidth="1"/>
    <col min="1814" max="1816" width="6.7109375" customWidth="1"/>
    <col min="1817" max="1818" width="3.7109375" customWidth="1"/>
    <col min="1819" max="1819" width="7" customWidth="1"/>
    <col min="2049" max="2049" width="1.140625" customWidth="1"/>
    <col min="2050" max="2050" width="3.7109375" customWidth="1"/>
    <col min="2051" max="2051" width="4" customWidth="1"/>
    <col min="2052" max="2052" width="4.42578125" bestFit="1" customWidth="1"/>
    <col min="2053" max="2053" width="4.7109375" customWidth="1"/>
    <col min="2054" max="2054" width="4" customWidth="1"/>
    <col min="2055" max="2056" width="5" bestFit="1" customWidth="1"/>
    <col min="2057" max="2058" width="4" customWidth="1"/>
    <col min="2059" max="2059" width="4.140625" customWidth="1"/>
    <col min="2060" max="2061" width="4" customWidth="1"/>
    <col min="2062" max="2062" width="4.28515625" customWidth="1"/>
    <col min="2063" max="2064" width="4" customWidth="1"/>
    <col min="2065" max="2065" width="3.85546875" customWidth="1"/>
    <col min="2066" max="2067" width="4" customWidth="1"/>
    <col min="2068" max="2068" width="4.7109375" customWidth="1"/>
    <col min="2069" max="2069" width="4" customWidth="1"/>
    <col min="2070" max="2072" width="6.7109375" customWidth="1"/>
    <col min="2073" max="2074" width="3.7109375" customWidth="1"/>
    <col min="2075" max="2075" width="7" customWidth="1"/>
    <col min="2305" max="2305" width="1.140625" customWidth="1"/>
    <col min="2306" max="2306" width="3.7109375" customWidth="1"/>
    <col min="2307" max="2307" width="4" customWidth="1"/>
    <col min="2308" max="2308" width="4.42578125" bestFit="1" customWidth="1"/>
    <col min="2309" max="2309" width="4.7109375" customWidth="1"/>
    <col min="2310" max="2310" width="4" customWidth="1"/>
    <col min="2311" max="2312" width="5" bestFit="1" customWidth="1"/>
    <col min="2313" max="2314" width="4" customWidth="1"/>
    <col min="2315" max="2315" width="4.140625" customWidth="1"/>
    <col min="2316" max="2317" width="4" customWidth="1"/>
    <col min="2318" max="2318" width="4.28515625" customWidth="1"/>
    <col min="2319" max="2320" width="4" customWidth="1"/>
    <col min="2321" max="2321" width="3.85546875" customWidth="1"/>
    <col min="2322" max="2323" width="4" customWidth="1"/>
    <col min="2324" max="2324" width="4.7109375" customWidth="1"/>
    <col min="2325" max="2325" width="4" customWidth="1"/>
    <col min="2326" max="2328" width="6.7109375" customWidth="1"/>
    <col min="2329" max="2330" width="3.7109375" customWidth="1"/>
    <col min="2331" max="2331" width="7" customWidth="1"/>
    <col min="2561" max="2561" width="1.140625" customWidth="1"/>
    <col min="2562" max="2562" width="3.7109375" customWidth="1"/>
    <col min="2563" max="2563" width="4" customWidth="1"/>
    <col min="2564" max="2564" width="4.42578125" bestFit="1" customWidth="1"/>
    <col min="2565" max="2565" width="4.7109375" customWidth="1"/>
    <col min="2566" max="2566" width="4" customWidth="1"/>
    <col min="2567" max="2568" width="5" bestFit="1" customWidth="1"/>
    <col min="2569" max="2570" width="4" customWidth="1"/>
    <col min="2571" max="2571" width="4.140625" customWidth="1"/>
    <col min="2572" max="2573" width="4" customWidth="1"/>
    <col min="2574" max="2574" width="4.28515625" customWidth="1"/>
    <col min="2575" max="2576" width="4" customWidth="1"/>
    <col min="2577" max="2577" width="3.85546875" customWidth="1"/>
    <col min="2578" max="2579" width="4" customWidth="1"/>
    <col min="2580" max="2580" width="4.7109375" customWidth="1"/>
    <col min="2581" max="2581" width="4" customWidth="1"/>
    <col min="2582" max="2584" width="6.7109375" customWidth="1"/>
    <col min="2585" max="2586" width="3.7109375" customWidth="1"/>
    <col min="2587" max="2587" width="7" customWidth="1"/>
    <col min="2817" max="2817" width="1.140625" customWidth="1"/>
    <col min="2818" max="2818" width="3.7109375" customWidth="1"/>
    <col min="2819" max="2819" width="4" customWidth="1"/>
    <col min="2820" max="2820" width="4.42578125" bestFit="1" customWidth="1"/>
    <col min="2821" max="2821" width="4.7109375" customWidth="1"/>
    <col min="2822" max="2822" width="4" customWidth="1"/>
    <col min="2823" max="2824" width="5" bestFit="1" customWidth="1"/>
    <col min="2825" max="2826" width="4" customWidth="1"/>
    <col min="2827" max="2827" width="4.140625" customWidth="1"/>
    <col min="2828" max="2829" width="4" customWidth="1"/>
    <col min="2830" max="2830" width="4.28515625" customWidth="1"/>
    <col min="2831" max="2832" width="4" customWidth="1"/>
    <col min="2833" max="2833" width="3.85546875" customWidth="1"/>
    <col min="2834" max="2835" width="4" customWidth="1"/>
    <col min="2836" max="2836" width="4.7109375" customWidth="1"/>
    <col min="2837" max="2837" width="4" customWidth="1"/>
    <col min="2838" max="2840" width="6.7109375" customWidth="1"/>
    <col min="2841" max="2842" width="3.7109375" customWidth="1"/>
    <col min="2843" max="2843" width="7" customWidth="1"/>
    <col min="3073" max="3073" width="1.140625" customWidth="1"/>
    <col min="3074" max="3074" width="3.7109375" customWidth="1"/>
    <col min="3075" max="3075" width="4" customWidth="1"/>
    <col min="3076" max="3076" width="4.42578125" bestFit="1" customWidth="1"/>
    <col min="3077" max="3077" width="4.7109375" customWidth="1"/>
    <col min="3078" max="3078" width="4" customWidth="1"/>
    <col min="3079" max="3080" width="5" bestFit="1" customWidth="1"/>
    <col min="3081" max="3082" width="4" customWidth="1"/>
    <col min="3083" max="3083" width="4.140625" customWidth="1"/>
    <col min="3084" max="3085" width="4" customWidth="1"/>
    <col min="3086" max="3086" width="4.28515625" customWidth="1"/>
    <col min="3087" max="3088" width="4" customWidth="1"/>
    <col min="3089" max="3089" width="3.85546875" customWidth="1"/>
    <col min="3090" max="3091" width="4" customWidth="1"/>
    <col min="3092" max="3092" width="4.7109375" customWidth="1"/>
    <col min="3093" max="3093" width="4" customWidth="1"/>
    <col min="3094" max="3096" width="6.7109375" customWidth="1"/>
    <col min="3097" max="3098" width="3.7109375" customWidth="1"/>
    <col min="3099" max="3099" width="7" customWidth="1"/>
    <col min="3329" max="3329" width="1.140625" customWidth="1"/>
    <col min="3330" max="3330" width="3.7109375" customWidth="1"/>
    <col min="3331" max="3331" width="4" customWidth="1"/>
    <col min="3332" max="3332" width="4.42578125" bestFit="1" customWidth="1"/>
    <col min="3333" max="3333" width="4.7109375" customWidth="1"/>
    <col min="3334" max="3334" width="4" customWidth="1"/>
    <col min="3335" max="3336" width="5" bestFit="1" customWidth="1"/>
    <col min="3337" max="3338" width="4" customWidth="1"/>
    <col min="3339" max="3339" width="4.140625" customWidth="1"/>
    <col min="3340" max="3341" width="4" customWidth="1"/>
    <col min="3342" max="3342" width="4.28515625" customWidth="1"/>
    <col min="3343" max="3344" width="4" customWidth="1"/>
    <col min="3345" max="3345" width="3.85546875" customWidth="1"/>
    <col min="3346" max="3347" width="4" customWidth="1"/>
    <col min="3348" max="3348" width="4.7109375" customWidth="1"/>
    <col min="3349" max="3349" width="4" customWidth="1"/>
    <col min="3350" max="3352" width="6.7109375" customWidth="1"/>
    <col min="3353" max="3354" width="3.7109375" customWidth="1"/>
    <col min="3355" max="3355" width="7" customWidth="1"/>
    <col min="3585" max="3585" width="1.140625" customWidth="1"/>
    <col min="3586" max="3586" width="3.7109375" customWidth="1"/>
    <col min="3587" max="3587" width="4" customWidth="1"/>
    <col min="3588" max="3588" width="4.42578125" bestFit="1" customWidth="1"/>
    <col min="3589" max="3589" width="4.7109375" customWidth="1"/>
    <col min="3590" max="3590" width="4" customWidth="1"/>
    <col min="3591" max="3592" width="5" bestFit="1" customWidth="1"/>
    <col min="3593" max="3594" width="4" customWidth="1"/>
    <col min="3595" max="3595" width="4.140625" customWidth="1"/>
    <col min="3596" max="3597" width="4" customWidth="1"/>
    <col min="3598" max="3598" width="4.28515625" customWidth="1"/>
    <col min="3599" max="3600" width="4" customWidth="1"/>
    <col min="3601" max="3601" width="3.85546875" customWidth="1"/>
    <col min="3602" max="3603" width="4" customWidth="1"/>
    <col min="3604" max="3604" width="4.7109375" customWidth="1"/>
    <col min="3605" max="3605" width="4" customWidth="1"/>
    <col min="3606" max="3608" width="6.7109375" customWidth="1"/>
    <col min="3609" max="3610" width="3.7109375" customWidth="1"/>
    <col min="3611" max="3611" width="7" customWidth="1"/>
    <col min="3841" max="3841" width="1.140625" customWidth="1"/>
    <col min="3842" max="3842" width="3.7109375" customWidth="1"/>
    <col min="3843" max="3843" width="4" customWidth="1"/>
    <col min="3844" max="3844" width="4.42578125" bestFit="1" customWidth="1"/>
    <col min="3845" max="3845" width="4.7109375" customWidth="1"/>
    <col min="3846" max="3846" width="4" customWidth="1"/>
    <col min="3847" max="3848" width="5" bestFit="1" customWidth="1"/>
    <col min="3849" max="3850" width="4" customWidth="1"/>
    <col min="3851" max="3851" width="4.140625" customWidth="1"/>
    <col min="3852" max="3853" width="4" customWidth="1"/>
    <col min="3854" max="3854" width="4.28515625" customWidth="1"/>
    <col min="3855" max="3856" width="4" customWidth="1"/>
    <col min="3857" max="3857" width="3.85546875" customWidth="1"/>
    <col min="3858" max="3859" width="4" customWidth="1"/>
    <col min="3860" max="3860" width="4.7109375" customWidth="1"/>
    <col min="3861" max="3861" width="4" customWidth="1"/>
    <col min="3862" max="3864" width="6.7109375" customWidth="1"/>
    <col min="3865" max="3866" width="3.7109375" customWidth="1"/>
    <col min="3867" max="3867" width="7" customWidth="1"/>
    <col min="4097" max="4097" width="1.140625" customWidth="1"/>
    <col min="4098" max="4098" width="3.7109375" customWidth="1"/>
    <col min="4099" max="4099" width="4" customWidth="1"/>
    <col min="4100" max="4100" width="4.42578125" bestFit="1" customWidth="1"/>
    <col min="4101" max="4101" width="4.7109375" customWidth="1"/>
    <col min="4102" max="4102" width="4" customWidth="1"/>
    <col min="4103" max="4104" width="5" bestFit="1" customWidth="1"/>
    <col min="4105" max="4106" width="4" customWidth="1"/>
    <col min="4107" max="4107" width="4.140625" customWidth="1"/>
    <col min="4108" max="4109" width="4" customWidth="1"/>
    <col min="4110" max="4110" width="4.28515625" customWidth="1"/>
    <col min="4111" max="4112" width="4" customWidth="1"/>
    <col min="4113" max="4113" width="3.85546875" customWidth="1"/>
    <col min="4114" max="4115" width="4" customWidth="1"/>
    <col min="4116" max="4116" width="4.7109375" customWidth="1"/>
    <col min="4117" max="4117" width="4" customWidth="1"/>
    <col min="4118" max="4120" width="6.7109375" customWidth="1"/>
    <col min="4121" max="4122" width="3.7109375" customWidth="1"/>
    <col min="4123" max="4123" width="7" customWidth="1"/>
    <col min="4353" max="4353" width="1.140625" customWidth="1"/>
    <col min="4354" max="4354" width="3.7109375" customWidth="1"/>
    <col min="4355" max="4355" width="4" customWidth="1"/>
    <col min="4356" max="4356" width="4.42578125" bestFit="1" customWidth="1"/>
    <col min="4357" max="4357" width="4.7109375" customWidth="1"/>
    <col min="4358" max="4358" width="4" customWidth="1"/>
    <col min="4359" max="4360" width="5" bestFit="1" customWidth="1"/>
    <col min="4361" max="4362" width="4" customWidth="1"/>
    <col min="4363" max="4363" width="4.140625" customWidth="1"/>
    <col min="4364" max="4365" width="4" customWidth="1"/>
    <col min="4366" max="4366" width="4.28515625" customWidth="1"/>
    <col min="4367" max="4368" width="4" customWidth="1"/>
    <col min="4369" max="4369" width="3.85546875" customWidth="1"/>
    <col min="4370" max="4371" width="4" customWidth="1"/>
    <col min="4372" max="4372" width="4.7109375" customWidth="1"/>
    <col min="4373" max="4373" width="4" customWidth="1"/>
    <col min="4374" max="4376" width="6.7109375" customWidth="1"/>
    <col min="4377" max="4378" width="3.7109375" customWidth="1"/>
    <col min="4379" max="4379" width="7" customWidth="1"/>
    <col min="4609" max="4609" width="1.140625" customWidth="1"/>
    <col min="4610" max="4610" width="3.7109375" customWidth="1"/>
    <col min="4611" max="4611" width="4" customWidth="1"/>
    <col min="4612" max="4612" width="4.42578125" bestFit="1" customWidth="1"/>
    <col min="4613" max="4613" width="4.7109375" customWidth="1"/>
    <col min="4614" max="4614" width="4" customWidth="1"/>
    <col min="4615" max="4616" width="5" bestFit="1" customWidth="1"/>
    <col min="4617" max="4618" width="4" customWidth="1"/>
    <col min="4619" max="4619" width="4.140625" customWidth="1"/>
    <col min="4620" max="4621" width="4" customWidth="1"/>
    <col min="4622" max="4622" width="4.28515625" customWidth="1"/>
    <col min="4623" max="4624" width="4" customWidth="1"/>
    <col min="4625" max="4625" width="3.85546875" customWidth="1"/>
    <col min="4626" max="4627" width="4" customWidth="1"/>
    <col min="4628" max="4628" width="4.7109375" customWidth="1"/>
    <col min="4629" max="4629" width="4" customWidth="1"/>
    <col min="4630" max="4632" width="6.7109375" customWidth="1"/>
    <col min="4633" max="4634" width="3.7109375" customWidth="1"/>
    <col min="4635" max="4635" width="7" customWidth="1"/>
    <col min="4865" max="4865" width="1.140625" customWidth="1"/>
    <col min="4866" max="4866" width="3.7109375" customWidth="1"/>
    <col min="4867" max="4867" width="4" customWidth="1"/>
    <col min="4868" max="4868" width="4.42578125" bestFit="1" customWidth="1"/>
    <col min="4869" max="4869" width="4.7109375" customWidth="1"/>
    <col min="4870" max="4870" width="4" customWidth="1"/>
    <col min="4871" max="4872" width="5" bestFit="1" customWidth="1"/>
    <col min="4873" max="4874" width="4" customWidth="1"/>
    <col min="4875" max="4875" width="4.140625" customWidth="1"/>
    <col min="4876" max="4877" width="4" customWidth="1"/>
    <col min="4878" max="4878" width="4.28515625" customWidth="1"/>
    <col min="4879" max="4880" width="4" customWidth="1"/>
    <col min="4881" max="4881" width="3.85546875" customWidth="1"/>
    <col min="4882" max="4883" width="4" customWidth="1"/>
    <col min="4884" max="4884" width="4.7109375" customWidth="1"/>
    <col min="4885" max="4885" width="4" customWidth="1"/>
    <col min="4886" max="4888" width="6.7109375" customWidth="1"/>
    <col min="4889" max="4890" width="3.7109375" customWidth="1"/>
    <col min="4891" max="4891" width="7" customWidth="1"/>
    <col min="5121" max="5121" width="1.140625" customWidth="1"/>
    <col min="5122" max="5122" width="3.7109375" customWidth="1"/>
    <col min="5123" max="5123" width="4" customWidth="1"/>
    <col min="5124" max="5124" width="4.42578125" bestFit="1" customWidth="1"/>
    <col min="5125" max="5125" width="4.7109375" customWidth="1"/>
    <col min="5126" max="5126" width="4" customWidth="1"/>
    <col min="5127" max="5128" width="5" bestFit="1" customWidth="1"/>
    <col min="5129" max="5130" width="4" customWidth="1"/>
    <col min="5131" max="5131" width="4.140625" customWidth="1"/>
    <col min="5132" max="5133" width="4" customWidth="1"/>
    <col min="5134" max="5134" width="4.28515625" customWidth="1"/>
    <col min="5135" max="5136" width="4" customWidth="1"/>
    <col min="5137" max="5137" width="3.85546875" customWidth="1"/>
    <col min="5138" max="5139" width="4" customWidth="1"/>
    <col min="5140" max="5140" width="4.7109375" customWidth="1"/>
    <col min="5141" max="5141" width="4" customWidth="1"/>
    <col min="5142" max="5144" width="6.7109375" customWidth="1"/>
    <col min="5145" max="5146" width="3.7109375" customWidth="1"/>
    <col min="5147" max="5147" width="7" customWidth="1"/>
    <col min="5377" max="5377" width="1.140625" customWidth="1"/>
    <col min="5378" max="5378" width="3.7109375" customWidth="1"/>
    <col min="5379" max="5379" width="4" customWidth="1"/>
    <col min="5380" max="5380" width="4.42578125" bestFit="1" customWidth="1"/>
    <col min="5381" max="5381" width="4.7109375" customWidth="1"/>
    <col min="5382" max="5382" width="4" customWidth="1"/>
    <col min="5383" max="5384" width="5" bestFit="1" customWidth="1"/>
    <col min="5385" max="5386" width="4" customWidth="1"/>
    <col min="5387" max="5387" width="4.140625" customWidth="1"/>
    <col min="5388" max="5389" width="4" customWidth="1"/>
    <col min="5390" max="5390" width="4.28515625" customWidth="1"/>
    <col min="5391" max="5392" width="4" customWidth="1"/>
    <col min="5393" max="5393" width="3.85546875" customWidth="1"/>
    <col min="5394" max="5395" width="4" customWidth="1"/>
    <col min="5396" max="5396" width="4.7109375" customWidth="1"/>
    <col min="5397" max="5397" width="4" customWidth="1"/>
    <col min="5398" max="5400" width="6.7109375" customWidth="1"/>
    <col min="5401" max="5402" width="3.7109375" customWidth="1"/>
    <col min="5403" max="5403" width="7" customWidth="1"/>
    <col min="5633" max="5633" width="1.140625" customWidth="1"/>
    <col min="5634" max="5634" width="3.7109375" customWidth="1"/>
    <col min="5635" max="5635" width="4" customWidth="1"/>
    <col min="5636" max="5636" width="4.42578125" bestFit="1" customWidth="1"/>
    <col min="5637" max="5637" width="4.7109375" customWidth="1"/>
    <col min="5638" max="5638" width="4" customWidth="1"/>
    <col min="5639" max="5640" width="5" bestFit="1" customWidth="1"/>
    <col min="5641" max="5642" width="4" customWidth="1"/>
    <col min="5643" max="5643" width="4.140625" customWidth="1"/>
    <col min="5644" max="5645" width="4" customWidth="1"/>
    <col min="5646" max="5646" width="4.28515625" customWidth="1"/>
    <col min="5647" max="5648" width="4" customWidth="1"/>
    <col min="5649" max="5649" width="3.85546875" customWidth="1"/>
    <col min="5650" max="5651" width="4" customWidth="1"/>
    <col min="5652" max="5652" width="4.7109375" customWidth="1"/>
    <col min="5653" max="5653" width="4" customWidth="1"/>
    <col min="5654" max="5656" width="6.7109375" customWidth="1"/>
    <col min="5657" max="5658" width="3.7109375" customWidth="1"/>
    <col min="5659" max="5659" width="7" customWidth="1"/>
    <col min="5889" max="5889" width="1.140625" customWidth="1"/>
    <col min="5890" max="5890" width="3.7109375" customWidth="1"/>
    <col min="5891" max="5891" width="4" customWidth="1"/>
    <col min="5892" max="5892" width="4.42578125" bestFit="1" customWidth="1"/>
    <col min="5893" max="5893" width="4.7109375" customWidth="1"/>
    <col min="5894" max="5894" width="4" customWidth="1"/>
    <col min="5895" max="5896" width="5" bestFit="1" customWidth="1"/>
    <col min="5897" max="5898" width="4" customWidth="1"/>
    <col min="5899" max="5899" width="4.140625" customWidth="1"/>
    <col min="5900" max="5901" width="4" customWidth="1"/>
    <col min="5902" max="5902" width="4.28515625" customWidth="1"/>
    <col min="5903" max="5904" width="4" customWidth="1"/>
    <col min="5905" max="5905" width="3.85546875" customWidth="1"/>
    <col min="5906" max="5907" width="4" customWidth="1"/>
    <col min="5908" max="5908" width="4.7109375" customWidth="1"/>
    <col min="5909" max="5909" width="4" customWidth="1"/>
    <col min="5910" max="5912" width="6.7109375" customWidth="1"/>
    <col min="5913" max="5914" width="3.7109375" customWidth="1"/>
    <col min="5915" max="5915" width="7" customWidth="1"/>
    <col min="6145" max="6145" width="1.140625" customWidth="1"/>
    <col min="6146" max="6146" width="3.7109375" customWidth="1"/>
    <col min="6147" max="6147" width="4" customWidth="1"/>
    <col min="6148" max="6148" width="4.42578125" bestFit="1" customWidth="1"/>
    <col min="6149" max="6149" width="4.7109375" customWidth="1"/>
    <col min="6150" max="6150" width="4" customWidth="1"/>
    <col min="6151" max="6152" width="5" bestFit="1" customWidth="1"/>
    <col min="6153" max="6154" width="4" customWidth="1"/>
    <col min="6155" max="6155" width="4.140625" customWidth="1"/>
    <col min="6156" max="6157" width="4" customWidth="1"/>
    <col min="6158" max="6158" width="4.28515625" customWidth="1"/>
    <col min="6159" max="6160" width="4" customWidth="1"/>
    <col min="6161" max="6161" width="3.85546875" customWidth="1"/>
    <col min="6162" max="6163" width="4" customWidth="1"/>
    <col min="6164" max="6164" width="4.7109375" customWidth="1"/>
    <col min="6165" max="6165" width="4" customWidth="1"/>
    <col min="6166" max="6168" width="6.7109375" customWidth="1"/>
    <col min="6169" max="6170" width="3.7109375" customWidth="1"/>
    <col min="6171" max="6171" width="7" customWidth="1"/>
    <col min="6401" max="6401" width="1.140625" customWidth="1"/>
    <col min="6402" max="6402" width="3.7109375" customWidth="1"/>
    <col min="6403" max="6403" width="4" customWidth="1"/>
    <col min="6404" max="6404" width="4.42578125" bestFit="1" customWidth="1"/>
    <col min="6405" max="6405" width="4.7109375" customWidth="1"/>
    <col min="6406" max="6406" width="4" customWidth="1"/>
    <col min="6407" max="6408" width="5" bestFit="1" customWidth="1"/>
    <col min="6409" max="6410" width="4" customWidth="1"/>
    <col min="6411" max="6411" width="4.140625" customWidth="1"/>
    <col min="6412" max="6413" width="4" customWidth="1"/>
    <col min="6414" max="6414" width="4.28515625" customWidth="1"/>
    <col min="6415" max="6416" width="4" customWidth="1"/>
    <col min="6417" max="6417" width="3.85546875" customWidth="1"/>
    <col min="6418" max="6419" width="4" customWidth="1"/>
    <col min="6420" max="6420" width="4.7109375" customWidth="1"/>
    <col min="6421" max="6421" width="4" customWidth="1"/>
    <col min="6422" max="6424" width="6.7109375" customWidth="1"/>
    <col min="6425" max="6426" width="3.7109375" customWidth="1"/>
    <col min="6427" max="6427" width="7" customWidth="1"/>
    <col min="6657" max="6657" width="1.140625" customWidth="1"/>
    <col min="6658" max="6658" width="3.7109375" customWidth="1"/>
    <col min="6659" max="6659" width="4" customWidth="1"/>
    <col min="6660" max="6660" width="4.42578125" bestFit="1" customWidth="1"/>
    <col min="6661" max="6661" width="4.7109375" customWidth="1"/>
    <col min="6662" max="6662" width="4" customWidth="1"/>
    <col min="6663" max="6664" width="5" bestFit="1" customWidth="1"/>
    <col min="6665" max="6666" width="4" customWidth="1"/>
    <col min="6667" max="6667" width="4.140625" customWidth="1"/>
    <col min="6668" max="6669" width="4" customWidth="1"/>
    <col min="6670" max="6670" width="4.28515625" customWidth="1"/>
    <col min="6671" max="6672" width="4" customWidth="1"/>
    <col min="6673" max="6673" width="3.85546875" customWidth="1"/>
    <col min="6674" max="6675" width="4" customWidth="1"/>
    <col min="6676" max="6676" width="4.7109375" customWidth="1"/>
    <col min="6677" max="6677" width="4" customWidth="1"/>
    <col min="6678" max="6680" width="6.7109375" customWidth="1"/>
    <col min="6681" max="6682" width="3.7109375" customWidth="1"/>
    <col min="6683" max="6683" width="7" customWidth="1"/>
    <col min="6913" max="6913" width="1.140625" customWidth="1"/>
    <col min="6914" max="6914" width="3.7109375" customWidth="1"/>
    <col min="6915" max="6915" width="4" customWidth="1"/>
    <col min="6916" max="6916" width="4.42578125" bestFit="1" customWidth="1"/>
    <col min="6917" max="6917" width="4.7109375" customWidth="1"/>
    <col min="6918" max="6918" width="4" customWidth="1"/>
    <col min="6919" max="6920" width="5" bestFit="1" customWidth="1"/>
    <col min="6921" max="6922" width="4" customWidth="1"/>
    <col min="6923" max="6923" width="4.140625" customWidth="1"/>
    <col min="6924" max="6925" width="4" customWidth="1"/>
    <col min="6926" max="6926" width="4.28515625" customWidth="1"/>
    <col min="6927" max="6928" width="4" customWidth="1"/>
    <col min="6929" max="6929" width="3.85546875" customWidth="1"/>
    <col min="6930" max="6931" width="4" customWidth="1"/>
    <col min="6932" max="6932" width="4.7109375" customWidth="1"/>
    <col min="6933" max="6933" width="4" customWidth="1"/>
    <col min="6934" max="6936" width="6.7109375" customWidth="1"/>
    <col min="6937" max="6938" width="3.7109375" customWidth="1"/>
    <col min="6939" max="6939" width="7" customWidth="1"/>
    <col min="7169" max="7169" width="1.140625" customWidth="1"/>
    <col min="7170" max="7170" width="3.7109375" customWidth="1"/>
    <col min="7171" max="7171" width="4" customWidth="1"/>
    <col min="7172" max="7172" width="4.42578125" bestFit="1" customWidth="1"/>
    <col min="7173" max="7173" width="4.7109375" customWidth="1"/>
    <col min="7174" max="7174" width="4" customWidth="1"/>
    <col min="7175" max="7176" width="5" bestFit="1" customWidth="1"/>
    <col min="7177" max="7178" width="4" customWidth="1"/>
    <col min="7179" max="7179" width="4.140625" customWidth="1"/>
    <col min="7180" max="7181" width="4" customWidth="1"/>
    <col min="7182" max="7182" width="4.28515625" customWidth="1"/>
    <col min="7183" max="7184" width="4" customWidth="1"/>
    <col min="7185" max="7185" width="3.85546875" customWidth="1"/>
    <col min="7186" max="7187" width="4" customWidth="1"/>
    <col min="7188" max="7188" width="4.7109375" customWidth="1"/>
    <col min="7189" max="7189" width="4" customWidth="1"/>
    <col min="7190" max="7192" width="6.7109375" customWidth="1"/>
    <col min="7193" max="7194" width="3.7109375" customWidth="1"/>
    <col min="7195" max="7195" width="7" customWidth="1"/>
    <col min="7425" max="7425" width="1.140625" customWidth="1"/>
    <col min="7426" max="7426" width="3.7109375" customWidth="1"/>
    <col min="7427" max="7427" width="4" customWidth="1"/>
    <col min="7428" max="7428" width="4.42578125" bestFit="1" customWidth="1"/>
    <col min="7429" max="7429" width="4.7109375" customWidth="1"/>
    <col min="7430" max="7430" width="4" customWidth="1"/>
    <col min="7431" max="7432" width="5" bestFit="1" customWidth="1"/>
    <col min="7433" max="7434" width="4" customWidth="1"/>
    <col min="7435" max="7435" width="4.140625" customWidth="1"/>
    <col min="7436" max="7437" width="4" customWidth="1"/>
    <col min="7438" max="7438" width="4.28515625" customWidth="1"/>
    <col min="7439" max="7440" width="4" customWidth="1"/>
    <col min="7441" max="7441" width="3.85546875" customWidth="1"/>
    <col min="7442" max="7443" width="4" customWidth="1"/>
    <col min="7444" max="7444" width="4.7109375" customWidth="1"/>
    <col min="7445" max="7445" width="4" customWidth="1"/>
    <col min="7446" max="7448" width="6.7109375" customWidth="1"/>
    <col min="7449" max="7450" width="3.7109375" customWidth="1"/>
    <col min="7451" max="7451" width="7" customWidth="1"/>
    <col min="7681" max="7681" width="1.140625" customWidth="1"/>
    <col min="7682" max="7682" width="3.7109375" customWidth="1"/>
    <col min="7683" max="7683" width="4" customWidth="1"/>
    <col min="7684" max="7684" width="4.42578125" bestFit="1" customWidth="1"/>
    <col min="7685" max="7685" width="4.7109375" customWidth="1"/>
    <col min="7686" max="7686" width="4" customWidth="1"/>
    <col min="7687" max="7688" width="5" bestFit="1" customWidth="1"/>
    <col min="7689" max="7690" width="4" customWidth="1"/>
    <col min="7691" max="7691" width="4.140625" customWidth="1"/>
    <col min="7692" max="7693" width="4" customWidth="1"/>
    <col min="7694" max="7694" width="4.28515625" customWidth="1"/>
    <col min="7695" max="7696" width="4" customWidth="1"/>
    <col min="7697" max="7697" width="3.85546875" customWidth="1"/>
    <col min="7698" max="7699" width="4" customWidth="1"/>
    <col min="7700" max="7700" width="4.7109375" customWidth="1"/>
    <col min="7701" max="7701" width="4" customWidth="1"/>
    <col min="7702" max="7704" width="6.7109375" customWidth="1"/>
    <col min="7705" max="7706" width="3.7109375" customWidth="1"/>
    <col min="7707" max="7707" width="7" customWidth="1"/>
    <col min="7937" max="7937" width="1.140625" customWidth="1"/>
    <col min="7938" max="7938" width="3.7109375" customWidth="1"/>
    <col min="7939" max="7939" width="4" customWidth="1"/>
    <col min="7940" max="7940" width="4.42578125" bestFit="1" customWidth="1"/>
    <col min="7941" max="7941" width="4.7109375" customWidth="1"/>
    <col min="7942" max="7942" width="4" customWidth="1"/>
    <col min="7943" max="7944" width="5" bestFit="1" customWidth="1"/>
    <col min="7945" max="7946" width="4" customWidth="1"/>
    <col min="7947" max="7947" width="4.140625" customWidth="1"/>
    <col min="7948" max="7949" width="4" customWidth="1"/>
    <col min="7950" max="7950" width="4.28515625" customWidth="1"/>
    <col min="7951" max="7952" width="4" customWidth="1"/>
    <col min="7953" max="7953" width="3.85546875" customWidth="1"/>
    <col min="7954" max="7955" width="4" customWidth="1"/>
    <col min="7956" max="7956" width="4.7109375" customWidth="1"/>
    <col min="7957" max="7957" width="4" customWidth="1"/>
    <col min="7958" max="7960" width="6.7109375" customWidth="1"/>
    <col min="7961" max="7962" width="3.7109375" customWidth="1"/>
    <col min="7963" max="7963" width="7" customWidth="1"/>
    <col min="8193" max="8193" width="1.140625" customWidth="1"/>
    <col min="8194" max="8194" width="3.7109375" customWidth="1"/>
    <col min="8195" max="8195" width="4" customWidth="1"/>
    <col min="8196" max="8196" width="4.42578125" bestFit="1" customWidth="1"/>
    <col min="8197" max="8197" width="4.7109375" customWidth="1"/>
    <col min="8198" max="8198" width="4" customWidth="1"/>
    <col min="8199" max="8200" width="5" bestFit="1" customWidth="1"/>
    <col min="8201" max="8202" width="4" customWidth="1"/>
    <col min="8203" max="8203" width="4.140625" customWidth="1"/>
    <col min="8204" max="8205" width="4" customWidth="1"/>
    <col min="8206" max="8206" width="4.28515625" customWidth="1"/>
    <col min="8207" max="8208" width="4" customWidth="1"/>
    <col min="8209" max="8209" width="3.85546875" customWidth="1"/>
    <col min="8210" max="8211" width="4" customWidth="1"/>
    <col min="8212" max="8212" width="4.7109375" customWidth="1"/>
    <col min="8213" max="8213" width="4" customWidth="1"/>
    <col min="8214" max="8216" width="6.7109375" customWidth="1"/>
    <col min="8217" max="8218" width="3.7109375" customWidth="1"/>
    <col min="8219" max="8219" width="7" customWidth="1"/>
    <col min="8449" max="8449" width="1.140625" customWidth="1"/>
    <col min="8450" max="8450" width="3.7109375" customWidth="1"/>
    <col min="8451" max="8451" width="4" customWidth="1"/>
    <col min="8452" max="8452" width="4.42578125" bestFit="1" customWidth="1"/>
    <col min="8453" max="8453" width="4.7109375" customWidth="1"/>
    <col min="8454" max="8454" width="4" customWidth="1"/>
    <col min="8455" max="8456" width="5" bestFit="1" customWidth="1"/>
    <col min="8457" max="8458" width="4" customWidth="1"/>
    <col min="8459" max="8459" width="4.140625" customWidth="1"/>
    <col min="8460" max="8461" width="4" customWidth="1"/>
    <col min="8462" max="8462" width="4.28515625" customWidth="1"/>
    <col min="8463" max="8464" width="4" customWidth="1"/>
    <col min="8465" max="8465" width="3.85546875" customWidth="1"/>
    <col min="8466" max="8467" width="4" customWidth="1"/>
    <col min="8468" max="8468" width="4.7109375" customWidth="1"/>
    <col min="8469" max="8469" width="4" customWidth="1"/>
    <col min="8470" max="8472" width="6.7109375" customWidth="1"/>
    <col min="8473" max="8474" width="3.7109375" customWidth="1"/>
    <col min="8475" max="8475" width="7" customWidth="1"/>
    <col min="8705" max="8705" width="1.140625" customWidth="1"/>
    <col min="8706" max="8706" width="3.7109375" customWidth="1"/>
    <col min="8707" max="8707" width="4" customWidth="1"/>
    <col min="8708" max="8708" width="4.42578125" bestFit="1" customWidth="1"/>
    <col min="8709" max="8709" width="4.7109375" customWidth="1"/>
    <col min="8710" max="8710" width="4" customWidth="1"/>
    <col min="8711" max="8712" width="5" bestFit="1" customWidth="1"/>
    <col min="8713" max="8714" width="4" customWidth="1"/>
    <col min="8715" max="8715" width="4.140625" customWidth="1"/>
    <col min="8716" max="8717" width="4" customWidth="1"/>
    <col min="8718" max="8718" width="4.28515625" customWidth="1"/>
    <col min="8719" max="8720" width="4" customWidth="1"/>
    <col min="8721" max="8721" width="3.85546875" customWidth="1"/>
    <col min="8722" max="8723" width="4" customWidth="1"/>
    <col min="8724" max="8724" width="4.7109375" customWidth="1"/>
    <col min="8725" max="8725" width="4" customWidth="1"/>
    <col min="8726" max="8728" width="6.7109375" customWidth="1"/>
    <col min="8729" max="8730" width="3.7109375" customWidth="1"/>
    <col min="8731" max="8731" width="7" customWidth="1"/>
    <col min="8961" max="8961" width="1.140625" customWidth="1"/>
    <col min="8962" max="8962" width="3.7109375" customWidth="1"/>
    <col min="8963" max="8963" width="4" customWidth="1"/>
    <col min="8964" max="8964" width="4.42578125" bestFit="1" customWidth="1"/>
    <col min="8965" max="8965" width="4.7109375" customWidth="1"/>
    <col min="8966" max="8966" width="4" customWidth="1"/>
    <col min="8967" max="8968" width="5" bestFit="1" customWidth="1"/>
    <col min="8969" max="8970" width="4" customWidth="1"/>
    <col min="8971" max="8971" width="4.140625" customWidth="1"/>
    <col min="8972" max="8973" width="4" customWidth="1"/>
    <col min="8974" max="8974" width="4.28515625" customWidth="1"/>
    <col min="8975" max="8976" width="4" customWidth="1"/>
    <col min="8977" max="8977" width="3.85546875" customWidth="1"/>
    <col min="8978" max="8979" width="4" customWidth="1"/>
    <col min="8980" max="8980" width="4.7109375" customWidth="1"/>
    <col min="8981" max="8981" width="4" customWidth="1"/>
    <col min="8982" max="8984" width="6.7109375" customWidth="1"/>
    <col min="8985" max="8986" width="3.7109375" customWidth="1"/>
    <col min="8987" max="8987" width="7" customWidth="1"/>
    <col min="9217" max="9217" width="1.140625" customWidth="1"/>
    <col min="9218" max="9218" width="3.7109375" customWidth="1"/>
    <col min="9219" max="9219" width="4" customWidth="1"/>
    <col min="9220" max="9220" width="4.42578125" bestFit="1" customWidth="1"/>
    <col min="9221" max="9221" width="4.7109375" customWidth="1"/>
    <col min="9222" max="9222" width="4" customWidth="1"/>
    <col min="9223" max="9224" width="5" bestFit="1" customWidth="1"/>
    <col min="9225" max="9226" width="4" customWidth="1"/>
    <col min="9227" max="9227" width="4.140625" customWidth="1"/>
    <col min="9228" max="9229" width="4" customWidth="1"/>
    <col min="9230" max="9230" width="4.28515625" customWidth="1"/>
    <col min="9231" max="9232" width="4" customWidth="1"/>
    <col min="9233" max="9233" width="3.85546875" customWidth="1"/>
    <col min="9234" max="9235" width="4" customWidth="1"/>
    <col min="9236" max="9236" width="4.7109375" customWidth="1"/>
    <col min="9237" max="9237" width="4" customWidth="1"/>
    <col min="9238" max="9240" width="6.7109375" customWidth="1"/>
    <col min="9241" max="9242" width="3.7109375" customWidth="1"/>
    <col min="9243" max="9243" width="7" customWidth="1"/>
    <col min="9473" max="9473" width="1.140625" customWidth="1"/>
    <col min="9474" max="9474" width="3.7109375" customWidth="1"/>
    <col min="9475" max="9475" width="4" customWidth="1"/>
    <col min="9476" max="9476" width="4.42578125" bestFit="1" customWidth="1"/>
    <col min="9477" max="9477" width="4.7109375" customWidth="1"/>
    <col min="9478" max="9478" width="4" customWidth="1"/>
    <col min="9479" max="9480" width="5" bestFit="1" customWidth="1"/>
    <col min="9481" max="9482" width="4" customWidth="1"/>
    <col min="9483" max="9483" width="4.140625" customWidth="1"/>
    <col min="9484" max="9485" width="4" customWidth="1"/>
    <col min="9486" max="9486" width="4.28515625" customWidth="1"/>
    <col min="9487" max="9488" width="4" customWidth="1"/>
    <col min="9489" max="9489" width="3.85546875" customWidth="1"/>
    <col min="9490" max="9491" width="4" customWidth="1"/>
    <col min="9492" max="9492" width="4.7109375" customWidth="1"/>
    <col min="9493" max="9493" width="4" customWidth="1"/>
    <col min="9494" max="9496" width="6.7109375" customWidth="1"/>
    <col min="9497" max="9498" width="3.7109375" customWidth="1"/>
    <col min="9499" max="9499" width="7" customWidth="1"/>
    <col min="9729" max="9729" width="1.140625" customWidth="1"/>
    <col min="9730" max="9730" width="3.7109375" customWidth="1"/>
    <col min="9731" max="9731" width="4" customWidth="1"/>
    <col min="9732" max="9732" width="4.42578125" bestFit="1" customWidth="1"/>
    <col min="9733" max="9733" width="4.7109375" customWidth="1"/>
    <col min="9734" max="9734" width="4" customWidth="1"/>
    <col min="9735" max="9736" width="5" bestFit="1" customWidth="1"/>
    <col min="9737" max="9738" width="4" customWidth="1"/>
    <col min="9739" max="9739" width="4.140625" customWidth="1"/>
    <col min="9740" max="9741" width="4" customWidth="1"/>
    <col min="9742" max="9742" width="4.28515625" customWidth="1"/>
    <col min="9743" max="9744" width="4" customWidth="1"/>
    <col min="9745" max="9745" width="3.85546875" customWidth="1"/>
    <col min="9746" max="9747" width="4" customWidth="1"/>
    <col min="9748" max="9748" width="4.7109375" customWidth="1"/>
    <col min="9749" max="9749" width="4" customWidth="1"/>
    <col min="9750" max="9752" width="6.7109375" customWidth="1"/>
    <col min="9753" max="9754" width="3.7109375" customWidth="1"/>
    <col min="9755" max="9755" width="7" customWidth="1"/>
    <col min="9985" max="9985" width="1.140625" customWidth="1"/>
    <col min="9986" max="9986" width="3.7109375" customWidth="1"/>
    <col min="9987" max="9987" width="4" customWidth="1"/>
    <col min="9988" max="9988" width="4.42578125" bestFit="1" customWidth="1"/>
    <col min="9989" max="9989" width="4.7109375" customWidth="1"/>
    <col min="9990" max="9990" width="4" customWidth="1"/>
    <col min="9991" max="9992" width="5" bestFit="1" customWidth="1"/>
    <col min="9993" max="9994" width="4" customWidth="1"/>
    <col min="9995" max="9995" width="4.140625" customWidth="1"/>
    <col min="9996" max="9997" width="4" customWidth="1"/>
    <col min="9998" max="9998" width="4.28515625" customWidth="1"/>
    <col min="9999" max="10000" width="4" customWidth="1"/>
    <col min="10001" max="10001" width="3.85546875" customWidth="1"/>
    <col min="10002" max="10003" width="4" customWidth="1"/>
    <col min="10004" max="10004" width="4.7109375" customWidth="1"/>
    <col min="10005" max="10005" width="4" customWidth="1"/>
    <col min="10006" max="10008" width="6.7109375" customWidth="1"/>
    <col min="10009" max="10010" width="3.7109375" customWidth="1"/>
    <col min="10011" max="10011" width="7" customWidth="1"/>
    <col min="10241" max="10241" width="1.140625" customWidth="1"/>
    <col min="10242" max="10242" width="3.7109375" customWidth="1"/>
    <col min="10243" max="10243" width="4" customWidth="1"/>
    <col min="10244" max="10244" width="4.42578125" bestFit="1" customWidth="1"/>
    <col min="10245" max="10245" width="4.7109375" customWidth="1"/>
    <col min="10246" max="10246" width="4" customWidth="1"/>
    <col min="10247" max="10248" width="5" bestFit="1" customWidth="1"/>
    <col min="10249" max="10250" width="4" customWidth="1"/>
    <col min="10251" max="10251" width="4.140625" customWidth="1"/>
    <col min="10252" max="10253" width="4" customWidth="1"/>
    <col min="10254" max="10254" width="4.28515625" customWidth="1"/>
    <col min="10255" max="10256" width="4" customWidth="1"/>
    <col min="10257" max="10257" width="3.85546875" customWidth="1"/>
    <col min="10258" max="10259" width="4" customWidth="1"/>
    <col min="10260" max="10260" width="4.7109375" customWidth="1"/>
    <col min="10261" max="10261" width="4" customWidth="1"/>
    <col min="10262" max="10264" width="6.7109375" customWidth="1"/>
    <col min="10265" max="10266" width="3.7109375" customWidth="1"/>
    <col min="10267" max="10267" width="7" customWidth="1"/>
    <col min="10497" max="10497" width="1.140625" customWidth="1"/>
    <col min="10498" max="10498" width="3.7109375" customWidth="1"/>
    <col min="10499" max="10499" width="4" customWidth="1"/>
    <col min="10500" max="10500" width="4.42578125" bestFit="1" customWidth="1"/>
    <col min="10501" max="10501" width="4.7109375" customWidth="1"/>
    <col min="10502" max="10502" width="4" customWidth="1"/>
    <col min="10503" max="10504" width="5" bestFit="1" customWidth="1"/>
    <col min="10505" max="10506" width="4" customWidth="1"/>
    <col min="10507" max="10507" width="4.140625" customWidth="1"/>
    <col min="10508" max="10509" width="4" customWidth="1"/>
    <col min="10510" max="10510" width="4.28515625" customWidth="1"/>
    <col min="10511" max="10512" width="4" customWidth="1"/>
    <col min="10513" max="10513" width="3.85546875" customWidth="1"/>
    <col min="10514" max="10515" width="4" customWidth="1"/>
    <col min="10516" max="10516" width="4.7109375" customWidth="1"/>
    <col min="10517" max="10517" width="4" customWidth="1"/>
    <col min="10518" max="10520" width="6.7109375" customWidth="1"/>
    <col min="10521" max="10522" width="3.7109375" customWidth="1"/>
    <col min="10523" max="10523" width="7" customWidth="1"/>
    <col min="10753" max="10753" width="1.140625" customWidth="1"/>
    <col min="10754" max="10754" width="3.7109375" customWidth="1"/>
    <col min="10755" max="10755" width="4" customWidth="1"/>
    <col min="10756" max="10756" width="4.42578125" bestFit="1" customWidth="1"/>
    <col min="10757" max="10757" width="4.7109375" customWidth="1"/>
    <col min="10758" max="10758" width="4" customWidth="1"/>
    <col min="10759" max="10760" width="5" bestFit="1" customWidth="1"/>
    <col min="10761" max="10762" width="4" customWidth="1"/>
    <col min="10763" max="10763" width="4.140625" customWidth="1"/>
    <col min="10764" max="10765" width="4" customWidth="1"/>
    <col min="10766" max="10766" width="4.28515625" customWidth="1"/>
    <col min="10767" max="10768" width="4" customWidth="1"/>
    <col min="10769" max="10769" width="3.85546875" customWidth="1"/>
    <col min="10770" max="10771" width="4" customWidth="1"/>
    <col min="10772" max="10772" width="4.7109375" customWidth="1"/>
    <col min="10773" max="10773" width="4" customWidth="1"/>
    <col min="10774" max="10776" width="6.7109375" customWidth="1"/>
    <col min="10777" max="10778" width="3.7109375" customWidth="1"/>
    <col min="10779" max="10779" width="7" customWidth="1"/>
    <col min="11009" max="11009" width="1.140625" customWidth="1"/>
    <col min="11010" max="11010" width="3.7109375" customWidth="1"/>
    <col min="11011" max="11011" width="4" customWidth="1"/>
    <col min="11012" max="11012" width="4.42578125" bestFit="1" customWidth="1"/>
    <col min="11013" max="11013" width="4.7109375" customWidth="1"/>
    <col min="11014" max="11014" width="4" customWidth="1"/>
    <col min="11015" max="11016" width="5" bestFit="1" customWidth="1"/>
    <col min="11017" max="11018" width="4" customWidth="1"/>
    <col min="11019" max="11019" width="4.140625" customWidth="1"/>
    <col min="11020" max="11021" width="4" customWidth="1"/>
    <col min="11022" max="11022" width="4.28515625" customWidth="1"/>
    <col min="11023" max="11024" width="4" customWidth="1"/>
    <col min="11025" max="11025" width="3.85546875" customWidth="1"/>
    <col min="11026" max="11027" width="4" customWidth="1"/>
    <col min="11028" max="11028" width="4.7109375" customWidth="1"/>
    <col min="11029" max="11029" width="4" customWidth="1"/>
    <col min="11030" max="11032" width="6.7109375" customWidth="1"/>
    <col min="11033" max="11034" width="3.7109375" customWidth="1"/>
    <col min="11035" max="11035" width="7" customWidth="1"/>
    <col min="11265" max="11265" width="1.140625" customWidth="1"/>
    <col min="11266" max="11266" width="3.7109375" customWidth="1"/>
    <col min="11267" max="11267" width="4" customWidth="1"/>
    <col min="11268" max="11268" width="4.42578125" bestFit="1" customWidth="1"/>
    <col min="11269" max="11269" width="4.7109375" customWidth="1"/>
    <col min="11270" max="11270" width="4" customWidth="1"/>
    <col min="11271" max="11272" width="5" bestFit="1" customWidth="1"/>
    <col min="11273" max="11274" width="4" customWidth="1"/>
    <col min="11275" max="11275" width="4.140625" customWidth="1"/>
    <col min="11276" max="11277" width="4" customWidth="1"/>
    <col min="11278" max="11278" width="4.28515625" customWidth="1"/>
    <col min="11279" max="11280" width="4" customWidth="1"/>
    <col min="11281" max="11281" width="3.85546875" customWidth="1"/>
    <col min="11282" max="11283" width="4" customWidth="1"/>
    <col min="11284" max="11284" width="4.7109375" customWidth="1"/>
    <col min="11285" max="11285" width="4" customWidth="1"/>
    <col min="11286" max="11288" width="6.7109375" customWidth="1"/>
    <col min="11289" max="11290" width="3.7109375" customWidth="1"/>
    <col min="11291" max="11291" width="7" customWidth="1"/>
    <col min="11521" max="11521" width="1.140625" customWidth="1"/>
    <col min="11522" max="11522" width="3.7109375" customWidth="1"/>
    <col min="11523" max="11523" width="4" customWidth="1"/>
    <col min="11524" max="11524" width="4.42578125" bestFit="1" customWidth="1"/>
    <col min="11525" max="11525" width="4.7109375" customWidth="1"/>
    <col min="11526" max="11526" width="4" customWidth="1"/>
    <col min="11527" max="11528" width="5" bestFit="1" customWidth="1"/>
    <col min="11529" max="11530" width="4" customWidth="1"/>
    <col min="11531" max="11531" width="4.140625" customWidth="1"/>
    <col min="11532" max="11533" width="4" customWidth="1"/>
    <col min="11534" max="11534" width="4.28515625" customWidth="1"/>
    <col min="11535" max="11536" width="4" customWidth="1"/>
    <col min="11537" max="11537" width="3.85546875" customWidth="1"/>
    <col min="11538" max="11539" width="4" customWidth="1"/>
    <col min="11540" max="11540" width="4.7109375" customWidth="1"/>
    <col min="11541" max="11541" width="4" customWidth="1"/>
    <col min="11542" max="11544" width="6.7109375" customWidth="1"/>
    <col min="11545" max="11546" width="3.7109375" customWidth="1"/>
    <col min="11547" max="11547" width="7" customWidth="1"/>
    <col min="11777" max="11777" width="1.140625" customWidth="1"/>
    <col min="11778" max="11778" width="3.7109375" customWidth="1"/>
    <col min="11779" max="11779" width="4" customWidth="1"/>
    <col min="11780" max="11780" width="4.42578125" bestFit="1" customWidth="1"/>
    <col min="11781" max="11781" width="4.7109375" customWidth="1"/>
    <col min="11782" max="11782" width="4" customWidth="1"/>
    <col min="11783" max="11784" width="5" bestFit="1" customWidth="1"/>
    <col min="11785" max="11786" width="4" customWidth="1"/>
    <col min="11787" max="11787" width="4.140625" customWidth="1"/>
    <col min="11788" max="11789" width="4" customWidth="1"/>
    <col min="11790" max="11790" width="4.28515625" customWidth="1"/>
    <col min="11791" max="11792" width="4" customWidth="1"/>
    <col min="11793" max="11793" width="3.85546875" customWidth="1"/>
    <col min="11794" max="11795" width="4" customWidth="1"/>
    <col min="11796" max="11796" width="4.7109375" customWidth="1"/>
    <col min="11797" max="11797" width="4" customWidth="1"/>
    <col min="11798" max="11800" width="6.7109375" customWidth="1"/>
    <col min="11801" max="11802" width="3.7109375" customWidth="1"/>
    <col min="11803" max="11803" width="7" customWidth="1"/>
    <col min="12033" max="12033" width="1.140625" customWidth="1"/>
    <col min="12034" max="12034" width="3.7109375" customWidth="1"/>
    <col min="12035" max="12035" width="4" customWidth="1"/>
    <col min="12036" max="12036" width="4.42578125" bestFit="1" customWidth="1"/>
    <col min="12037" max="12037" width="4.7109375" customWidth="1"/>
    <col min="12038" max="12038" width="4" customWidth="1"/>
    <col min="12039" max="12040" width="5" bestFit="1" customWidth="1"/>
    <col min="12041" max="12042" width="4" customWidth="1"/>
    <col min="12043" max="12043" width="4.140625" customWidth="1"/>
    <col min="12044" max="12045" width="4" customWidth="1"/>
    <col min="12046" max="12046" width="4.28515625" customWidth="1"/>
    <col min="12047" max="12048" width="4" customWidth="1"/>
    <col min="12049" max="12049" width="3.85546875" customWidth="1"/>
    <col min="12050" max="12051" width="4" customWidth="1"/>
    <col min="12052" max="12052" width="4.7109375" customWidth="1"/>
    <col min="12053" max="12053" width="4" customWidth="1"/>
    <col min="12054" max="12056" width="6.7109375" customWidth="1"/>
    <col min="12057" max="12058" width="3.7109375" customWidth="1"/>
    <col min="12059" max="12059" width="7" customWidth="1"/>
    <col min="12289" max="12289" width="1.140625" customWidth="1"/>
    <col min="12290" max="12290" width="3.7109375" customWidth="1"/>
    <col min="12291" max="12291" width="4" customWidth="1"/>
    <col min="12292" max="12292" width="4.42578125" bestFit="1" customWidth="1"/>
    <col min="12293" max="12293" width="4.7109375" customWidth="1"/>
    <col min="12294" max="12294" width="4" customWidth="1"/>
    <col min="12295" max="12296" width="5" bestFit="1" customWidth="1"/>
    <col min="12297" max="12298" width="4" customWidth="1"/>
    <col min="12299" max="12299" width="4.140625" customWidth="1"/>
    <col min="12300" max="12301" width="4" customWidth="1"/>
    <col min="12302" max="12302" width="4.28515625" customWidth="1"/>
    <col min="12303" max="12304" width="4" customWidth="1"/>
    <col min="12305" max="12305" width="3.85546875" customWidth="1"/>
    <col min="12306" max="12307" width="4" customWidth="1"/>
    <col min="12308" max="12308" width="4.7109375" customWidth="1"/>
    <col min="12309" max="12309" width="4" customWidth="1"/>
    <col min="12310" max="12312" width="6.7109375" customWidth="1"/>
    <col min="12313" max="12314" width="3.7109375" customWidth="1"/>
    <col min="12315" max="12315" width="7" customWidth="1"/>
    <col min="12545" max="12545" width="1.140625" customWidth="1"/>
    <col min="12546" max="12546" width="3.7109375" customWidth="1"/>
    <col min="12547" max="12547" width="4" customWidth="1"/>
    <col min="12548" max="12548" width="4.42578125" bestFit="1" customWidth="1"/>
    <col min="12549" max="12549" width="4.7109375" customWidth="1"/>
    <col min="12550" max="12550" width="4" customWidth="1"/>
    <col min="12551" max="12552" width="5" bestFit="1" customWidth="1"/>
    <col min="12553" max="12554" width="4" customWidth="1"/>
    <col min="12555" max="12555" width="4.140625" customWidth="1"/>
    <col min="12556" max="12557" width="4" customWidth="1"/>
    <col min="12558" max="12558" width="4.28515625" customWidth="1"/>
    <col min="12559" max="12560" width="4" customWidth="1"/>
    <col min="12561" max="12561" width="3.85546875" customWidth="1"/>
    <col min="12562" max="12563" width="4" customWidth="1"/>
    <col min="12564" max="12564" width="4.7109375" customWidth="1"/>
    <col min="12565" max="12565" width="4" customWidth="1"/>
    <col min="12566" max="12568" width="6.7109375" customWidth="1"/>
    <col min="12569" max="12570" width="3.7109375" customWidth="1"/>
    <col min="12571" max="12571" width="7" customWidth="1"/>
    <col min="12801" max="12801" width="1.140625" customWidth="1"/>
    <col min="12802" max="12802" width="3.7109375" customWidth="1"/>
    <col min="12803" max="12803" width="4" customWidth="1"/>
    <col min="12804" max="12804" width="4.42578125" bestFit="1" customWidth="1"/>
    <col min="12805" max="12805" width="4.7109375" customWidth="1"/>
    <col min="12806" max="12806" width="4" customWidth="1"/>
    <col min="12807" max="12808" width="5" bestFit="1" customWidth="1"/>
    <col min="12809" max="12810" width="4" customWidth="1"/>
    <col min="12811" max="12811" width="4.140625" customWidth="1"/>
    <col min="12812" max="12813" width="4" customWidth="1"/>
    <col min="12814" max="12814" width="4.28515625" customWidth="1"/>
    <col min="12815" max="12816" width="4" customWidth="1"/>
    <col min="12817" max="12817" width="3.85546875" customWidth="1"/>
    <col min="12818" max="12819" width="4" customWidth="1"/>
    <col min="12820" max="12820" width="4.7109375" customWidth="1"/>
    <col min="12821" max="12821" width="4" customWidth="1"/>
    <col min="12822" max="12824" width="6.7109375" customWidth="1"/>
    <col min="12825" max="12826" width="3.7109375" customWidth="1"/>
    <col min="12827" max="12827" width="7" customWidth="1"/>
    <col min="13057" max="13057" width="1.140625" customWidth="1"/>
    <col min="13058" max="13058" width="3.7109375" customWidth="1"/>
    <col min="13059" max="13059" width="4" customWidth="1"/>
    <col min="13060" max="13060" width="4.42578125" bestFit="1" customWidth="1"/>
    <col min="13061" max="13061" width="4.7109375" customWidth="1"/>
    <col min="13062" max="13062" width="4" customWidth="1"/>
    <col min="13063" max="13064" width="5" bestFit="1" customWidth="1"/>
    <col min="13065" max="13066" width="4" customWidth="1"/>
    <col min="13067" max="13067" width="4.140625" customWidth="1"/>
    <col min="13068" max="13069" width="4" customWidth="1"/>
    <col min="13070" max="13070" width="4.28515625" customWidth="1"/>
    <col min="13071" max="13072" width="4" customWidth="1"/>
    <col min="13073" max="13073" width="3.85546875" customWidth="1"/>
    <col min="13074" max="13075" width="4" customWidth="1"/>
    <col min="13076" max="13076" width="4.7109375" customWidth="1"/>
    <col min="13077" max="13077" width="4" customWidth="1"/>
    <col min="13078" max="13080" width="6.7109375" customWidth="1"/>
    <col min="13081" max="13082" width="3.7109375" customWidth="1"/>
    <col min="13083" max="13083" width="7" customWidth="1"/>
    <col min="13313" max="13313" width="1.140625" customWidth="1"/>
    <col min="13314" max="13314" width="3.7109375" customWidth="1"/>
    <col min="13315" max="13315" width="4" customWidth="1"/>
    <col min="13316" max="13316" width="4.42578125" bestFit="1" customWidth="1"/>
    <col min="13317" max="13317" width="4.7109375" customWidth="1"/>
    <col min="13318" max="13318" width="4" customWidth="1"/>
    <col min="13319" max="13320" width="5" bestFit="1" customWidth="1"/>
    <col min="13321" max="13322" width="4" customWidth="1"/>
    <col min="13323" max="13323" width="4.140625" customWidth="1"/>
    <col min="13324" max="13325" width="4" customWidth="1"/>
    <col min="13326" max="13326" width="4.28515625" customWidth="1"/>
    <col min="13327" max="13328" width="4" customWidth="1"/>
    <col min="13329" max="13329" width="3.85546875" customWidth="1"/>
    <col min="13330" max="13331" width="4" customWidth="1"/>
    <col min="13332" max="13332" width="4.7109375" customWidth="1"/>
    <col min="13333" max="13333" width="4" customWidth="1"/>
    <col min="13334" max="13336" width="6.7109375" customWidth="1"/>
    <col min="13337" max="13338" width="3.7109375" customWidth="1"/>
    <col min="13339" max="13339" width="7" customWidth="1"/>
    <col min="13569" max="13569" width="1.140625" customWidth="1"/>
    <col min="13570" max="13570" width="3.7109375" customWidth="1"/>
    <col min="13571" max="13571" width="4" customWidth="1"/>
    <col min="13572" max="13572" width="4.42578125" bestFit="1" customWidth="1"/>
    <col min="13573" max="13573" width="4.7109375" customWidth="1"/>
    <col min="13574" max="13574" width="4" customWidth="1"/>
    <col min="13575" max="13576" width="5" bestFit="1" customWidth="1"/>
    <col min="13577" max="13578" width="4" customWidth="1"/>
    <col min="13579" max="13579" width="4.140625" customWidth="1"/>
    <col min="13580" max="13581" width="4" customWidth="1"/>
    <col min="13582" max="13582" width="4.28515625" customWidth="1"/>
    <col min="13583" max="13584" width="4" customWidth="1"/>
    <col min="13585" max="13585" width="3.85546875" customWidth="1"/>
    <col min="13586" max="13587" width="4" customWidth="1"/>
    <col min="13588" max="13588" width="4.7109375" customWidth="1"/>
    <col min="13589" max="13589" width="4" customWidth="1"/>
    <col min="13590" max="13592" width="6.7109375" customWidth="1"/>
    <col min="13593" max="13594" width="3.7109375" customWidth="1"/>
    <col min="13595" max="13595" width="7" customWidth="1"/>
    <col min="13825" max="13825" width="1.140625" customWidth="1"/>
    <col min="13826" max="13826" width="3.7109375" customWidth="1"/>
    <col min="13827" max="13827" width="4" customWidth="1"/>
    <col min="13828" max="13828" width="4.42578125" bestFit="1" customWidth="1"/>
    <col min="13829" max="13829" width="4.7109375" customWidth="1"/>
    <col min="13830" max="13830" width="4" customWidth="1"/>
    <col min="13831" max="13832" width="5" bestFit="1" customWidth="1"/>
    <col min="13833" max="13834" width="4" customWidth="1"/>
    <col min="13835" max="13835" width="4.140625" customWidth="1"/>
    <col min="13836" max="13837" width="4" customWidth="1"/>
    <col min="13838" max="13838" width="4.28515625" customWidth="1"/>
    <col min="13839" max="13840" width="4" customWidth="1"/>
    <col min="13841" max="13841" width="3.85546875" customWidth="1"/>
    <col min="13842" max="13843" width="4" customWidth="1"/>
    <col min="13844" max="13844" width="4.7109375" customWidth="1"/>
    <col min="13845" max="13845" width="4" customWidth="1"/>
    <col min="13846" max="13848" width="6.7109375" customWidth="1"/>
    <col min="13849" max="13850" width="3.7109375" customWidth="1"/>
    <col min="13851" max="13851" width="7" customWidth="1"/>
    <col min="14081" max="14081" width="1.140625" customWidth="1"/>
    <col min="14082" max="14082" width="3.7109375" customWidth="1"/>
    <col min="14083" max="14083" width="4" customWidth="1"/>
    <col min="14084" max="14084" width="4.42578125" bestFit="1" customWidth="1"/>
    <col min="14085" max="14085" width="4.7109375" customWidth="1"/>
    <col min="14086" max="14086" width="4" customWidth="1"/>
    <col min="14087" max="14088" width="5" bestFit="1" customWidth="1"/>
    <col min="14089" max="14090" width="4" customWidth="1"/>
    <col min="14091" max="14091" width="4.140625" customWidth="1"/>
    <col min="14092" max="14093" width="4" customWidth="1"/>
    <col min="14094" max="14094" width="4.28515625" customWidth="1"/>
    <col min="14095" max="14096" width="4" customWidth="1"/>
    <col min="14097" max="14097" width="3.85546875" customWidth="1"/>
    <col min="14098" max="14099" width="4" customWidth="1"/>
    <col min="14100" max="14100" width="4.7109375" customWidth="1"/>
    <col min="14101" max="14101" width="4" customWidth="1"/>
    <col min="14102" max="14104" width="6.7109375" customWidth="1"/>
    <col min="14105" max="14106" width="3.7109375" customWidth="1"/>
    <col min="14107" max="14107" width="7" customWidth="1"/>
    <col min="14337" max="14337" width="1.140625" customWidth="1"/>
    <col min="14338" max="14338" width="3.7109375" customWidth="1"/>
    <col min="14339" max="14339" width="4" customWidth="1"/>
    <col min="14340" max="14340" width="4.42578125" bestFit="1" customWidth="1"/>
    <col min="14341" max="14341" width="4.7109375" customWidth="1"/>
    <col min="14342" max="14342" width="4" customWidth="1"/>
    <col min="14343" max="14344" width="5" bestFit="1" customWidth="1"/>
    <col min="14345" max="14346" width="4" customWidth="1"/>
    <col min="14347" max="14347" width="4.140625" customWidth="1"/>
    <col min="14348" max="14349" width="4" customWidth="1"/>
    <col min="14350" max="14350" width="4.28515625" customWidth="1"/>
    <col min="14351" max="14352" width="4" customWidth="1"/>
    <col min="14353" max="14353" width="3.85546875" customWidth="1"/>
    <col min="14354" max="14355" width="4" customWidth="1"/>
    <col min="14356" max="14356" width="4.7109375" customWidth="1"/>
    <col min="14357" max="14357" width="4" customWidth="1"/>
    <col min="14358" max="14360" width="6.7109375" customWidth="1"/>
    <col min="14361" max="14362" width="3.7109375" customWidth="1"/>
    <col min="14363" max="14363" width="7" customWidth="1"/>
    <col min="14593" max="14593" width="1.140625" customWidth="1"/>
    <col min="14594" max="14594" width="3.7109375" customWidth="1"/>
    <col min="14595" max="14595" width="4" customWidth="1"/>
    <col min="14596" max="14596" width="4.42578125" bestFit="1" customWidth="1"/>
    <col min="14597" max="14597" width="4.7109375" customWidth="1"/>
    <col min="14598" max="14598" width="4" customWidth="1"/>
    <col min="14599" max="14600" width="5" bestFit="1" customWidth="1"/>
    <col min="14601" max="14602" width="4" customWidth="1"/>
    <col min="14603" max="14603" width="4.140625" customWidth="1"/>
    <col min="14604" max="14605" width="4" customWidth="1"/>
    <col min="14606" max="14606" width="4.28515625" customWidth="1"/>
    <col min="14607" max="14608" width="4" customWidth="1"/>
    <col min="14609" max="14609" width="3.85546875" customWidth="1"/>
    <col min="14610" max="14611" width="4" customWidth="1"/>
    <col min="14612" max="14612" width="4.7109375" customWidth="1"/>
    <col min="14613" max="14613" width="4" customWidth="1"/>
    <col min="14614" max="14616" width="6.7109375" customWidth="1"/>
    <col min="14617" max="14618" width="3.7109375" customWidth="1"/>
    <col min="14619" max="14619" width="7" customWidth="1"/>
    <col min="14849" max="14849" width="1.140625" customWidth="1"/>
    <col min="14850" max="14850" width="3.7109375" customWidth="1"/>
    <col min="14851" max="14851" width="4" customWidth="1"/>
    <col min="14852" max="14852" width="4.42578125" bestFit="1" customWidth="1"/>
    <col min="14853" max="14853" width="4.7109375" customWidth="1"/>
    <col min="14854" max="14854" width="4" customWidth="1"/>
    <col min="14855" max="14856" width="5" bestFit="1" customWidth="1"/>
    <col min="14857" max="14858" width="4" customWidth="1"/>
    <col min="14859" max="14859" width="4.140625" customWidth="1"/>
    <col min="14860" max="14861" width="4" customWidth="1"/>
    <col min="14862" max="14862" width="4.28515625" customWidth="1"/>
    <col min="14863" max="14864" width="4" customWidth="1"/>
    <col min="14865" max="14865" width="3.85546875" customWidth="1"/>
    <col min="14866" max="14867" width="4" customWidth="1"/>
    <col min="14868" max="14868" width="4.7109375" customWidth="1"/>
    <col min="14869" max="14869" width="4" customWidth="1"/>
    <col min="14870" max="14872" width="6.7109375" customWidth="1"/>
    <col min="14873" max="14874" width="3.7109375" customWidth="1"/>
    <col min="14875" max="14875" width="7" customWidth="1"/>
    <col min="15105" max="15105" width="1.140625" customWidth="1"/>
    <col min="15106" max="15106" width="3.7109375" customWidth="1"/>
    <col min="15107" max="15107" width="4" customWidth="1"/>
    <col min="15108" max="15108" width="4.42578125" bestFit="1" customWidth="1"/>
    <col min="15109" max="15109" width="4.7109375" customWidth="1"/>
    <col min="15110" max="15110" width="4" customWidth="1"/>
    <col min="15111" max="15112" width="5" bestFit="1" customWidth="1"/>
    <col min="15113" max="15114" width="4" customWidth="1"/>
    <col min="15115" max="15115" width="4.140625" customWidth="1"/>
    <col min="15116" max="15117" width="4" customWidth="1"/>
    <col min="15118" max="15118" width="4.28515625" customWidth="1"/>
    <col min="15119" max="15120" width="4" customWidth="1"/>
    <col min="15121" max="15121" width="3.85546875" customWidth="1"/>
    <col min="15122" max="15123" width="4" customWidth="1"/>
    <col min="15124" max="15124" width="4.7109375" customWidth="1"/>
    <col min="15125" max="15125" width="4" customWidth="1"/>
    <col min="15126" max="15128" width="6.7109375" customWidth="1"/>
    <col min="15129" max="15130" width="3.7109375" customWidth="1"/>
    <col min="15131" max="15131" width="7" customWidth="1"/>
    <col min="15361" max="15361" width="1.140625" customWidth="1"/>
    <col min="15362" max="15362" width="3.7109375" customWidth="1"/>
    <col min="15363" max="15363" width="4" customWidth="1"/>
    <col min="15364" max="15364" width="4.42578125" bestFit="1" customWidth="1"/>
    <col min="15365" max="15365" width="4.7109375" customWidth="1"/>
    <col min="15366" max="15366" width="4" customWidth="1"/>
    <col min="15367" max="15368" width="5" bestFit="1" customWidth="1"/>
    <col min="15369" max="15370" width="4" customWidth="1"/>
    <col min="15371" max="15371" width="4.140625" customWidth="1"/>
    <col min="15372" max="15373" width="4" customWidth="1"/>
    <col min="15374" max="15374" width="4.28515625" customWidth="1"/>
    <col min="15375" max="15376" width="4" customWidth="1"/>
    <col min="15377" max="15377" width="3.85546875" customWidth="1"/>
    <col min="15378" max="15379" width="4" customWidth="1"/>
    <col min="15380" max="15380" width="4.7109375" customWidth="1"/>
    <col min="15381" max="15381" width="4" customWidth="1"/>
    <col min="15382" max="15384" width="6.7109375" customWidth="1"/>
    <col min="15385" max="15386" width="3.7109375" customWidth="1"/>
    <col min="15387" max="15387" width="7" customWidth="1"/>
    <col min="15617" max="15617" width="1.140625" customWidth="1"/>
    <col min="15618" max="15618" width="3.7109375" customWidth="1"/>
    <col min="15619" max="15619" width="4" customWidth="1"/>
    <col min="15620" max="15620" width="4.42578125" bestFit="1" customWidth="1"/>
    <col min="15621" max="15621" width="4.7109375" customWidth="1"/>
    <col min="15622" max="15622" width="4" customWidth="1"/>
    <col min="15623" max="15624" width="5" bestFit="1" customWidth="1"/>
    <col min="15625" max="15626" width="4" customWidth="1"/>
    <col min="15627" max="15627" width="4.140625" customWidth="1"/>
    <col min="15628" max="15629" width="4" customWidth="1"/>
    <col min="15630" max="15630" width="4.28515625" customWidth="1"/>
    <col min="15631" max="15632" width="4" customWidth="1"/>
    <col min="15633" max="15633" width="3.85546875" customWidth="1"/>
    <col min="15634" max="15635" width="4" customWidth="1"/>
    <col min="15636" max="15636" width="4.7109375" customWidth="1"/>
    <col min="15637" max="15637" width="4" customWidth="1"/>
    <col min="15638" max="15640" width="6.7109375" customWidth="1"/>
    <col min="15641" max="15642" width="3.7109375" customWidth="1"/>
    <col min="15643" max="15643" width="7" customWidth="1"/>
    <col min="15873" max="15873" width="1.140625" customWidth="1"/>
    <col min="15874" max="15874" width="3.7109375" customWidth="1"/>
    <col min="15875" max="15875" width="4" customWidth="1"/>
    <col min="15876" max="15876" width="4.42578125" bestFit="1" customWidth="1"/>
    <col min="15877" max="15877" width="4.7109375" customWidth="1"/>
    <col min="15878" max="15878" width="4" customWidth="1"/>
    <col min="15879" max="15880" width="5" bestFit="1" customWidth="1"/>
    <col min="15881" max="15882" width="4" customWidth="1"/>
    <col min="15883" max="15883" width="4.140625" customWidth="1"/>
    <col min="15884" max="15885" width="4" customWidth="1"/>
    <col min="15886" max="15886" width="4.28515625" customWidth="1"/>
    <col min="15887" max="15888" width="4" customWidth="1"/>
    <col min="15889" max="15889" width="3.85546875" customWidth="1"/>
    <col min="15890" max="15891" width="4" customWidth="1"/>
    <col min="15892" max="15892" width="4.7109375" customWidth="1"/>
    <col min="15893" max="15893" width="4" customWidth="1"/>
    <col min="15894" max="15896" width="6.7109375" customWidth="1"/>
    <col min="15897" max="15898" width="3.7109375" customWidth="1"/>
    <col min="15899" max="15899" width="7" customWidth="1"/>
    <col min="16129" max="16129" width="1.140625" customWidth="1"/>
    <col min="16130" max="16130" width="3.7109375" customWidth="1"/>
    <col min="16131" max="16131" width="4" customWidth="1"/>
    <col min="16132" max="16132" width="4.42578125" bestFit="1" customWidth="1"/>
    <col min="16133" max="16133" width="4.7109375" customWidth="1"/>
    <col min="16134" max="16134" width="4" customWidth="1"/>
    <col min="16135" max="16136" width="5" bestFit="1" customWidth="1"/>
    <col min="16137" max="16138" width="4" customWidth="1"/>
    <col min="16139" max="16139" width="4.140625" customWidth="1"/>
    <col min="16140" max="16141" width="4" customWidth="1"/>
    <col min="16142" max="16142" width="4.28515625" customWidth="1"/>
    <col min="16143" max="16144" width="4" customWidth="1"/>
    <col min="16145" max="16145" width="3.85546875" customWidth="1"/>
    <col min="16146" max="16147" width="4" customWidth="1"/>
    <col min="16148" max="16148" width="4.7109375" customWidth="1"/>
    <col min="16149" max="16149" width="4" customWidth="1"/>
    <col min="16150" max="16152" width="6.7109375" customWidth="1"/>
    <col min="16153" max="16154" width="3.7109375" customWidth="1"/>
    <col min="16155" max="16155" width="7" customWidth="1"/>
  </cols>
  <sheetData>
    <row r="1" spans="2:24" ht="15" customHeight="1" x14ac:dyDescent="0.25">
      <c r="B1" s="31" t="s">
        <v>29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2:24" ht="15" customHeight="1" x14ac:dyDescent="0.25">
      <c r="B2" s="32" t="s">
        <v>0</v>
      </c>
      <c r="C2" s="35" t="s">
        <v>1</v>
      </c>
      <c r="D2" s="36"/>
      <c r="E2" s="36"/>
      <c r="F2" s="36"/>
      <c r="G2" s="36"/>
      <c r="H2" s="37"/>
      <c r="I2" s="35" t="s">
        <v>2</v>
      </c>
      <c r="J2" s="36"/>
      <c r="K2" s="36"/>
      <c r="L2" s="36"/>
      <c r="M2" s="36"/>
      <c r="N2" s="37"/>
      <c r="O2" s="1"/>
      <c r="P2" s="1"/>
      <c r="Q2" s="1"/>
      <c r="R2" s="1"/>
      <c r="S2" s="1"/>
      <c r="T2" s="1"/>
      <c r="U2" s="2"/>
      <c r="V2" s="2"/>
      <c r="W2" s="2"/>
      <c r="X2" s="3"/>
    </row>
    <row r="3" spans="2:24" ht="15" customHeight="1" x14ac:dyDescent="0.25">
      <c r="B3" s="33"/>
      <c r="C3" s="38" t="s">
        <v>3</v>
      </c>
      <c r="D3" s="39"/>
      <c r="E3" s="40"/>
      <c r="F3" s="38" t="s">
        <v>4</v>
      </c>
      <c r="G3" s="39"/>
      <c r="H3" s="40"/>
      <c r="I3" s="38" t="s">
        <v>3</v>
      </c>
      <c r="J3" s="39"/>
      <c r="K3" s="40"/>
      <c r="L3" s="38" t="s">
        <v>4</v>
      </c>
      <c r="M3" s="39"/>
      <c r="N3" s="40"/>
      <c r="O3" s="38" t="s">
        <v>5</v>
      </c>
      <c r="P3" s="39"/>
      <c r="Q3" s="40"/>
      <c r="R3" s="38" t="s">
        <v>6</v>
      </c>
      <c r="S3" s="39"/>
      <c r="T3" s="40"/>
      <c r="U3" s="23" t="s">
        <v>7</v>
      </c>
      <c r="V3" s="41" t="s">
        <v>8</v>
      </c>
      <c r="W3" s="43" t="s">
        <v>9</v>
      </c>
      <c r="X3" s="45" t="s">
        <v>10</v>
      </c>
    </row>
    <row r="4" spans="2:24" x14ac:dyDescent="0.25">
      <c r="B4" s="34"/>
      <c r="C4" s="4" t="s">
        <v>16</v>
      </c>
      <c r="D4" s="4" t="s">
        <v>17</v>
      </c>
      <c r="E4" s="4" t="s">
        <v>11</v>
      </c>
      <c r="F4" s="4" t="s">
        <v>16</v>
      </c>
      <c r="G4" s="4" t="s">
        <v>17</v>
      </c>
      <c r="H4" s="4" t="s">
        <v>11</v>
      </c>
      <c r="I4" s="4" t="s">
        <v>16</v>
      </c>
      <c r="J4" s="4" t="s">
        <v>17</v>
      </c>
      <c r="K4" s="4" t="s">
        <v>11</v>
      </c>
      <c r="L4" s="4" t="s">
        <v>16</v>
      </c>
      <c r="M4" s="4" t="s">
        <v>17</v>
      </c>
      <c r="N4" s="5" t="s">
        <v>11</v>
      </c>
      <c r="O4" s="5" t="s">
        <v>12</v>
      </c>
      <c r="P4" s="5" t="s">
        <v>13</v>
      </c>
      <c r="Q4" s="5" t="s">
        <v>11</v>
      </c>
      <c r="R4" s="5" t="s">
        <v>14</v>
      </c>
      <c r="S4" s="5" t="s">
        <v>15</v>
      </c>
      <c r="T4" s="5" t="s">
        <v>11</v>
      </c>
      <c r="U4" s="24"/>
      <c r="V4" s="42"/>
      <c r="W4" s="44"/>
      <c r="X4" s="46"/>
    </row>
    <row r="5" spans="2:24" x14ac:dyDescent="0.25">
      <c r="B5" s="6">
        <v>1</v>
      </c>
      <c r="C5" s="7">
        <v>0</v>
      </c>
      <c r="D5" s="7">
        <v>124</v>
      </c>
      <c r="E5" s="8">
        <f t="shared" ref="E5:E34" si="0">C5+D5</f>
        <v>124</v>
      </c>
      <c r="F5" s="7">
        <v>0</v>
      </c>
      <c r="G5" s="7">
        <v>123</v>
      </c>
      <c r="H5" s="8">
        <f>F5+G5</f>
        <v>123</v>
      </c>
      <c r="I5" s="7">
        <v>0</v>
      </c>
      <c r="J5" s="7">
        <v>2</v>
      </c>
      <c r="K5" s="8">
        <f>I5+J5</f>
        <v>2</v>
      </c>
      <c r="L5" s="7">
        <v>0</v>
      </c>
      <c r="M5" s="7">
        <v>2</v>
      </c>
      <c r="N5" s="8">
        <f>L5+M5</f>
        <v>2</v>
      </c>
      <c r="O5" s="7">
        <v>0</v>
      </c>
      <c r="P5" s="7">
        <v>0</v>
      </c>
      <c r="Q5" s="8">
        <f>O5+P5</f>
        <v>0</v>
      </c>
      <c r="R5" s="7">
        <v>1</v>
      </c>
      <c r="S5" s="7">
        <v>1</v>
      </c>
      <c r="T5" s="8">
        <f>R5+S5</f>
        <v>2</v>
      </c>
      <c r="U5" s="7">
        <v>0</v>
      </c>
      <c r="V5" s="9">
        <f>E5+H5+K5+N5+Q5+T5+U5</f>
        <v>253</v>
      </c>
      <c r="W5" s="10">
        <f>E5+H5</f>
        <v>247</v>
      </c>
      <c r="X5" s="11">
        <f>K5+N5+T5</f>
        <v>6</v>
      </c>
    </row>
    <row r="6" spans="2:24" x14ac:dyDescent="0.25">
      <c r="B6" s="6">
        <v>2</v>
      </c>
      <c r="C6" s="7">
        <v>0</v>
      </c>
      <c r="D6" s="7">
        <v>115</v>
      </c>
      <c r="E6" s="8">
        <f t="shared" si="0"/>
        <v>115</v>
      </c>
      <c r="F6" s="7">
        <v>0</v>
      </c>
      <c r="G6" s="7">
        <v>120</v>
      </c>
      <c r="H6" s="8">
        <f t="shared" ref="H6:H34" si="1">F6+G6</f>
        <v>120</v>
      </c>
      <c r="I6" s="7">
        <v>0</v>
      </c>
      <c r="J6" s="7">
        <v>14</v>
      </c>
      <c r="K6" s="8">
        <f t="shared" ref="K6:K34" si="2">I6+J6</f>
        <v>14</v>
      </c>
      <c r="L6" s="7">
        <v>0</v>
      </c>
      <c r="M6" s="7">
        <v>14</v>
      </c>
      <c r="N6" s="8">
        <f t="shared" ref="N6:N34" si="3">L6+M6</f>
        <v>14</v>
      </c>
      <c r="O6" s="7">
        <v>3</v>
      </c>
      <c r="P6" s="7">
        <v>2</v>
      </c>
      <c r="Q6" s="8">
        <f t="shared" ref="Q6:Q34" si="4">O6+P6</f>
        <v>5</v>
      </c>
      <c r="R6" s="7">
        <v>2</v>
      </c>
      <c r="S6" s="7">
        <v>2</v>
      </c>
      <c r="T6" s="8">
        <f t="shared" ref="T6:T34" si="5">R6+S6</f>
        <v>4</v>
      </c>
      <c r="U6" s="7">
        <v>0</v>
      </c>
      <c r="V6" s="9">
        <f t="shared" ref="V6:V34" si="6">E6+H6+K6+N6+Q6+T6+U6</f>
        <v>272</v>
      </c>
      <c r="W6" s="10">
        <f t="shared" ref="W6:W34" si="7">E6+H6</f>
        <v>235</v>
      </c>
      <c r="X6" s="11">
        <f t="shared" ref="X6:X34" si="8">K6+N6+T6</f>
        <v>32</v>
      </c>
    </row>
    <row r="7" spans="2:24" x14ac:dyDescent="0.25">
      <c r="B7" s="6">
        <v>3</v>
      </c>
      <c r="C7" s="7">
        <v>0</v>
      </c>
      <c r="D7" s="7">
        <v>93</v>
      </c>
      <c r="E7" s="8">
        <f t="shared" si="0"/>
        <v>93</v>
      </c>
      <c r="F7" s="7">
        <v>0</v>
      </c>
      <c r="G7" s="7">
        <v>90</v>
      </c>
      <c r="H7" s="8">
        <f t="shared" si="1"/>
        <v>90</v>
      </c>
      <c r="I7" s="7">
        <v>0</v>
      </c>
      <c r="J7" s="7">
        <v>10</v>
      </c>
      <c r="K7" s="8">
        <f t="shared" si="2"/>
        <v>10</v>
      </c>
      <c r="L7" s="7">
        <v>0</v>
      </c>
      <c r="M7" s="7">
        <v>10</v>
      </c>
      <c r="N7" s="8">
        <f t="shared" si="3"/>
        <v>10</v>
      </c>
      <c r="O7" s="7">
        <v>1</v>
      </c>
      <c r="P7" s="7">
        <v>5</v>
      </c>
      <c r="Q7" s="8">
        <f t="shared" si="4"/>
        <v>6</v>
      </c>
      <c r="R7" s="7">
        <v>2</v>
      </c>
      <c r="S7" s="7">
        <v>2</v>
      </c>
      <c r="T7" s="8">
        <f t="shared" si="5"/>
        <v>4</v>
      </c>
      <c r="U7" s="7">
        <v>24</v>
      </c>
      <c r="V7" s="9">
        <f t="shared" si="6"/>
        <v>237</v>
      </c>
      <c r="W7" s="10">
        <f t="shared" si="7"/>
        <v>183</v>
      </c>
      <c r="X7" s="11">
        <f t="shared" si="8"/>
        <v>24</v>
      </c>
    </row>
    <row r="8" spans="2:24" x14ac:dyDescent="0.25">
      <c r="B8" s="6">
        <v>4</v>
      </c>
      <c r="C8" s="7">
        <v>0</v>
      </c>
      <c r="D8" s="7">
        <v>111</v>
      </c>
      <c r="E8" s="8">
        <f t="shared" si="0"/>
        <v>111</v>
      </c>
      <c r="F8" s="7">
        <v>0</v>
      </c>
      <c r="G8" s="7">
        <v>110</v>
      </c>
      <c r="H8" s="8">
        <f t="shared" si="1"/>
        <v>110</v>
      </c>
      <c r="I8" s="7">
        <v>0</v>
      </c>
      <c r="J8" s="7">
        <v>9</v>
      </c>
      <c r="K8" s="8">
        <f t="shared" si="2"/>
        <v>9</v>
      </c>
      <c r="L8" s="7">
        <v>0</v>
      </c>
      <c r="M8" s="7">
        <v>9</v>
      </c>
      <c r="N8" s="8">
        <f t="shared" si="3"/>
        <v>9</v>
      </c>
      <c r="O8" s="7">
        <v>3</v>
      </c>
      <c r="P8" s="7">
        <v>6</v>
      </c>
      <c r="Q8" s="8">
        <f>O8+P8</f>
        <v>9</v>
      </c>
      <c r="R8" s="7">
        <v>2</v>
      </c>
      <c r="S8" s="7">
        <v>2</v>
      </c>
      <c r="T8" s="8">
        <f>R8+S8</f>
        <v>4</v>
      </c>
      <c r="U8" s="7">
        <v>5</v>
      </c>
      <c r="V8" s="9">
        <f t="shared" si="6"/>
        <v>257</v>
      </c>
      <c r="W8" s="10">
        <f t="shared" si="7"/>
        <v>221</v>
      </c>
      <c r="X8" s="11">
        <f t="shared" si="8"/>
        <v>22</v>
      </c>
    </row>
    <row r="9" spans="2:24" x14ac:dyDescent="0.25">
      <c r="B9" s="6">
        <v>5</v>
      </c>
      <c r="C9" s="7">
        <v>2</v>
      </c>
      <c r="D9" s="7">
        <v>103</v>
      </c>
      <c r="E9" s="8">
        <f t="shared" si="0"/>
        <v>105</v>
      </c>
      <c r="F9" s="7">
        <v>0</v>
      </c>
      <c r="G9" s="7">
        <v>100</v>
      </c>
      <c r="H9" s="8">
        <f t="shared" si="1"/>
        <v>100</v>
      </c>
      <c r="I9" s="7">
        <v>0</v>
      </c>
      <c r="J9" s="7">
        <v>10</v>
      </c>
      <c r="K9" s="8">
        <f t="shared" si="2"/>
        <v>10</v>
      </c>
      <c r="L9" s="7">
        <v>0</v>
      </c>
      <c r="M9" s="7">
        <v>10</v>
      </c>
      <c r="N9" s="8">
        <f t="shared" si="3"/>
        <v>10</v>
      </c>
      <c r="O9" s="7">
        <v>4</v>
      </c>
      <c r="P9" s="7">
        <v>3</v>
      </c>
      <c r="Q9" s="8">
        <f t="shared" si="4"/>
        <v>7</v>
      </c>
      <c r="R9" s="7">
        <v>2</v>
      </c>
      <c r="S9" s="7">
        <v>2</v>
      </c>
      <c r="T9" s="8">
        <f t="shared" si="5"/>
        <v>4</v>
      </c>
      <c r="U9" s="7">
        <v>17</v>
      </c>
      <c r="V9" s="9">
        <f t="shared" si="6"/>
        <v>253</v>
      </c>
      <c r="W9" s="10">
        <f t="shared" si="7"/>
        <v>205</v>
      </c>
      <c r="X9" s="11">
        <f t="shared" si="8"/>
        <v>24</v>
      </c>
    </row>
    <row r="10" spans="2:24" x14ac:dyDescent="0.25">
      <c r="B10" s="6">
        <v>6</v>
      </c>
      <c r="C10" s="7">
        <v>0</v>
      </c>
      <c r="D10" s="7">
        <v>108</v>
      </c>
      <c r="E10" s="8">
        <f t="shared" si="0"/>
        <v>108</v>
      </c>
      <c r="F10" s="7">
        <v>0</v>
      </c>
      <c r="G10" s="7">
        <v>116</v>
      </c>
      <c r="H10" s="8">
        <f t="shared" si="1"/>
        <v>116</v>
      </c>
      <c r="I10" s="7">
        <v>0</v>
      </c>
      <c r="J10" s="7">
        <v>8</v>
      </c>
      <c r="K10" s="8">
        <f t="shared" si="2"/>
        <v>8</v>
      </c>
      <c r="L10" s="7">
        <v>0</v>
      </c>
      <c r="M10" s="7">
        <v>8</v>
      </c>
      <c r="N10" s="8">
        <f t="shared" si="3"/>
        <v>8</v>
      </c>
      <c r="O10" s="7">
        <v>5</v>
      </c>
      <c r="P10" s="7">
        <v>1</v>
      </c>
      <c r="Q10" s="8">
        <f t="shared" si="4"/>
        <v>6</v>
      </c>
      <c r="R10" s="7">
        <v>3</v>
      </c>
      <c r="S10" s="7">
        <v>3</v>
      </c>
      <c r="T10" s="8">
        <f t="shared" si="5"/>
        <v>6</v>
      </c>
      <c r="U10" s="7">
        <v>10</v>
      </c>
      <c r="V10" s="9">
        <f t="shared" si="6"/>
        <v>262</v>
      </c>
      <c r="W10" s="10">
        <f t="shared" si="7"/>
        <v>224</v>
      </c>
      <c r="X10" s="11">
        <f t="shared" si="8"/>
        <v>22</v>
      </c>
    </row>
    <row r="11" spans="2:24" x14ac:dyDescent="0.25">
      <c r="B11" s="6">
        <v>7</v>
      </c>
      <c r="C11" s="7">
        <v>0</v>
      </c>
      <c r="D11" s="7">
        <v>113</v>
      </c>
      <c r="E11" s="8">
        <f t="shared" si="0"/>
        <v>113</v>
      </c>
      <c r="F11" s="7">
        <v>0</v>
      </c>
      <c r="G11" s="7">
        <v>107</v>
      </c>
      <c r="H11" s="8">
        <f t="shared" si="1"/>
        <v>107</v>
      </c>
      <c r="I11" s="7">
        <v>0</v>
      </c>
      <c r="J11" s="7">
        <v>6</v>
      </c>
      <c r="K11" s="8">
        <f t="shared" si="2"/>
        <v>6</v>
      </c>
      <c r="L11" s="7">
        <v>0</v>
      </c>
      <c r="M11" s="7">
        <v>6</v>
      </c>
      <c r="N11" s="8">
        <f t="shared" si="3"/>
        <v>6</v>
      </c>
      <c r="O11" s="7">
        <v>2</v>
      </c>
      <c r="P11" s="7">
        <v>0</v>
      </c>
      <c r="Q11" s="8">
        <f t="shared" si="4"/>
        <v>2</v>
      </c>
      <c r="R11" s="7">
        <v>0</v>
      </c>
      <c r="S11" s="7">
        <v>0</v>
      </c>
      <c r="T11" s="8">
        <f t="shared" si="5"/>
        <v>0</v>
      </c>
      <c r="U11" s="7">
        <v>0</v>
      </c>
      <c r="V11" s="9">
        <f t="shared" si="6"/>
        <v>234</v>
      </c>
      <c r="W11" s="10">
        <f t="shared" si="7"/>
        <v>220</v>
      </c>
      <c r="X11" s="11">
        <f t="shared" si="8"/>
        <v>12</v>
      </c>
    </row>
    <row r="12" spans="2:24" x14ac:dyDescent="0.25">
      <c r="B12" s="6">
        <v>8</v>
      </c>
      <c r="C12" s="7">
        <v>0</v>
      </c>
      <c r="D12" s="7">
        <v>129</v>
      </c>
      <c r="E12" s="8">
        <f t="shared" si="0"/>
        <v>129</v>
      </c>
      <c r="F12" s="7">
        <v>0</v>
      </c>
      <c r="G12" s="7">
        <v>130</v>
      </c>
      <c r="H12" s="8">
        <f t="shared" si="1"/>
        <v>130</v>
      </c>
      <c r="I12" s="7">
        <v>0</v>
      </c>
      <c r="J12" s="7">
        <v>1</v>
      </c>
      <c r="K12" s="8">
        <f t="shared" si="2"/>
        <v>1</v>
      </c>
      <c r="L12" s="7">
        <v>0</v>
      </c>
      <c r="M12" s="7">
        <v>1</v>
      </c>
      <c r="N12" s="8">
        <f t="shared" si="3"/>
        <v>1</v>
      </c>
      <c r="O12" s="7">
        <v>5</v>
      </c>
      <c r="P12" s="7">
        <v>0</v>
      </c>
      <c r="Q12" s="8">
        <f t="shared" si="4"/>
        <v>5</v>
      </c>
      <c r="R12" s="7">
        <v>0</v>
      </c>
      <c r="S12" s="7">
        <v>0</v>
      </c>
      <c r="T12" s="8">
        <f t="shared" si="5"/>
        <v>0</v>
      </c>
      <c r="U12" s="7">
        <v>0</v>
      </c>
      <c r="V12" s="9">
        <f t="shared" si="6"/>
        <v>266</v>
      </c>
      <c r="W12" s="10">
        <f t="shared" si="7"/>
        <v>259</v>
      </c>
      <c r="X12" s="11">
        <f t="shared" si="8"/>
        <v>2</v>
      </c>
    </row>
    <row r="13" spans="2:24" x14ac:dyDescent="0.25">
      <c r="B13" s="6">
        <v>9</v>
      </c>
      <c r="C13" s="7">
        <v>0</v>
      </c>
      <c r="D13" s="7">
        <v>114</v>
      </c>
      <c r="E13" s="8">
        <f t="shared" si="0"/>
        <v>114</v>
      </c>
      <c r="F13" s="7">
        <v>0</v>
      </c>
      <c r="G13" s="7">
        <v>114</v>
      </c>
      <c r="H13" s="8">
        <f t="shared" si="1"/>
        <v>114</v>
      </c>
      <c r="I13" s="7">
        <v>0</v>
      </c>
      <c r="J13" s="7">
        <v>5</v>
      </c>
      <c r="K13" s="8">
        <f t="shared" si="2"/>
        <v>5</v>
      </c>
      <c r="L13" s="7">
        <v>0</v>
      </c>
      <c r="M13" s="7">
        <v>5</v>
      </c>
      <c r="N13" s="8">
        <f t="shared" si="3"/>
        <v>5</v>
      </c>
      <c r="O13" s="7">
        <v>2</v>
      </c>
      <c r="P13" s="7">
        <v>1</v>
      </c>
      <c r="Q13" s="8">
        <f t="shared" si="4"/>
        <v>3</v>
      </c>
      <c r="R13" s="7">
        <v>1</v>
      </c>
      <c r="S13" s="7">
        <v>1</v>
      </c>
      <c r="T13" s="8">
        <f t="shared" si="5"/>
        <v>2</v>
      </c>
      <c r="U13" s="7">
        <v>10</v>
      </c>
      <c r="V13" s="9">
        <f t="shared" si="6"/>
        <v>253</v>
      </c>
      <c r="W13" s="10">
        <f t="shared" si="7"/>
        <v>228</v>
      </c>
      <c r="X13" s="11">
        <f t="shared" si="8"/>
        <v>12</v>
      </c>
    </row>
    <row r="14" spans="2:24" x14ac:dyDescent="0.25">
      <c r="B14" s="6">
        <v>10</v>
      </c>
      <c r="C14" s="7">
        <v>0</v>
      </c>
      <c r="D14" s="7">
        <v>95</v>
      </c>
      <c r="E14" s="8">
        <f t="shared" si="0"/>
        <v>95</v>
      </c>
      <c r="F14" s="7">
        <v>0</v>
      </c>
      <c r="G14" s="7">
        <v>91</v>
      </c>
      <c r="H14" s="8">
        <f t="shared" si="1"/>
        <v>91</v>
      </c>
      <c r="I14" s="7">
        <v>0</v>
      </c>
      <c r="J14" s="7">
        <v>7</v>
      </c>
      <c r="K14" s="8">
        <f t="shared" si="2"/>
        <v>7</v>
      </c>
      <c r="L14" s="7">
        <v>0</v>
      </c>
      <c r="M14" s="7">
        <v>7</v>
      </c>
      <c r="N14" s="8">
        <f t="shared" si="3"/>
        <v>7</v>
      </c>
      <c r="O14" s="7">
        <v>6</v>
      </c>
      <c r="P14" s="7">
        <v>3</v>
      </c>
      <c r="Q14" s="8">
        <f t="shared" si="4"/>
        <v>9</v>
      </c>
      <c r="R14" s="7">
        <v>2</v>
      </c>
      <c r="S14" s="7">
        <v>2</v>
      </c>
      <c r="T14" s="8">
        <f t="shared" si="5"/>
        <v>4</v>
      </c>
      <c r="U14" s="7">
        <v>16</v>
      </c>
      <c r="V14" s="9">
        <f t="shared" si="6"/>
        <v>229</v>
      </c>
      <c r="W14" s="10">
        <f t="shared" si="7"/>
        <v>186</v>
      </c>
      <c r="X14" s="11">
        <f t="shared" si="8"/>
        <v>18</v>
      </c>
    </row>
    <row r="15" spans="2:24" x14ac:dyDescent="0.25">
      <c r="B15" s="6">
        <v>11</v>
      </c>
      <c r="C15" s="7">
        <v>0</v>
      </c>
      <c r="D15" s="7">
        <v>108</v>
      </c>
      <c r="E15" s="8">
        <f t="shared" si="0"/>
        <v>108</v>
      </c>
      <c r="F15" s="7">
        <v>0</v>
      </c>
      <c r="G15" s="7">
        <v>111</v>
      </c>
      <c r="H15" s="8">
        <f t="shared" si="1"/>
        <v>111</v>
      </c>
      <c r="I15" s="7">
        <v>0</v>
      </c>
      <c r="J15" s="7">
        <v>7</v>
      </c>
      <c r="K15" s="8">
        <f t="shared" si="2"/>
        <v>7</v>
      </c>
      <c r="L15" s="7">
        <v>0</v>
      </c>
      <c r="M15" s="7">
        <v>7</v>
      </c>
      <c r="N15" s="8">
        <f t="shared" si="3"/>
        <v>7</v>
      </c>
      <c r="O15" s="7">
        <v>9</v>
      </c>
      <c r="P15" s="7">
        <v>2</v>
      </c>
      <c r="Q15" s="8">
        <f t="shared" si="4"/>
        <v>11</v>
      </c>
      <c r="R15" s="7">
        <v>3</v>
      </c>
      <c r="S15" s="7">
        <v>3</v>
      </c>
      <c r="T15" s="8">
        <f t="shared" si="5"/>
        <v>6</v>
      </c>
      <c r="U15" s="7">
        <v>19</v>
      </c>
      <c r="V15" s="9">
        <f t="shared" si="6"/>
        <v>269</v>
      </c>
      <c r="W15" s="10">
        <f t="shared" si="7"/>
        <v>219</v>
      </c>
      <c r="X15" s="11">
        <f t="shared" si="8"/>
        <v>20</v>
      </c>
    </row>
    <row r="16" spans="2:24" x14ac:dyDescent="0.25">
      <c r="B16" s="6">
        <v>12</v>
      </c>
      <c r="C16" s="7">
        <v>0</v>
      </c>
      <c r="D16" s="7">
        <v>100</v>
      </c>
      <c r="E16" s="8">
        <f t="shared" si="0"/>
        <v>100</v>
      </c>
      <c r="F16" s="7">
        <v>0</v>
      </c>
      <c r="G16" s="7">
        <v>103</v>
      </c>
      <c r="H16" s="8">
        <f t="shared" si="1"/>
        <v>103</v>
      </c>
      <c r="I16" s="7">
        <v>0</v>
      </c>
      <c r="J16" s="7">
        <v>12</v>
      </c>
      <c r="K16" s="8">
        <f t="shared" si="2"/>
        <v>12</v>
      </c>
      <c r="L16" s="7">
        <v>0</v>
      </c>
      <c r="M16" s="7">
        <v>12</v>
      </c>
      <c r="N16" s="8">
        <f t="shared" si="3"/>
        <v>12</v>
      </c>
      <c r="O16" s="7">
        <v>1</v>
      </c>
      <c r="P16" s="7">
        <v>4</v>
      </c>
      <c r="Q16" s="8">
        <f t="shared" si="4"/>
        <v>5</v>
      </c>
      <c r="R16" s="7">
        <v>3</v>
      </c>
      <c r="S16" s="7">
        <v>3</v>
      </c>
      <c r="T16" s="8">
        <f t="shared" si="5"/>
        <v>6</v>
      </c>
      <c r="U16" s="7">
        <v>8</v>
      </c>
      <c r="V16" s="9">
        <f t="shared" si="6"/>
        <v>246</v>
      </c>
      <c r="W16" s="10">
        <f t="shared" si="7"/>
        <v>203</v>
      </c>
      <c r="X16" s="11">
        <f t="shared" si="8"/>
        <v>30</v>
      </c>
    </row>
    <row r="17" spans="2:24" x14ac:dyDescent="0.25">
      <c r="B17" s="6">
        <v>13</v>
      </c>
      <c r="C17" s="7">
        <v>0</v>
      </c>
      <c r="D17" s="7">
        <v>108</v>
      </c>
      <c r="E17" s="8">
        <f t="shared" si="0"/>
        <v>108</v>
      </c>
      <c r="F17" s="7">
        <v>0</v>
      </c>
      <c r="G17" s="7">
        <v>111</v>
      </c>
      <c r="H17" s="8">
        <f t="shared" si="1"/>
        <v>111</v>
      </c>
      <c r="I17" s="7">
        <v>0</v>
      </c>
      <c r="J17" s="7">
        <v>9</v>
      </c>
      <c r="K17" s="8">
        <f t="shared" si="2"/>
        <v>9</v>
      </c>
      <c r="L17" s="7">
        <v>0</v>
      </c>
      <c r="M17" s="7">
        <v>9</v>
      </c>
      <c r="N17" s="8">
        <f t="shared" si="3"/>
        <v>9</v>
      </c>
      <c r="O17" s="7">
        <v>7</v>
      </c>
      <c r="P17" s="7">
        <v>2</v>
      </c>
      <c r="Q17" s="8">
        <f t="shared" si="4"/>
        <v>9</v>
      </c>
      <c r="R17" s="7">
        <v>3</v>
      </c>
      <c r="S17" s="7">
        <v>3</v>
      </c>
      <c r="T17" s="8">
        <f t="shared" si="5"/>
        <v>6</v>
      </c>
      <c r="U17" s="7">
        <v>0</v>
      </c>
      <c r="V17" s="9">
        <f t="shared" si="6"/>
        <v>252</v>
      </c>
      <c r="W17" s="10">
        <f t="shared" si="7"/>
        <v>219</v>
      </c>
      <c r="X17" s="11">
        <f t="shared" si="8"/>
        <v>24</v>
      </c>
    </row>
    <row r="18" spans="2:24" x14ac:dyDescent="0.25">
      <c r="B18" s="6">
        <v>14</v>
      </c>
      <c r="C18" s="7">
        <v>0</v>
      </c>
      <c r="D18" s="7">
        <v>111</v>
      </c>
      <c r="E18" s="8">
        <f t="shared" si="0"/>
        <v>111</v>
      </c>
      <c r="F18" s="7">
        <v>0</v>
      </c>
      <c r="G18" s="7">
        <v>103</v>
      </c>
      <c r="H18" s="8">
        <f t="shared" si="1"/>
        <v>103</v>
      </c>
      <c r="I18" s="7">
        <v>0</v>
      </c>
      <c r="J18" s="7">
        <v>13</v>
      </c>
      <c r="K18" s="8">
        <f t="shared" si="2"/>
        <v>13</v>
      </c>
      <c r="L18" s="7">
        <v>0</v>
      </c>
      <c r="M18" s="7">
        <v>13</v>
      </c>
      <c r="N18" s="8">
        <f t="shared" si="3"/>
        <v>13</v>
      </c>
      <c r="O18" s="7">
        <v>7</v>
      </c>
      <c r="P18" s="7">
        <v>0</v>
      </c>
      <c r="Q18" s="8">
        <f t="shared" si="4"/>
        <v>7</v>
      </c>
      <c r="R18" s="7">
        <v>1</v>
      </c>
      <c r="S18" s="7">
        <v>1</v>
      </c>
      <c r="T18" s="8">
        <f t="shared" si="5"/>
        <v>2</v>
      </c>
      <c r="U18" s="7">
        <v>14</v>
      </c>
      <c r="V18" s="9">
        <f t="shared" si="6"/>
        <v>263</v>
      </c>
      <c r="W18" s="10">
        <f t="shared" si="7"/>
        <v>214</v>
      </c>
      <c r="X18" s="11">
        <f t="shared" si="8"/>
        <v>28</v>
      </c>
    </row>
    <row r="19" spans="2:24" x14ac:dyDescent="0.25">
      <c r="B19" s="6">
        <v>15</v>
      </c>
      <c r="C19" s="7">
        <v>0</v>
      </c>
      <c r="D19" s="7">
        <v>125</v>
      </c>
      <c r="E19" s="8">
        <f t="shared" si="0"/>
        <v>125</v>
      </c>
      <c r="F19" s="7">
        <v>2</v>
      </c>
      <c r="G19" s="7">
        <v>126</v>
      </c>
      <c r="H19" s="8">
        <f t="shared" si="1"/>
        <v>128</v>
      </c>
      <c r="I19" s="7">
        <v>0</v>
      </c>
      <c r="J19" s="7">
        <v>3</v>
      </c>
      <c r="K19" s="8">
        <f t="shared" si="2"/>
        <v>3</v>
      </c>
      <c r="L19" s="7">
        <v>0</v>
      </c>
      <c r="M19" s="7">
        <v>3</v>
      </c>
      <c r="N19" s="8">
        <f t="shared" si="3"/>
        <v>3</v>
      </c>
      <c r="O19" s="7">
        <v>2</v>
      </c>
      <c r="P19" s="7">
        <v>0</v>
      </c>
      <c r="Q19" s="8">
        <f t="shared" si="4"/>
        <v>2</v>
      </c>
      <c r="R19" s="7">
        <v>1</v>
      </c>
      <c r="S19" s="7">
        <v>1</v>
      </c>
      <c r="T19" s="8">
        <f t="shared" si="5"/>
        <v>2</v>
      </c>
      <c r="U19" s="7">
        <v>0</v>
      </c>
      <c r="V19" s="9">
        <f t="shared" si="6"/>
        <v>263</v>
      </c>
      <c r="W19" s="10">
        <f t="shared" si="7"/>
        <v>253</v>
      </c>
      <c r="X19" s="11">
        <f t="shared" si="8"/>
        <v>8</v>
      </c>
    </row>
    <row r="20" spans="2:24" x14ac:dyDescent="0.25">
      <c r="B20" s="6">
        <v>16</v>
      </c>
      <c r="C20" s="7">
        <v>0</v>
      </c>
      <c r="D20" s="7">
        <v>124</v>
      </c>
      <c r="E20" s="8">
        <f t="shared" si="0"/>
        <v>124</v>
      </c>
      <c r="F20" s="7">
        <v>0</v>
      </c>
      <c r="G20" s="7">
        <v>117</v>
      </c>
      <c r="H20" s="8">
        <f t="shared" si="1"/>
        <v>117</v>
      </c>
      <c r="I20" s="7">
        <v>0</v>
      </c>
      <c r="J20" s="7">
        <v>5</v>
      </c>
      <c r="K20" s="8">
        <f t="shared" si="2"/>
        <v>5</v>
      </c>
      <c r="L20" s="7">
        <v>0</v>
      </c>
      <c r="M20" s="7">
        <v>5</v>
      </c>
      <c r="N20" s="8">
        <f t="shared" si="3"/>
        <v>5</v>
      </c>
      <c r="O20" s="7">
        <v>2</v>
      </c>
      <c r="P20" s="7">
        <v>1</v>
      </c>
      <c r="Q20" s="8">
        <f t="shared" si="4"/>
        <v>3</v>
      </c>
      <c r="R20" s="7">
        <v>1</v>
      </c>
      <c r="S20" s="7">
        <v>1</v>
      </c>
      <c r="T20" s="8">
        <f t="shared" si="5"/>
        <v>2</v>
      </c>
      <c r="U20" s="7">
        <v>5</v>
      </c>
      <c r="V20" s="9">
        <f t="shared" si="6"/>
        <v>261</v>
      </c>
      <c r="W20" s="10">
        <f t="shared" si="7"/>
        <v>241</v>
      </c>
      <c r="X20" s="11">
        <f t="shared" si="8"/>
        <v>12</v>
      </c>
    </row>
    <row r="21" spans="2:24" x14ac:dyDescent="0.25">
      <c r="B21" s="6">
        <v>17</v>
      </c>
      <c r="C21" s="7">
        <v>0</v>
      </c>
      <c r="D21" s="7">
        <v>100</v>
      </c>
      <c r="E21" s="8">
        <f t="shared" si="0"/>
        <v>100</v>
      </c>
      <c r="F21" s="7">
        <v>0</v>
      </c>
      <c r="G21" s="7">
        <v>99</v>
      </c>
      <c r="H21" s="8">
        <f t="shared" si="1"/>
        <v>99</v>
      </c>
      <c r="I21" s="7">
        <v>0</v>
      </c>
      <c r="J21" s="7">
        <v>15</v>
      </c>
      <c r="K21" s="8">
        <f t="shared" si="2"/>
        <v>15</v>
      </c>
      <c r="L21" s="7">
        <v>0</v>
      </c>
      <c r="M21" s="7">
        <v>15</v>
      </c>
      <c r="N21" s="8">
        <f t="shared" si="3"/>
        <v>15</v>
      </c>
      <c r="O21" s="7">
        <v>4</v>
      </c>
      <c r="P21" s="7">
        <v>1</v>
      </c>
      <c r="Q21" s="8">
        <f t="shared" si="4"/>
        <v>5</v>
      </c>
      <c r="R21" s="7">
        <v>2</v>
      </c>
      <c r="S21" s="7">
        <v>2</v>
      </c>
      <c r="T21" s="8">
        <f t="shared" si="5"/>
        <v>4</v>
      </c>
      <c r="U21" s="7">
        <v>14</v>
      </c>
      <c r="V21" s="9">
        <f t="shared" si="6"/>
        <v>252</v>
      </c>
      <c r="W21" s="10">
        <f t="shared" si="7"/>
        <v>199</v>
      </c>
      <c r="X21" s="11">
        <f t="shared" si="8"/>
        <v>34</v>
      </c>
    </row>
    <row r="22" spans="2:24" x14ac:dyDescent="0.25">
      <c r="B22" s="6">
        <v>18</v>
      </c>
      <c r="C22" s="7">
        <v>0</v>
      </c>
      <c r="D22" s="7">
        <v>113</v>
      </c>
      <c r="E22" s="8">
        <f t="shared" si="0"/>
        <v>113</v>
      </c>
      <c r="F22" s="7">
        <v>0</v>
      </c>
      <c r="G22" s="7">
        <v>118</v>
      </c>
      <c r="H22" s="8">
        <f t="shared" si="1"/>
        <v>118</v>
      </c>
      <c r="I22" s="7">
        <v>0</v>
      </c>
      <c r="J22" s="7">
        <v>7</v>
      </c>
      <c r="K22" s="8">
        <f t="shared" si="2"/>
        <v>7</v>
      </c>
      <c r="L22" s="7">
        <v>0</v>
      </c>
      <c r="M22" s="7">
        <v>7</v>
      </c>
      <c r="N22" s="8">
        <f t="shared" si="3"/>
        <v>7</v>
      </c>
      <c r="O22" s="7">
        <v>3</v>
      </c>
      <c r="P22" s="7">
        <v>3</v>
      </c>
      <c r="Q22" s="8">
        <f t="shared" si="4"/>
        <v>6</v>
      </c>
      <c r="R22" s="7">
        <v>1</v>
      </c>
      <c r="S22" s="7">
        <v>1</v>
      </c>
      <c r="T22" s="8">
        <f t="shared" si="5"/>
        <v>2</v>
      </c>
      <c r="U22" s="7">
        <v>24</v>
      </c>
      <c r="V22" s="9">
        <f t="shared" si="6"/>
        <v>277</v>
      </c>
      <c r="W22" s="10">
        <f t="shared" si="7"/>
        <v>231</v>
      </c>
      <c r="X22" s="11">
        <f t="shared" si="8"/>
        <v>16</v>
      </c>
    </row>
    <row r="23" spans="2:24" x14ac:dyDescent="0.25">
      <c r="B23" s="6">
        <v>19</v>
      </c>
      <c r="C23" s="7">
        <v>0</v>
      </c>
      <c r="D23" s="7">
        <v>102</v>
      </c>
      <c r="E23" s="8">
        <f t="shared" si="0"/>
        <v>102</v>
      </c>
      <c r="F23" s="7">
        <v>0</v>
      </c>
      <c r="G23" s="7">
        <v>107</v>
      </c>
      <c r="H23" s="8">
        <f t="shared" si="1"/>
        <v>107</v>
      </c>
      <c r="I23" s="7">
        <v>0</v>
      </c>
      <c r="J23" s="7">
        <v>7</v>
      </c>
      <c r="K23" s="8">
        <f t="shared" si="2"/>
        <v>7</v>
      </c>
      <c r="L23" s="7">
        <v>0</v>
      </c>
      <c r="M23" s="7">
        <v>7</v>
      </c>
      <c r="N23" s="8">
        <f t="shared" si="3"/>
        <v>7</v>
      </c>
      <c r="O23" s="7">
        <v>3</v>
      </c>
      <c r="P23" s="7">
        <v>5</v>
      </c>
      <c r="Q23" s="8">
        <f t="shared" si="4"/>
        <v>8</v>
      </c>
      <c r="R23" s="7">
        <v>2</v>
      </c>
      <c r="S23" s="7">
        <v>2</v>
      </c>
      <c r="T23" s="8">
        <f t="shared" si="5"/>
        <v>4</v>
      </c>
      <c r="U23" s="7">
        <v>1</v>
      </c>
      <c r="V23" s="9">
        <f t="shared" si="6"/>
        <v>236</v>
      </c>
      <c r="W23" s="10">
        <f t="shared" si="7"/>
        <v>209</v>
      </c>
      <c r="X23" s="11">
        <f t="shared" si="8"/>
        <v>18</v>
      </c>
    </row>
    <row r="24" spans="2:24" x14ac:dyDescent="0.25">
      <c r="B24" s="6">
        <v>20</v>
      </c>
      <c r="C24" s="7">
        <v>0</v>
      </c>
      <c r="D24" s="7">
        <v>114</v>
      </c>
      <c r="E24" s="8">
        <f t="shared" si="0"/>
        <v>114</v>
      </c>
      <c r="F24" s="7">
        <v>0</v>
      </c>
      <c r="G24" s="7">
        <v>108</v>
      </c>
      <c r="H24" s="8">
        <f t="shared" si="1"/>
        <v>108</v>
      </c>
      <c r="I24" s="7">
        <v>0</v>
      </c>
      <c r="J24" s="7">
        <v>8</v>
      </c>
      <c r="K24" s="8">
        <f t="shared" si="2"/>
        <v>8</v>
      </c>
      <c r="L24" s="7">
        <v>0</v>
      </c>
      <c r="M24" s="7">
        <v>8</v>
      </c>
      <c r="N24" s="8">
        <f t="shared" si="3"/>
        <v>8</v>
      </c>
      <c r="O24" s="7">
        <v>3</v>
      </c>
      <c r="P24" s="7">
        <v>2</v>
      </c>
      <c r="Q24" s="8">
        <f t="shared" si="4"/>
        <v>5</v>
      </c>
      <c r="R24" s="7">
        <v>0</v>
      </c>
      <c r="S24" s="7">
        <v>0</v>
      </c>
      <c r="T24" s="8">
        <f t="shared" si="5"/>
        <v>0</v>
      </c>
      <c r="U24" s="7">
        <v>4</v>
      </c>
      <c r="V24" s="9">
        <f t="shared" si="6"/>
        <v>247</v>
      </c>
      <c r="W24" s="10">
        <f t="shared" si="7"/>
        <v>222</v>
      </c>
      <c r="X24" s="11">
        <f t="shared" si="8"/>
        <v>16</v>
      </c>
    </row>
    <row r="25" spans="2:24" x14ac:dyDescent="0.25">
      <c r="B25" s="6">
        <v>21</v>
      </c>
      <c r="C25" s="12">
        <v>10</v>
      </c>
      <c r="D25" s="12">
        <v>100</v>
      </c>
      <c r="E25" s="8">
        <f t="shared" si="0"/>
        <v>110</v>
      </c>
      <c r="F25" s="12">
        <v>11</v>
      </c>
      <c r="G25" s="12">
        <v>100</v>
      </c>
      <c r="H25" s="8">
        <f t="shared" si="1"/>
        <v>111</v>
      </c>
      <c r="I25" s="12">
        <v>0</v>
      </c>
      <c r="J25" s="12">
        <v>14</v>
      </c>
      <c r="K25" s="8">
        <f t="shared" si="2"/>
        <v>14</v>
      </c>
      <c r="L25" s="12">
        <v>0</v>
      </c>
      <c r="M25" s="12">
        <v>14</v>
      </c>
      <c r="N25" s="8">
        <f t="shared" si="3"/>
        <v>14</v>
      </c>
      <c r="O25" s="12">
        <v>2</v>
      </c>
      <c r="P25" s="12">
        <v>0</v>
      </c>
      <c r="Q25" s="8">
        <f t="shared" si="4"/>
        <v>2</v>
      </c>
      <c r="R25" s="7">
        <v>1</v>
      </c>
      <c r="S25" s="12">
        <v>1</v>
      </c>
      <c r="T25" s="8">
        <f t="shared" si="5"/>
        <v>2</v>
      </c>
      <c r="U25" s="12">
        <v>0</v>
      </c>
      <c r="V25" s="9">
        <f t="shared" si="6"/>
        <v>253</v>
      </c>
      <c r="W25" s="10">
        <f t="shared" si="7"/>
        <v>221</v>
      </c>
      <c r="X25" s="11">
        <f t="shared" si="8"/>
        <v>30</v>
      </c>
    </row>
    <row r="26" spans="2:24" x14ac:dyDescent="0.25">
      <c r="B26" s="6">
        <v>22</v>
      </c>
      <c r="C26" s="12">
        <v>60</v>
      </c>
      <c r="D26" s="12">
        <v>61</v>
      </c>
      <c r="E26" s="8">
        <f t="shared" si="0"/>
        <v>121</v>
      </c>
      <c r="F26" s="12">
        <v>60</v>
      </c>
      <c r="G26" s="12">
        <v>63</v>
      </c>
      <c r="H26" s="8">
        <f t="shared" si="1"/>
        <v>123</v>
      </c>
      <c r="I26" s="12">
        <v>2</v>
      </c>
      <c r="J26" s="12">
        <v>0</v>
      </c>
      <c r="K26" s="8">
        <f t="shared" si="2"/>
        <v>2</v>
      </c>
      <c r="L26" s="12">
        <v>1</v>
      </c>
      <c r="M26" s="12">
        <v>1</v>
      </c>
      <c r="N26" s="8">
        <f t="shared" si="3"/>
        <v>2</v>
      </c>
      <c r="O26" s="12">
        <v>0</v>
      </c>
      <c r="P26" s="12">
        <v>0</v>
      </c>
      <c r="Q26" s="8">
        <f t="shared" si="4"/>
        <v>0</v>
      </c>
      <c r="R26" s="12">
        <v>0</v>
      </c>
      <c r="S26" s="12">
        <v>0</v>
      </c>
      <c r="T26" s="8">
        <f t="shared" si="5"/>
        <v>0</v>
      </c>
      <c r="U26" s="13">
        <v>2</v>
      </c>
      <c r="V26" s="9">
        <f t="shared" si="6"/>
        <v>250</v>
      </c>
      <c r="W26" s="10">
        <f t="shared" si="7"/>
        <v>244</v>
      </c>
      <c r="X26" s="11">
        <f t="shared" si="8"/>
        <v>4</v>
      </c>
    </row>
    <row r="27" spans="2:24" x14ac:dyDescent="0.25">
      <c r="B27" s="6">
        <v>23</v>
      </c>
      <c r="C27" s="12">
        <v>0</v>
      </c>
      <c r="D27" s="12">
        <v>107</v>
      </c>
      <c r="E27" s="8">
        <f t="shared" si="0"/>
        <v>107</v>
      </c>
      <c r="F27" s="12">
        <v>1</v>
      </c>
      <c r="G27" s="12">
        <v>112</v>
      </c>
      <c r="H27" s="8">
        <f t="shared" si="1"/>
        <v>113</v>
      </c>
      <c r="I27" s="12">
        <v>0</v>
      </c>
      <c r="J27" s="12">
        <v>8</v>
      </c>
      <c r="K27" s="8">
        <f t="shared" si="2"/>
        <v>8</v>
      </c>
      <c r="L27" s="12">
        <v>0</v>
      </c>
      <c r="M27" s="12">
        <v>8</v>
      </c>
      <c r="N27" s="8">
        <f t="shared" si="3"/>
        <v>8</v>
      </c>
      <c r="O27" s="12">
        <v>2</v>
      </c>
      <c r="P27" s="12">
        <v>1</v>
      </c>
      <c r="Q27" s="8">
        <f t="shared" si="4"/>
        <v>3</v>
      </c>
      <c r="R27" s="12">
        <v>2</v>
      </c>
      <c r="S27" s="12">
        <v>1</v>
      </c>
      <c r="T27" s="8">
        <f t="shared" si="5"/>
        <v>3</v>
      </c>
      <c r="U27" s="12">
        <v>1</v>
      </c>
      <c r="V27" s="9">
        <f t="shared" si="6"/>
        <v>243</v>
      </c>
      <c r="W27" s="10">
        <f t="shared" si="7"/>
        <v>220</v>
      </c>
      <c r="X27" s="11">
        <f t="shared" si="8"/>
        <v>19</v>
      </c>
    </row>
    <row r="28" spans="2:24" x14ac:dyDescent="0.25">
      <c r="B28" s="6">
        <v>24</v>
      </c>
      <c r="C28" s="12">
        <v>5</v>
      </c>
      <c r="D28" s="12">
        <v>102</v>
      </c>
      <c r="E28" s="8">
        <f t="shared" si="0"/>
        <v>107</v>
      </c>
      <c r="F28" s="12">
        <v>11</v>
      </c>
      <c r="G28" s="12">
        <v>100</v>
      </c>
      <c r="H28" s="8">
        <f t="shared" si="1"/>
        <v>111</v>
      </c>
      <c r="I28" s="12">
        <v>0</v>
      </c>
      <c r="J28" s="12">
        <v>13</v>
      </c>
      <c r="K28" s="8">
        <f t="shared" si="2"/>
        <v>13</v>
      </c>
      <c r="L28" s="12">
        <v>0</v>
      </c>
      <c r="M28" s="12">
        <v>13</v>
      </c>
      <c r="N28" s="8">
        <f t="shared" si="3"/>
        <v>13</v>
      </c>
      <c r="O28" s="12">
        <v>2</v>
      </c>
      <c r="P28" s="12">
        <v>3</v>
      </c>
      <c r="Q28" s="8">
        <f t="shared" si="4"/>
        <v>5</v>
      </c>
      <c r="R28" s="12">
        <v>2</v>
      </c>
      <c r="S28" s="12">
        <v>2</v>
      </c>
      <c r="T28" s="8">
        <f t="shared" si="5"/>
        <v>4</v>
      </c>
      <c r="U28" s="12">
        <v>17</v>
      </c>
      <c r="V28" s="9">
        <f t="shared" si="6"/>
        <v>270</v>
      </c>
      <c r="W28" s="10">
        <f t="shared" si="7"/>
        <v>218</v>
      </c>
      <c r="X28" s="11">
        <f t="shared" si="8"/>
        <v>30</v>
      </c>
    </row>
    <row r="29" spans="2:24" x14ac:dyDescent="0.25">
      <c r="B29" s="6">
        <v>25</v>
      </c>
      <c r="C29" s="12">
        <v>0</v>
      </c>
      <c r="D29" s="12">
        <v>105</v>
      </c>
      <c r="E29" s="8">
        <f t="shared" si="0"/>
        <v>105</v>
      </c>
      <c r="F29" s="12">
        <v>0</v>
      </c>
      <c r="G29" s="13">
        <v>106</v>
      </c>
      <c r="H29" s="8">
        <f t="shared" si="1"/>
        <v>106</v>
      </c>
      <c r="I29" s="12">
        <v>0</v>
      </c>
      <c r="J29" s="12">
        <v>7</v>
      </c>
      <c r="K29" s="8">
        <f t="shared" si="2"/>
        <v>7</v>
      </c>
      <c r="L29" s="12">
        <v>0</v>
      </c>
      <c r="M29" s="12">
        <v>7</v>
      </c>
      <c r="N29" s="8">
        <f t="shared" si="3"/>
        <v>7</v>
      </c>
      <c r="O29" s="12">
        <v>4</v>
      </c>
      <c r="P29" s="12">
        <v>1</v>
      </c>
      <c r="Q29" s="8">
        <f t="shared" si="4"/>
        <v>5</v>
      </c>
      <c r="R29" s="12">
        <v>1</v>
      </c>
      <c r="S29" s="12">
        <v>1</v>
      </c>
      <c r="T29" s="8">
        <f t="shared" si="5"/>
        <v>2</v>
      </c>
      <c r="U29" s="12">
        <v>11</v>
      </c>
      <c r="V29" s="9">
        <f t="shared" si="6"/>
        <v>243</v>
      </c>
      <c r="W29" s="10">
        <f t="shared" si="7"/>
        <v>211</v>
      </c>
      <c r="X29" s="11">
        <f t="shared" si="8"/>
        <v>16</v>
      </c>
    </row>
    <row r="30" spans="2:24" x14ac:dyDescent="0.25">
      <c r="B30" s="6">
        <v>26</v>
      </c>
      <c r="C30" s="12">
        <v>0</v>
      </c>
      <c r="D30" s="12">
        <v>6</v>
      </c>
      <c r="E30" s="8">
        <f t="shared" si="0"/>
        <v>6</v>
      </c>
      <c r="F30" s="12">
        <v>0</v>
      </c>
      <c r="G30" s="12">
        <v>94</v>
      </c>
      <c r="H30" s="8">
        <f t="shared" si="1"/>
        <v>94</v>
      </c>
      <c r="I30" s="12">
        <v>0</v>
      </c>
      <c r="J30" s="12">
        <v>4</v>
      </c>
      <c r="K30" s="8">
        <f t="shared" si="2"/>
        <v>4</v>
      </c>
      <c r="L30" s="12">
        <v>0</v>
      </c>
      <c r="M30" s="12">
        <v>4</v>
      </c>
      <c r="N30" s="8">
        <f t="shared" si="3"/>
        <v>4</v>
      </c>
      <c r="O30" s="12">
        <v>6</v>
      </c>
      <c r="P30" s="12">
        <v>0</v>
      </c>
      <c r="Q30" s="8">
        <f t="shared" si="4"/>
        <v>6</v>
      </c>
      <c r="R30" s="12">
        <v>3</v>
      </c>
      <c r="S30" s="12">
        <v>3</v>
      </c>
      <c r="T30" s="8">
        <f t="shared" si="5"/>
        <v>6</v>
      </c>
      <c r="U30" s="12">
        <v>5</v>
      </c>
      <c r="V30" s="9">
        <f t="shared" si="6"/>
        <v>125</v>
      </c>
      <c r="W30" s="10">
        <f t="shared" si="7"/>
        <v>100</v>
      </c>
      <c r="X30" s="11">
        <f t="shared" si="8"/>
        <v>14</v>
      </c>
    </row>
    <row r="31" spans="2:24" x14ac:dyDescent="0.25">
      <c r="B31" s="6">
        <v>27</v>
      </c>
      <c r="C31" s="12">
        <v>0</v>
      </c>
      <c r="D31" s="12">
        <v>116</v>
      </c>
      <c r="E31" s="8">
        <f t="shared" si="0"/>
        <v>116</v>
      </c>
      <c r="F31" s="12">
        <v>0</v>
      </c>
      <c r="G31" s="12">
        <v>113</v>
      </c>
      <c r="H31" s="8">
        <f t="shared" si="1"/>
        <v>113</v>
      </c>
      <c r="I31" s="12">
        <v>0</v>
      </c>
      <c r="J31" s="12">
        <v>7</v>
      </c>
      <c r="K31" s="8">
        <f t="shared" si="2"/>
        <v>7</v>
      </c>
      <c r="L31" s="12">
        <v>0</v>
      </c>
      <c r="M31" s="12">
        <v>7</v>
      </c>
      <c r="N31" s="8">
        <f t="shared" si="3"/>
        <v>7</v>
      </c>
      <c r="O31" s="12">
        <v>3</v>
      </c>
      <c r="P31" s="12">
        <v>1</v>
      </c>
      <c r="Q31" s="8">
        <f t="shared" si="4"/>
        <v>4</v>
      </c>
      <c r="R31" s="12">
        <v>2</v>
      </c>
      <c r="S31" s="12">
        <v>1</v>
      </c>
      <c r="T31" s="8">
        <f t="shared" si="5"/>
        <v>3</v>
      </c>
      <c r="U31" s="12">
        <v>12</v>
      </c>
      <c r="V31" s="9">
        <f t="shared" si="6"/>
        <v>262</v>
      </c>
      <c r="W31" s="10">
        <f t="shared" si="7"/>
        <v>229</v>
      </c>
      <c r="X31" s="11">
        <f t="shared" si="8"/>
        <v>17</v>
      </c>
    </row>
    <row r="32" spans="2:24" x14ac:dyDescent="0.25">
      <c r="B32" s="6">
        <v>28</v>
      </c>
      <c r="C32" s="12">
        <v>0</v>
      </c>
      <c r="D32" s="12">
        <v>106</v>
      </c>
      <c r="E32" s="8">
        <f t="shared" si="0"/>
        <v>106</v>
      </c>
      <c r="F32" s="12">
        <v>0</v>
      </c>
      <c r="G32" s="12">
        <v>111</v>
      </c>
      <c r="H32" s="8">
        <f t="shared" si="1"/>
        <v>111</v>
      </c>
      <c r="I32" s="12">
        <v>0</v>
      </c>
      <c r="J32" s="12">
        <v>10</v>
      </c>
      <c r="K32" s="8">
        <f t="shared" si="2"/>
        <v>10</v>
      </c>
      <c r="L32" s="12">
        <v>0</v>
      </c>
      <c r="M32" s="12">
        <v>10</v>
      </c>
      <c r="N32" s="8">
        <f t="shared" si="3"/>
        <v>10</v>
      </c>
      <c r="O32" s="12">
        <v>4</v>
      </c>
      <c r="P32" s="12">
        <v>2</v>
      </c>
      <c r="Q32" s="8">
        <f t="shared" si="4"/>
        <v>6</v>
      </c>
      <c r="R32" s="12">
        <v>0</v>
      </c>
      <c r="S32" s="12">
        <v>0</v>
      </c>
      <c r="T32" s="8">
        <f t="shared" si="5"/>
        <v>0</v>
      </c>
      <c r="U32" s="12">
        <v>13</v>
      </c>
      <c r="V32" s="9">
        <f t="shared" si="6"/>
        <v>256</v>
      </c>
      <c r="W32" s="10">
        <f t="shared" si="7"/>
        <v>217</v>
      </c>
      <c r="X32" s="11">
        <f t="shared" si="8"/>
        <v>20</v>
      </c>
    </row>
    <row r="33" spans="2:24" x14ac:dyDescent="0.25">
      <c r="B33" s="6">
        <v>29</v>
      </c>
      <c r="C33" s="12">
        <v>0</v>
      </c>
      <c r="D33" s="12">
        <v>111</v>
      </c>
      <c r="E33" s="8">
        <f t="shared" si="0"/>
        <v>111</v>
      </c>
      <c r="F33" s="12">
        <v>0</v>
      </c>
      <c r="G33" s="12">
        <v>116</v>
      </c>
      <c r="H33" s="8">
        <f t="shared" si="1"/>
        <v>116</v>
      </c>
      <c r="I33" s="12">
        <v>0</v>
      </c>
      <c r="J33" s="12">
        <v>3</v>
      </c>
      <c r="K33" s="8">
        <f t="shared" si="2"/>
        <v>3</v>
      </c>
      <c r="L33" s="12">
        <v>0</v>
      </c>
      <c r="M33" s="12">
        <v>3</v>
      </c>
      <c r="N33" s="8">
        <f t="shared" si="3"/>
        <v>3</v>
      </c>
      <c r="O33" s="12">
        <v>3</v>
      </c>
      <c r="P33" s="12">
        <v>0</v>
      </c>
      <c r="Q33" s="8">
        <f t="shared" si="4"/>
        <v>3</v>
      </c>
      <c r="R33" s="12">
        <v>0</v>
      </c>
      <c r="S33" s="12">
        <v>0</v>
      </c>
      <c r="T33" s="8">
        <f t="shared" si="5"/>
        <v>0</v>
      </c>
      <c r="U33" s="12">
        <v>0</v>
      </c>
      <c r="V33" s="9">
        <f t="shared" si="6"/>
        <v>236</v>
      </c>
      <c r="W33" s="10">
        <f t="shared" si="7"/>
        <v>227</v>
      </c>
      <c r="X33" s="11">
        <f t="shared" si="8"/>
        <v>6</v>
      </c>
    </row>
    <row r="34" spans="2:24" x14ac:dyDescent="0.25">
      <c r="B34" s="6">
        <v>30</v>
      </c>
      <c r="C34" s="12">
        <v>0</v>
      </c>
      <c r="D34" s="12">
        <v>113</v>
      </c>
      <c r="E34" s="8">
        <f t="shared" si="0"/>
        <v>113</v>
      </c>
      <c r="F34" s="12">
        <v>0</v>
      </c>
      <c r="G34" s="12">
        <v>114</v>
      </c>
      <c r="H34" s="8">
        <f t="shared" si="1"/>
        <v>114</v>
      </c>
      <c r="I34" s="12">
        <v>0</v>
      </c>
      <c r="J34" s="12">
        <v>9</v>
      </c>
      <c r="K34" s="8">
        <f t="shared" si="2"/>
        <v>9</v>
      </c>
      <c r="L34" s="12">
        <v>0</v>
      </c>
      <c r="M34" s="12">
        <v>9</v>
      </c>
      <c r="N34" s="8">
        <f t="shared" si="3"/>
        <v>9</v>
      </c>
      <c r="O34" s="12">
        <v>5</v>
      </c>
      <c r="P34" s="12">
        <v>2</v>
      </c>
      <c r="Q34" s="8">
        <f t="shared" si="4"/>
        <v>7</v>
      </c>
      <c r="R34" s="12">
        <v>1</v>
      </c>
      <c r="S34" s="12">
        <v>1</v>
      </c>
      <c r="T34" s="8">
        <f t="shared" si="5"/>
        <v>2</v>
      </c>
      <c r="U34" s="12">
        <v>7</v>
      </c>
      <c r="V34" s="9">
        <f t="shared" si="6"/>
        <v>261</v>
      </c>
      <c r="W34" s="10">
        <f t="shared" si="7"/>
        <v>227</v>
      </c>
      <c r="X34" s="11">
        <f t="shared" si="8"/>
        <v>20</v>
      </c>
    </row>
    <row r="35" spans="2:24" x14ac:dyDescent="0.25">
      <c r="B35" s="6"/>
      <c r="C35" s="14"/>
      <c r="D35" s="14"/>
      <c r="E35" s="8"/>
      <c r="F35" s="14"/>
      <c r="G35" s="14"/>
      <c r="H35" s="8"/>
      <c r="I35" s="14"/>
      <c r="J35" s="14"/>
      <c r="K35" s="8"/>
      <c r="L35" s="14"/>
      <c r="M35" s="14"/>
      <c r="N35" s="8"/>
      <c r="O35" s="14"/>
      <c r="P35" s="14"/>
      <c r="Q35" s="8"/>
      <c r="R35" s="14"/>
      <c r="S35" s="14"/>
      <c r="T35" s="8"/>
      <c r="U35" s="14"/>
      <c r="V35" s="9"/>
      <c r="W35" s="10"/>
      <c r="X35" s="11"/>
    </row>
    <row r="36" spans="2:24" x14ac:dyDescent="0.25">
      <c r="B36" s="15" t="s">
        <v>11</v>
      </c>
      <c r="C36" s="16">
        <f>SUM(C5:C35)</f>
        <v>77</v>
      </c>
      <c r="D36" s="16">
        <f t="shared" ref="D36:S36" si="9">SUM(D5:D35)</f>
        <v>3137</v>
      </c>
      <c r="E36" s="16">
        <f>C36+D36</f>
        <v>3214</v>
      </c>
      <c r="F36" s="16">
        <f t="shared" si="9"/>
        <v>85</v>
      </c>
      <c r="G36" s="16">
        <f t="shared" si="9"/>
        <v>3233</v>
      </c>
      <c r="H36" s="16">
        <f>F36+G36</f>
        <v>3318</v>
      </c>
      <c r="I36" s="16">
        <f t="shared" si="9"/>
        <v>2</v>
      </c>
      <c r="J36" s="16">
        <f t="shared" si="9"/>
        <v>233</v>
      </c>
      <c r="K36" s="16">
        <f>I36+J36</f>
        <v>235</v>
      </c>
      <c r="L36" s="16">
        <f t="shared" si="9"/>
        <v>1</v>
      </c>
      <c r="M36" s="16">
        <f t="shared" si="9"/>
        <v>234</v>
      </c>
      <c r="N36" s="16">
        <f>L36+M36</f>
        <v>235</v>
      </c>
      <c r="O36" s="16">
        <f t="shared" si="9"/>
        <v>103</v>
      </c>
      <c r="P36" s="16">
        <f t="shared" si="9"/>
        <v>51</v>
      </c>
      <c r="Q36" s="16">
        <f>O36+P36</f>
        <v>154</v>
      </c>
      <c r="R36" s="16">
        <f t="shared" si="9"/>
        <v>44</v>
      </c>
      <c r="S36" s="16">
        <f t="shared" si="9"/>
        <v>42</v>
      </c>
      <c r="T36" s="16">
        <f>R36+S36</f>
        <v>86</v>
      </c>
      <c r="U36" s="16">
        <f>SUM(U5:U35)</f>
        <v>239</v>
      </c>
      <c r="V36" s="16">
        <f>SUM(V5:V35)</f>
        <v>7481</v>
      </c>
      <c r="W36" s="16">
        <f>SUM(W5:W35)</f>
        <v>6532</v>
      </c>
      <c r="X36" s="16">
        <f>K36+N36+T36</f>
        <v>556</v>
      </c>
    </row>
    <row r="37" spans="2:24" x14ac:dyDescent="0.25">
      <c r="B37" s="17"/>
      <c r="E37" s="18"/>
    </row>
    <row r="38" spans="2:24" x14ac:dyDescent="0.25">
      <c r="B38" s="17"/>
    </row>
    <row r="39" spans="2:24" x14ac:dyDescent="0.25">
      <c r="B39" s="17"/>
      <c r="P39" s="19"/>
    </row>
  </sheetData>
  <mergeCells count="14">
    <mergeCell ref="U3:U4"/>
    <mergeCell ref="V3:V4"/>
    <mergeCell ref="W3:W4"/>
    <mergeCell ref="X3:X4"/>
    <mergeCell ref="B1:X1"/>
    <mergeCell ref="B2:B4"/>
    <mergeCell ref="C2:H2"/>
    <mergeCell ref="I2:N2"/>
    <mergeCell ref="C3:E3"/>
    <mergeCell ref="F3:H3"/>
    <mergeCell ref="I3:K3"/>
    <mergeCell ref="L3:N3"/>
    <mergeCell ref="O3:Q3"/>
    <mergeCell ref="R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Stephanou  Stephanie</dc:creator>
  <cp:lastModifiedBy>Stephanou  Stephanie</cp:lastModifiedBy>
  <dcterms:created xsi:type="dcterms:W3CDTF">2022-02-08T06:58:16Z</dcterms:created>
  <dcterms:modified xsi:type="dcterms:W3CDTF">2022-02-08T07:47:12Z</dcterms:modified>
</cp:coreProperties>
</file>