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93B77849-9FC6-4BE3-8040-515ACEA927B6}" xr6:coauthVersionLast="45" xr6:coauthVersionMax="45" xr10:uidLastSave="{00000000-0000-0000-0000-000000000000}"/>
  <bookViews>
    <workbookView xWindow="-120" yWindow="-120" windowWidth="29040" windowHeight="15960" tabRatio="657" activeTab="1" xr2:uid="{DFA1631E-71EB-4E82-B6B9-3F1B2111D5CC}"/>
  </bookViews>
  <sheets>
    <sheet name="4 Country Dashboard" sheetId="8" r:id="rId1"/>
    <sheet name="General Dashboard" sheetId="15" r:id="rId2"/>
    <sheet name="Confirmed" sheetId="16" r:id="rId3"/>
    <sheet name="Confirmed Day Zero" sheetId="17" r:id="rId4"/>
    <sheet name="Confirmed Trend" sheetId="18" r:id="rId5"/>
    <sheet name="Recovered" sheetId="19" r:id="rId6"/>
    <sheet name="Recovered Predicted" sheetId="20" r:id="rId7"/>
    <sheet name="Deaths" sheetId="21" r:id="rId8"/>
  </sheets>
  <definedNames>
    <definedName name="_xlnm._FilterDatabase" localSheetId="0" hidden="1">'4 Country Dashboard'!$B$21:$C$1045</definedName>
    <definedName name="_xlnm._FilterDatabase" localSheetId="2" hidden="1">Confirmed!$A$1:$BO$1</definedName>
    <definedName name="_xlnm._FilterDatabase" localSheetId="3" hidden="1">'Confirmed Day Zero'!$A$1:$BO$1</definedName>
    <definedName name="_xlnm._FilterDatabase" localSheetId="4" hidden="1">'Confirmed Trend'!$A$1:$BP$1</definedName>
    <definedName name="_xlnm._FilterDatabase" localSheetId="7" hidden="1">Deaths!$A$1:$BQ$1</definedName>
    <definedName name="_xlnm._FilterDatabase" localSheetId="5" hidden="1">Recovered!$A$1:$BO$1</definedName>
    <definedName name="_xlnm._FilterDatabase" localSheetId="6" hidden="1">'Recovered Predicted'!$A$1:$BO$1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5" l="1"/>
  <c r="B42" i="15" s="1"/>
  <c r="B43" i="15" s="1"/>
  <c r="C40" i="15" a="1"/>
  <c r="C42" i="15" a="1"/>
  <c r="C41" i="15" a="1"/>
  <c r="D38" i="15"/>
  <c r="C43" i="15" a="1"/>
  <c r="K5" i="8"/>
  <c r="C42" i="15" l="1"/>
  <c r="C43" i="15"/>
  <c r="C41" i="15"/>
  <c r="C40" i="15"/>
  <c r="E38" i="15"/>
  <c r="B44" i="15"/>
  <c r="C91" i="8"/>
  <c r="C90" i="8"/>
  <c r="C89" i="8"/>
  <c r="C88" i="8"/>
  <c r="C85" i="8"/>
  <c r="C84" i="8"/>
  <c r="C83" i="8"/>
  <c r="C82" i="8"/>
  <c r="C79" i="8"/>
  <c r="C78" i="8"/>
  <c r="C77" i="8"/>
  <c r="C76" i="8"/>
  <c r="C73" i="8"/>
  <c r="C72" i="8"/>
  <c r="C71" i="8"/>
  <c r="C70" i="8"/>
  <c r="C67" i="8"/>
  <c r="C66" i="8"/>
  <c r="C65" i="8"/>
  <c r="C64" i="8"/>
  <c r="C61" i="8"/>
  <c r="C60" i="8"/>
  <c r="C59" i="8"/>
  <c r="C58" i="8"/>
  <c r="C55" i="8"/>
  <c r="C54" i="8"/>
  <c r="C53" i="8"/>
  <c r="C52" i="8"/>
  <c r="C44" i="15" a="1"/>
  <c r="D42" i="15" a="1"/>
  <c r="B9" i="8"/>
  <c r="B7" i="8"/>
  <c r="B61" i="8"/>
  <c r="D43" i="15" a="1"/>
  <c r="D41" i="15" a="1"/>
  <c r="B10" i="8"/>
  <c r="B91" i="8"/>
  <c r="B55" i="8"/>
  <c r="D44" i="15" a="1"/>
  <c r="E40" i="15" a="1"/>
  <c r="B11" i="8"/>
  <c r="B73" i="8"/>
  <c r="D40" i="15" a="1"/>
  <c r="E39" i="15" a="1"/>
  <c r="B8" i="8"/>
  <c r="B67" i="8"/>
  <c r="C44" i="15" l="1"/>
  <c r="D44" i="15"/>
  <c r="D43" i="15"/>
  <c r="D41" i="15"/>
  <c r="D42" i="15"/>
  <c r="D40" i="15"/>
  <c r="E40" i="15"/>
  <c r="F38" i="15"/>
  <c r="E39" i="15"/>
  <c r="B45" i="15"/>
  <c r="L5" i="8"/>
  <c r="M5" i="8" s="1"/>
  <c r="D88" i="8"/>
  <c r="D89" i="8" s="1"/>
  <c r="D90" i="8" s="1"/>
  <c r="D91" i="8" s="1"/>
  <c r="D82" i="8"/>
  <c r="D83" i="8" s="1"/>
  <c r="D84" i="8" s="1"/>
  <c r="D85" i="8" s="1"/>
  <c r="D76" i="8"/>
  <c r="D77" i="8" s="1"/>
  <c r="D78" i="8" s="1"/>
  <c r="D79" i="8" s="1"/>
  <c r="D70" i="8"/>
  <c r="D71" i="8" s="1"/>
  <c r="D72" i="8" s="1"/>
  <c r="D73" i="8" s="1"/>
  <c r="D64" i="8"/>
  <c r="D65" i="8" s="1"/>
  <c r="D66" i="8" s="1"/>
  <c r="D67" i="8" s="1"/>
  <c r="D58" i="8"/>
  <c r="D59" i="8" s="1"/>
  <c r="D60" i="8" s="1"/>
  <c r="D61" i="8" s="1"/>
  <c r="D52" i="8"/>
  <c r="D53" i="8" s="1"/>
  <c r="D54" i="8" s="1"/>
  <c r="D55" i="8" s="1"/>
  <c r="E44" i="15" a="1"/>
  <c r="E41" i="15" a="1"/>
  <c r="K9" i="8" a="1"/>
  <c r="J11" i="8" a="1"/>
  <c r="I8" i="8" a="1"/>
  <c r="H11" i="8" a="1"/>
  <c r="G10" i="8" a="1"/>
  <c r="F11" i="8" a="1"/>
  <c r="E9" i="8" a="1"/>
  <c r="E67" i="8" a="1"/>
  <c r="B52" i="8"/>
  <c r="B89" i="8"/>
  <c r="B58" i="8"/>
  <c r="B63" i="8"/>
  <c r="B65" i="8"/>
  <c r="I11" i="8" a="1"/>
  <c r="F9" i="8" a="1"/>
  <c r="B71" i="8"/>
  <c r="B90" i="8"/>
  <c r="E43" i="15" a="1"/>
  <c r="K8" i="8" a="1"/>
  <c r="J8" i="8" a="1"/>
  <c r="I9" i="8" a="1"/>
  <c r="H8" i="8" a="1"/>
  <c r="G11" i="8" a="1"/>
  <c r="F8" i="8" a="1"/>
  <c r="E8" i="8" a="1"/>
  <c r="E61" i="8" a="1"/>
  <c r="B70" i="8"/>
  <c r="B53" i="8"/>
  <c r="B54" i="8"/>
  <c r="B51" i="8"/>
  <c r="D45" i="15" a="1"/>
  <c r="E45" i="15" a="1"/>
  <c r="M8" i="8" a="1"/>
  <c r="L8" i="8" a="1"/>
  <c r="K11" i="8" a="1"/>
  <c r="J10" i="8" a="1"/>
  <c r="I10" i="8" a="1"/>
  <c r="H9" i="8" a="1"/>
  <c r="G8" i="8" a="1"/>
  <c r="F10" i="8" a="1"/>
  <c r="E11" i="8" a="1"/>
  <c r="E91" i="8" a="1"/>
  <c r="E55" i="8" a="1"/>
  <c r="B60" i="8"/>
  <c r="B69" i="8"/>
  <c r="B59" i="8"/>
  <c r="B66" i="8"/>
  <c r="C45" i="15" a="1"/>
  <c r="E42" i="15" a="1"/>
  <c r="M11" i="8" a="1"/>
  <c r="L11" i="8" a="1"/>
  <c r="K10" i="8" a="1"/>
  <c r="J9" i="8" a="1"/>
  <c r="H10" i="8" a="1"/>
  <c r="G9" i="8" a="1"/>
  <c r="E73" i="8" a="1"/>
  <c r="B57" i="8"/>
  <c r="B64" i="8"/>
  <c r="E10" i="8" a="1"/>
  <c r="B72" i="8"/>
  <c r="M9" i="8" a="1"/>
  <c r="F39" i="15" a="1"/>
  <c r="C45" i="15" l="1"/>
  <c r="D45" i="15"/>
  <c r="E45" i="15"/>
  <c r="E43" i="15"/>
  <c r="E44" i="15"/>
  <c r="E41" i="15"/>
  <c r="E42" i="15"/>
  <c r="G38" i="15"/>
  <c r="F39" i="15"/>
  <c r="B46" i="15"/>
  <c r="M9" i="8"/>
  <c r="M11" i="8"/>
  <c r="M8" i="8"/>
  <c r="L11" i="8"/>
  <c r="L8" i="8"/>
  <c r="K8" i="8"/>
  <c r="K9" i="8"/>
  <c r="K10" i="8"/>
  <c r="K11" i="8"/>
  <c r="J8" i="8"/>
  <c r="J11" i="8"/>
  <c r="J9" i="8"/>
  <c r="J10" i="8"/>
  <c r="I9" i="8"/>
  <c r="I8" i="8"/>
  <c r="I11" i="8"/>
  <c r="I10" i="8"/>
  <c r="H8" i="8"/>
  <c r="H11" i="8"/>
  <c r="H10" i="8"/>
  <c r="H9" i="8"/>
  <c r="G11" i="8"/>
  <c r="G10" i="8"/>
  <c r="G9" i="8"/>
  <c r="G8" i="8"/>
  <c r="F8" i="8"/>
  <c r="F11" i="8"/>
  <c r="F9" i="8"/>
  <c r="F10" i="8"/>
  <c r="E11" i="8"/>
  <c r="E10" i="8"/>
  <c r="E9" i="8"/>
  <c r="E8" i="8"/>
  <c r="E91" i="8"/>
  <c r="E73" i="8"/>
  <c r="E67" i="8"/>
  <c r="E61" i="8"/>
  <c r="E55" i="8"/>
  <c r="F49" i="8"/>
  <c r="M10" i="8" a="1"/>
  <c r="C46" i="15" a="1"/>
  <c r="F45" i="15" a="1"/>
  <c r="F73" i="8" a="1"/>
  <c r="E53" i="8" a="1"/>
  <c r="E70" i="8" a="1"/>
  <c r="F54" i="8" a="1"/>
  <c r="E72" i="8" a="1"/>
  <c r="E54" i="8" a="1"/>
  <c r="E52" i="8" a="1"/>
  <c r="E63" i="8" a="1"/>
  <c r="F66" i="8" a="1"/>
  <c r="F59" i="8" a="1"/>
  <c r="L10" i="8" a="1"/>
  <c r="F46" i="15" a="1"/>
  <c r="F42" i="15" a="1"/>
  <c r="F55" i="8" a="1"/>
  <c r="F91" i="8" a="1"/>
  <c r="E60" i="8" a="1"/>
  <c r="F51" i="8" a="1"/>
  <c r="E71" i="8" a="1"/>
  <c r="F57" i="8" a="1"/>
  <c r="F64" i="8" a="1"/>
  <c r="E65" i="8" a="1"/>
  <c r="F70" i="8" a="1"/>
  <c r="F90" i="8" a="1"/>
  <c r="E58" i="8" a="1"/>
  <c r="E46" i="15" a="1"/>
  <c r="F44" i="15" a="1"/>
  <c r="F41" i="15" a="1"/>
  <c r="F61" i="8" a="1"/>
  <c r="E51" i="8" a="1"/>
  <c r="B88" i="8"/>
  <c r="F72" i="8" a="1"/>
  <c r="E69" i="8" a="1"/>
  <c r="E90" i="8" a="1"/>
  <c r="F65" i="8" a="1"/>
  <c r="E59" i="8" a="1"/>
  <c r="E66" i="8" a="1"/>
  <c r="E64" i="8" a="1"/>
  <c r="F69" i="8" a="1"/>
  <c r="L9" i="8" a="1"/>
  <c r="D46" i="15" a="1"/>
  <c r="F43" i="15" a="1"/>
  <c r="F40" i="15" a="1"/>
  <c r="F67" i="8" a="1"/>
  <c r="B87" i="8"/>
  <c r="F52" i="8" a="1"/>
  <c r="E89" i="8" a="1"/>
  <c r="F63" i="8" a="1"/>
  <c r="E57" i="8" a="1"/>
  <c r="F60" i="8" a="1"/>
  <c r="F53" i="8" a="1"/>
  <c r="F89" i="8" a="1"/>
  <c r="F71" i="8" a="1"/>
  <c r="F58" i="8" a="1"/>
  <c r="G39" i="15" a="1"/>
  <c r="L9" i="8" l="1"/>
  <c r="L10" i="8"/>
  <c r="M10" i="8"/>
  <c r="C46" i="15"/>
  <c r="D46" i="15"/>
  <c r="E46" i="15"/>
  <c r="F45" i="15"/>
  <c r="F43" i="15"/>
  <c r="F44" i="15"/>
  <c r="F46" i="15"/>
  <c r="H38" i="15"/>
  <c r="F40" i="15"/>
  <c r="F41" i="15"/>
  <c r="F42" i="15"/>
  <c r="G39" i="15"/>
  <c r="B47" i="15"/>
  <c r="F91" i="8"/>
  <c r="F73" i="8"/>
  <c r="F67" i="8"/>
  <c r="F61" i="8"/>
  <c r="F55" i="8"/>
  <c r="E85" i="8"/>
  <c r="E79" i="8"/>
  <c r="E51" i="8"/>
  <c r="E81" i="8" s="1"/>
  <c r="E89" i="8"/>
  <c r="F52" i="8"/>
  <c r="E53" i="8"/>
  <c r="E52" i="8"/>
  <c r="F53" i="8"/>
  <c r="E54" i="8"/>
  <c r="F54" i="8"/>
  <c r="F59" i="8"/>
  <c r="F60" i="8"/>
  <c r="F58" i="8"/>
  <c r="E58" i="8"/>
  <c r="E59" i="8"/>
  <c r="E60" i="8"/>
  <c r="F65" i="8"/>
  <c r="F66" i="8"/>
  <c r="E66" i="8"/>
  <c r="E64" i="8"/>
  <c r="E65" i="8"/>
  <c r="F64" i="8"/>
  <c r="F70" i="8"/>
  <c r="F71" i="8"/>
  <c r="E72" i="8"/>
  <c r="F72" i="8"/>
  <c r="E71" i="8"/>
  <c r="E70" i="8"/>
  <c r="F89" i="8"/>
  <c r="G49" i="8"/>
  <c r="F51" i="8"/>
  <c r="F57" i="8"/>
  <c r="E57" i="8"/>
  <c r="F69" i="8"/>
  <c r="E69" i="8"/>
  <c r="F63" i="8"/>
  <c r="E63" i="8"/>
  <c r="F90" i="8"/>
  <c r="E90" i="8"/>
  <c r="E47" i="15" a="1"/>
  <c r="G44" i="15" a="1"/>
  <c r="G42" i="15" a="1"/>
  <c r="G61" i="8" a="1"/>
  <c r="G65" i="8" a="1"/>
  <c r="G64" i="8" a="1"/>
  <c r="G59" i="8" a="1"/>
  <c r="G53" i="8" a="1"/>
  <c r="E88" i="8" a="1"/>
  <c r="G70" i="8" a="1"/>
  <c r="D47" i="15" a="1"/>
  <c r="G47" i="15" a="1"/>
  <c r="G40" i="15" a="1"/>
  <c r="H41" i="15" a="1"/>
  <c r="G67" i="8" a="1"/>
  <c r="E87" i="8" a="1"/>
  <c r="F87" i="8" a="1"/>
  <c r="F88" i="8" a="1"/>
  <c r="G63" i="8" a="1"/>
  <c r="G87" i="8" a="1"/>
  <c r="G57" i="8" a="1"/>
  <c r="C47" i="15" a="1"/>
  <c r="G45" i="15" a="1"/>
  <c r="G73" i="8" a="1"/>
  <c r="G52" i="8" a="1"/>
  <c r="G89" i="8" a="1"/>
  <c r="G60" i="8" a="1"/>
  <c r="G54" i="8" a="1"/>
  <c r="G88" i="8" a="1"/>
  <c r="G58" i="8" a="1"/>
  <c r="F47" i="15" a="1"/>
  <c r="G43" i="15" a="1"/>
  <c r="G46" i="15" a="1"/>
  <c r="G41" i="15" a="1"/>
  <c r="G55" i="8" a="1"/>
  <c r="G91" i="8" a="1"/>
  <c r="G66" i="8" a="1"/>
  <c r="G51" i="8" a="1"/>
  <c r="G90" i="8" a="1"/>
  <c r="G72" i="8" a="1"/>
  <c r="G71" i="8" a="1"/>
  <c r="G69" i="8" a="1"/>
  <c r="H40" i="15" a="1"/>
  <c r="C47" i="15" l="1"/>
  <c r="D47" i="15"/>
  <c r="E47" i="15"/>
  <c r="F47" i="15"/>
  <c r="G46" i="15"/>
  <c r="G45" i="15"/>
  <c r="G47" i="15"/>
  <c r="G44" i="15"/>
  <c r="G43" i="15"/>
  <c r="I38" i="15"/>
  <c r="J38" i="15" s="1"/>
  <c r="H41" i="15"/>
  <c r="H40" i="15"/>
  <c r="G41" i="15"/>
  <c r="G40" i="15"/>
  <c r="G42" i="15"/>
  <c r="B48" i="15"/>
  <c r="F85" i="8"/>
  <c r="F79" i="8"/>
  <c r="G91" i="8"/>
  <c r="G73" i="8"/>
  <c r="G67" i="8"/>
  <c r="G61" i="8"/>
  <c r="G55" i="8"/>
  <c r="G54" i="8"/>
  <c r="G52" i="8"/>
  <c r="G53" i="8"/>
  <c r="G60" i="8"/>
  <c r="G58" i="8"/>
  <c r="G59" i="8"/>
  <c r="G66" i="8"/>
  <c r="G65" i="8"/>
  <c r="G64" i="8"/>
  <c r="G71" i="8"/>
  <c r="G72" i="8"/>
  <c r="G70" i="8"/>
  <c r="F78" i="8"/>
  <c r="E76" i="8"/>
  <c r="E78" i="8"/>
  <c r="F77" i="8"/>
  <c r="F76" i="8"/>
  <c r="E77" i="8"/>
  <c r="G89" i="8"/>
  <c r="G51" i="8"/>
  <c r="G75" i="8" s="1"/>
  <c r="G57" i="8"/>
  <c r="G69" i="8"/>
  <c r="G63" i="8"/>
  <c r="G90" i="8"/>
  <c r="H49" i="8"/>
  <c r="E83" i="8"/>
  <c r="E84" i="8"/>
  <c r="F82" i="8"/>
  <c r="F84" i="8"/>
  <c r="F83" i="8"/>
  <c r="E82" i="8"/>
  <c r="F75" i="8"/>
  <c r="F81" i="8"/>
  <c r="E75" i="8"/>
  <c r="G88" i="8"/>
  <c r="F88" i="8"/>
  <c r="E88" i="8"/>
  <c r="F87" i="8"/>
  <c r="G87" i="8"/>
  <c r="E87" i="8"/>
  <c r="H65" i="8" a="1"/>
  <c r="H42" i="15" a="1"/>
  <c r="E48" i="15" a="1"/>
  <c r="H48" i="15" a="1"/>
  <c r="H43" i="15" a="1"/>
  <c r="I39" i="15" a="1"/>
  <c r="H73" i="8" a="1"/>
  <c r="H87" i="8" a="1"/>
  <c r="H88" i="8" a="1"/>
  <c r="H58" i="8" a="1"/>
  <c r="H64" i="8" a="1"/>
  <c r="H51" i="8" a="1"/>
  <c r="D48" i="15" a="1"/>
  <c r="H47" i="15" a="1"/>
  <c r="I42" i="15" a="1"/>
  <c r="H55" i="8" a="1"/>
  <c r="H91" i="8" a="1"/>
  <c r="H59" i="8" a="1"/>
  <c r="H57" i="8" a="1"/>
  <c r="H90" i="8" a="1"/>
  <c r="H72" i="8" a="1"/>
  <c r="H66" i="8" a="1"/>
  <c r="G48" i="15" a="1"/>
  <c r="C48" i="15" a="1"/>
  <c r="H46" i="15" a="1"/>
  <c r="I41" i="15" a="1"/>
  <c r="H61" i="8" a="1"/>
  <c r="H71" i="8" a="1"/>
  <c r="H89" i="8" a="1"/>
  <c r="H63" i="8" a="1"/>
  <c r="H52" i="8" a="1"/>
  <c r="H60" i="8" a="1"/>
  <c r="H39" i="15" a="1"/>
  <c r="F48" i="15" a="1"/>
  <c r="H44" i="15" a="1"/>
  <c r="H45" i="15" a="1"/>
  <c r="I40" i="15" a="1"/>
  <c r="H67" i="8" a="1"/>
  <c r="H69" i="8" a="1"/>
  <c r="H54" i="8" a="1"/>
  <c r="H53" i="8" a="1"/>
  <c r="H70" i="8" a="1"/>
  <c r="H39" i="15" l="1"/>
  <c r="H42" i="15"/>
  <c r="C48" i="15"/>
  <c r="D48" i="15"/>
  <c r="E48" i="15"/>
  <c r="F48" i="15"/>
  <c r="G48" i="15"/>
  <c r="H43" i="15"/>
  <c r="H45" i="15"/>
  <c r="H46" i="15"/>
  <c r="H47" i="15"/>
  <c r="H48" i="15"/>
  <c r="H44" i="15"/>
  <c r="I40" i="15"/>
  <c r="I41" i="15"/>
  <c r="I42" i="15"/>
  <c r="I39" i="15"/>
  <c r="K38" i="15"/>
  <c r="B49" i="15"/>
  <c r="G79" i="8"/>
  <c r="G85" i="8"/>
  <c r="H91" i="8"/>
  <c r="H73" i="8"/>
  <c r="H67" i="8"/>
  <c r="H61" i="8"/>
  <c r="H55" i="8"/>
  <c r="G76" i="8"/>
  <c r="H54" i="8"/>
  <c r="H52" i="8"/>
  <c r="H53" i="8"/>
  <c r="H59" i="8"/>
  <c r="H58" i="8"/>
  <c r="H60" i="8"/>
  <c r="H64" i="8"/>
  <c r="H66" i="8"/>
  <c r="H65" i="8"/>
  <c r="H72" i="8"/>
  <c r="H70" i="8"/>
  <c r="H71" i="8"/>
  <c r="G77" i="8"/>
  <c r="G78" i="8"/>
  <c r="G81" i="8"/>
  <c r="G82" i="8"/>
  <c r="G84" i="8"/>
  <c r="H89" i="8"/>
  <c r="H51" i="8"/>
  <c r="H57" i="8"/>
  <c r="H69" i="8"/>
  <c r="H63" i="8"/>
  <c r="H90" i="8"/>
  <c r="H88" i="8"/>
  <c r="H87" i="8"/>
  <c r="I49" i="8"/>
  <c r="G83" i="8"/>
  <c r="E49" i="15" a="1"/>
  <c r="J45" i="15" a="1"/>
  <c r="J43" i="15" a="1"/>
  <c r="J48" i="15" a="1"/>
  <c r="I45" i="15" a="1"/>
  <c r="J39" i="15" a="1"/>
  <c r="I55" i="8" a="1"/>
  <c r="I91" i="8" a="1"/>
  <c r="I90" i="8" a="1"/>
  <c r="I64" i="8" a="1"/>
  <c r="I70" i="8" a="1"/>
  <c r="I65" i="8" a="1"/>
  <c r="H49" i="15" a="1"/>
  <c r="D49" i="15" a="1"/>
  <c r="I46" i="15" a="1"/>
  <c r="J46" i="15" a="1"/>
  <c r="I48" i="15" a="1"/>
  <c r="J40" i="15" a="1"/>
  <c r="I53" i="8" a="1"/>
  <c r="I61" i="8" a="1"/>
  <c r="I59" i="8" a="1"/>
  <c r="I71" i="8" a="1"/>
  <c r="I58" i="8" a="1"/>
  <c r="I63" i="8" a="1"/>
  <c r="G49" i="15" a="1"/>
  <c r="C49" i="15" a="1"/>
  <c r="J44" i="15" a="1"/>
  <c r="I47" i="15" a="1"/>
  <c r="I49" i="15" a="1"/>
  <c r="J41" i="15" a="1"/>
  <c r="I52" i="8" a="1"/>
  <c r="I67" i="8" a="1"/>
  <c r="I72" i="8" a="1"/>
  <c r="I87" i="8" a="1"/>
  <c r="I66" i="8" a="1"/>
  <c r="I60" i="8" a="1"/>
  <c r="F49" i="15" a="1"/>
  <c r="J49" i="15" a="1"/>
  <c r="J47" i="15" a="1"/>
  <c r="I44" i="15" a="1"/>
  <c r="I43" i="15" a="1"/>
  <c r="J42" i="15" a="1"/>
  <c r="I51" i="8" a="1"/>
  <c r="I73" i="8" a="1"/>
  <c r="I54" i="8" a="1"/>
  <c r="I89" i="8" a="1"/>
  <c r="I88" i="8" a="1"/>
  <c r="I69" i="8" a="1"/>
  <c r="I57" i="8" a="1"/>
  <c r="C49" i="15" l="1"/>
  <c r="D49" i="15"/>
  <c r="E49" i="15"/>
  <c r="F49" i="15"/>
  <c r="G49" i="15"/>
  <c r="H49" i="15"/>
  <c r="I45" i="15"/>
  <c r="I43" i="15"/>
  <c r="I49" i="15"/>
  <c r="I48" i="15"/>
  <c r="J48" i="15"/>
  <c r="I44" i="15"/>
  <c r="I47" i="15"/>
  <c r="J46" i="15"/>
  <c r="J43" i="15"/>
  <c r="J47" i="15"/>
  <c r="J44" i="15"/>
  <c r="I46" i="15"/>
  <c r="J45" i="15"/>
  <c r="J49" i="15"/>
  <c r="J42" i="15"/>
  <c r="J41" i="15"/>
  <c r="J40" i="15"/>
  <c r="J39" i="15"/>
  <c r="L38" i="15"/>
  <c r="B50" i="15"/>
  <c r="H79" i="8"/>
  <c r="H85" i="8"/>
  <c r="I91" i="8"/>
  <c r="I73" i="8"/>
  <c r="I67" i="8"/>
  <c r="I61" i="8"/>
  <c r="I55" i="8"/>
  <c r="I51" i="8"/>
  <c r="I52" i="8"/>
  <c r="I53" i="8"/>
  <c r="H76" i="8"/>
  <c r="I54" i="8"/>
  <c r="I58" i="8"/>
  <c r="I60" i="8"/>
  <c r="I59" i="8"/>
  <c r="I65" i="8"/>
  <c r="I64" i="8"/>
  <c r="I66" i="8"/>
  <c r="I70" i="8"/>
  <c r="I71" i="8"/>
  <c r="I72" i="8"/>
  <c r="H77" i="8"/>
  <c r="H78" i="8"/>
  <c r="H84" i="8"/>
  <c r="H82" i="8"/>
  <c r="I89" i="8"/>
  <c r="I57" i="8"/>
  <c r="I69" i="8"/>
  <c r="I63" i="8"/>
  <c r="I90" i="8"/>
  <c r="I88" i="8"/>
  <c r="I87" i="8"/>
  <c r="H81" i="8"/>
  <c r="H75" i="8"/>
  <c r="J49" i="8"/>
  <c r="H83" i="8"/>
  <c r="G50" i="15" a="1"/>
  <c r="C50" i="15" a="1"/>
  <c r="K43" i="15" a="1"/>
  <c r="K45" i="15" a="1"/>
  <c r="K39" i="15" a="1"/>
  <c r="J73" i="8" a="1"/>
  <c r="J72" i="8" a="1"/>
  <c r="J89" i="8" a="1"/>
  <c r="J53" i="8" a="1"/>
  <c r="J70" i="8" a="1"/>
  <c r="J54" i="8" a="1"/>
  <c r="I50" i="15" a="1"/>
  <c r="F50" i="15" a="1"/>
  <c r="K49" i="15" a="1"/>
  <c r="K44" i="15" a="1"/>
  <c r="K42" i="15" a="1"/>
  <c r="J55" i="8" a="1"/>
  <c r="J91" i="8" a="1"/>
  <c r="J87" i="8" a="1"/>
  <c r="J57" i="8" a="1"/>
  <c r="J88" i="8" a="1"/>
  <c r="J52" i="8" a="1"/>
  <c r="J50" i="15" a="1"/>
  <c r="E50" i="15" a="1"/>
  <c r="K48" i="15" a="1"/>
  <c r="K50" i="15" a="1"/>
  <c r="K41" i="15" a="1"/>
  <c r="J61" i="8" a="1"/>
  <c r="J71" i="8" a="1"/>
  <c r="J64" i="8" a="1"/>
  <c r="J51" i="8" a="1"/>
  <c r="J60" i="8" a="1"/>
  <c r="J63" i="8" a="1"/>
  <c r="H50" i="15" a="1"/>
  <c r="D50" i="15" a="1"/>
  <c r="K46" i="15" a="1"/>
  <c r="K47" i="15" a="1"/>
  <c r="K40" i="15" a="1"/>
  <c r="J67" i="8" a="1"/>
  <c r="J59" i="8" a="1"/>
  <c r="J58" i="8" a="1"/>
  <c r="J69" i="8" a="1"/>
  <c r="J66" i="8" a="1"/>
  <c r="J65" i="8" a="1"/>
  <c r="J90" i="8" a="1"/>
  <c r="C50" i="15" l="1"/>
  <c r="D50" i="15"/>
  <c r="E50" i="15"/>
  <c r="F50" i="15"/>
  <c r="G50" i="15"/>
  <c r="H50" i="15"/>
  <c r="J50" i="15"/>
  <c r="I50" i="15"/>
  <c r="K45" i="15"/>
  <c r="K47" i="15"/>
  <c r="K50" i="15"/>
  <c r="K44" i="15"/>
  <c r="K43" i="15"/>
  <c r="K46" i="15"/>
  <c r="K48" i="15"/>
  <c r="K49" i="15"/>
  <c r="K40" i="15"/>
  <c r="K41" i="15"/>
  <c r="K42" i="15"/>
  <c r="K39" i="15"/>
  <c r="M38" i="15"/>
  <c r="B51" i="15"/>
  <c r="I79" i="8"/>
  <c r="J91" i="8"/>
  <c r="J73" i="8"/>
  <c r="J67" i="8"/>
  <c r="J61" i="8"/>
  <c r="J55" i="8"/>
  <c r="I85" i="8"/>
  <c r="I77" i="8"/>
  <c r="I76" i="8"/>
  <c r="J54" i="8"/>
  <c r="J53" i="8"/>
  <c r="J52" i="8"/>
  <c r="J58" i="8"/>
  <c r="J60" i="8"/>
  <c r="J59" i="8"/>
  <c r="J64" i="8"/>
  <c r="J65" i="8"/>
  <c r="J66" i="8"/>
  <c r="J71" i="8"/>
  <c r="J72" i="8"/>
  <c r="J70" i="8"/>
  <c r="I78" i="8"/>
  <c r="I84" i="8"/>
  <c r="J89" i="8"/>
  <c r="J51" i="8"/>
  <c r="J57" i="8"/>
  <c r="J69" i="8"/>
  <c r="J63" i="8"/>
  <c r="J90" i="8"/>
  <c r="J88" i="8"/>
  <c r="J87" i="8"/>
  <c r="I82" i="8"/>
  <c r="I81" i="8"/>
  <c r="I75" i="8"/>
  <c r="K49" i="8"/>
  <c r="I83" i="8"/>
  <c r="K61" i="8" a="1"/>
  <c r="H51" i="15" a="1"/>
  <c r="K89" i="8" a="1"/>
  <c r="K51" i="15" a="1"/>
  <c r="G51" i="15" a="1"/>
  <c r="C51" i="15" a="1"/>
  <c r="L47" i="15" a="1"/>
  <c r="L46" i="15" a="1"/>
  <c r="L41" i="15" a="1"/>
  <c r="K67" i="8" a="1"/>
  <c r="K90" i="8" a="1"/>
  <c r="K54" i="8" a="1"/>
  <c r="K63" i="8" a="1"/>
  <c r="K66" i="8" a="1"/>
  <c r="K65" i="8" a="1"/>
  <c r="J51" i="15" a="1"/>
  <c r="L44" i="15" a="1"/>
  <c r="L42" i="15" a="1"/>
  <c r="K91" i="8" a="1"/>
  <c r="K71" i="8" a="1"/>
  <c r="K87" i="8" a="1"/>
  <c r="D51" i="15" a="1"/>
  <c r="L51" i="15" a="1"/>
  <c r="K64" i="8" a="1"/>
  <c r="K59" i="8" a="1"/>
  <c r="I51" i="15" a="1"/>
  <c r="F51" i="15" a="1"/>
  <c r="L50" i="15" a="1"/>
  <c r="L45" i="15" a="1"/>
  <c r="L43" i="15" a="1"/>
  <c r="L39" i="15" a="1"/>
  <c r="K73" i="8" a="1"/>
  <c r="K70" i="8" a="1"/>
  <c r="K72" i="8" a="1"/>
  <c r="K53" i="8" a="1"/>
  <c r="K52" i="8" a="1"/>
  <c r="K51" i="8" a="1"/>
  <c r="E51" i="15" a="1"/>
  <c r="L48" i="15" a="1"/>
  <c r="K55" i="8" a="1"/>
  <c r="K57" i="8" a="1"/>
  <c r="K69" i="8" a="1"/>
  <c r="K88" i="8" a="1"/>
  <c r="L49" i="15" a="1"/>
  <c r="L40" i="15" a="1"/>
  <c r="K60" i="8" a="1"/>
  <c r="K58" i="8" a="1"/>
  <c r="C51" i="15" l="1"/>
  <c r="D51" i="15"/>
  <c r="E51" i="15"/>
  <c r="F51" i="15"/>
  <c r="G51" i="15"/>
  <c r="H51" i="15"/>
  <c r="J51" i="15"/>
  <c r="I51" i="15"/>
  <c r="K51" i="15"/>
  <c r="L43" i="15"/>
  <c r="L46" i="15"/>
  <c r="L51" i="15"/>
  <c r="L48" i="15"/>
  <c r="L45" i="15"/>
  <c r="L47" i="15"/>
  <c r="L49" i="15"/>
  <c r="L44" i="15"/>
  <c r="L50" i="15"/>
  <c r="L41" i="15"/>
  <c r="L40" i="15"/>
  <c r="L42" i="15"/>
  <c r="L39" i="15"/>
  <c r="N38" i="15"/>
  <c r="B52" i="15"/>
  <c r="K91" i="8"/>
  <c r="K73" i="8"/>
  <c r="K67" i="8"/>
  <c r="K61" i="8"/>
  <c r="K55" i="8"/>
  <c r="J85" i="8"/>
  <c r="J79" i="8"/>
  <c r="J78" i="8"/>
  <c r="J76" i="8"/>
  <c r="K53" i="8"/>
  <c r="K54" i="8"/>
  <c r="K52" i="8"/>
  <c r="K58" i="8"/>
  <c r="K60" i="8"/>
  <c r="K59" i="8"/>
  <c r="K65" i="8"/>
  <c r="K64" i="8"/>
  <c r="K66" i="8"/>
  <c r="K70" i="8"/>
  <c r="K71" i="8"/>
  <c r="K72" i="8"/>
  <c r="J77" i="8"/>
  <c r="J84" i="8"/>
  <c r="K89" i="8"/>
  <c r="K51" i="8"/>
  <c r="K57" i="8"/>
  <c r="K69" i="8"/>
  <c r="K63" i="8"/>
  <c r="K90" i="8"/>
  <c r="K88" i="8"/>
  <c r="K87" i="8"/>
  <c r="J82" i="8"/>
  <c r="J81" i="8"/>
  <c r="J75" i="8"/>
  <c r="L49" i="8"/>
  <c r="J83" i="8"/>
  <c r="M46" i="15" a="1"/>
  <c r="L72" i="8" a="1"/>
  <c r="L52" i="8" a="1"/>
  <c r="K52" i="15" a="1"/>
  <c r="G52" i="15" a="1"/>
  <c r="C52" i="15" a="1"/>
  <c r="M52" i="15" a="1"/>
  <c r="M49" i="15" a="1"/>
  <c r="M42" i="15" a="1"/>
  <c r="L61" i="8" a="1"/>
  <c r="L54" i="8" a="1"/>
  <c r="L90" i="8" a="1"/>
  <c r="L53" i="8" a="1"/>
  <c r="L70" i="8" a="1"/>
  <c r="L58" i="8" a="1"/>
  <c r="F52" i="15" a="1"/>
  <c r="M48" i="15" a="1"/>
  <c r="M45" i="15" a="1"/>
  <c r="M43" i="15" a="1"/>
  <c r="M41" i="15" a="1"/>
  <c r="L71" i="8" a="1"/>
  <c r="L66" i="8" a="1"/>
  <c r="L59" i="8" a="1"/>
  <c r="L60" i="8" a="1"/>
  <c r="J52" i="15" a="1"/>
  <c r="L67" i="8" a="1"/>
  <c r="L88" i="8" a="1"/>
  <c r="L63" i="8" a="1"/>
  <c r="I52" i="15" a="1"/>
  <c r="E52" i="15" a="1"/>
  <c r="M47" i="15" a="1"/>
  <c r="M50" i="15" a="1"/>
  <c r="M44" i="15" a="1"/>
  <c r="M39" i="15" a="1"/>
  <c r="L73" i="8" a="1"/>
  <c r="L51" i="8" a="1"/>
  <c r="L87" i="8" a="1"/>
  <c r="L64" i="8" a="1"/>
  <c r="L69" i="8" a="1"/>
  <c r="L65" i="8" a="1"/>
  <c r="L52" i="15" a="1"/>
  <c r="H52" i="15" a="1"/>
  <c r="D52" i="15" a="1"/>
  <c r="M51" i="15" a="1"/>
  <c r="M40" i="15" a="1"/>
  <c r="L55" i="8" a="1"/>
  <c r="L91" i="8" a="1"/>
  <c r="L57" i="8" a="1"/>
  <c r="L89" i="8" a="1"/>
  <c r="C52" i="15" l="1"/>
  <c r="D52" i="15"/>
  <c r="E52" i="15"/>
  <c r="F52" i="15"/>
  <c r="G52" i="15"/>
  <c r="H52" i="15"/>
  <c r="I52" i="15"/>
  <c r="J52" i="15"/>
  <c r="K52" i="15"/>
  <c r="L52" i="15"/>
  <c r="M44" i="15"/>
  <c r="M43" i="15"/>
  <c r="M49" i="15"/>
  <c r="M46" i="15"/>
  <c r="M50" i="15"/>
  <c r="M45" i="15"/>
  <c r="M52" i="15"/>
  <c r="M51" i="15"/>
  <c r="M47" i="15"/>
  <c r="M48" i="15"/>
  <c r="M41" i="15"/>
  <c r="M42" i="15"/>
  <c r="M40" i="15"/>
  <c r="M39" i="15"/>
  <c r="O38" i="15"/>
  <c r="B53" i="15"/>
  <c r="K85" i="8"/>
  <c r="L91" i="8"/>
  <c r="L73" i="8"/>
  <c r="L67" i="8"/>
  <c r="L61" i="8"/>
  <c r="L55" i="8"/>
  <c r="K79" i="8"/>
  <c r="K77" i="8"/>
  <c r="L54" i="8"/>
  <c r="L53" i="8"/>
  <c r="L52" i="8"/>
  <c r="L58" i="8"/>
  <c r="L60" i="8"/>
  <c r="L59" i="8"/>
  <c r="L66" i="8"/>
  <c r="L64" i="8"/>
  <c r="L65" i="8"/>
  <c r="L71" i="8"/>
  <c r="L72" i="8"/>
  <c r="L70" i="8"/>
  <c r="K76" i="8"/>
  <c r="K78" i="8"/>
  <c r="K84" i="8"/>
  <c r="L89" i="8"/>
  <c r="L51" i="8"/>
  <c r="L57" i="8"/>
  <c r="L69" i="8"/>
  <c r="L63" i="8"/>
  <c r="L90" i="8"/>
  <c r="L88" i="8"/>
  <c r="L87" i="8"/>
  <c r="K82" i="8"/>
  <c r="K81" i="8"/>
  <c r="K75" i="8"/>
  <c r="M49" i="8"/>
  <c r="K83" i="8"/>
  <c r="J53" i="15" a="1"/>
  <c r="F53" i="15" a="1"/>
  <c r="N53" i="15" a="1"/>
  <c r="N50" i="15" a="1"/>
  <c r="N51" i="15" a="1"/>
  <c r="N41" i="15" a="1"/>
  <c r="M61" i="8" a="1"/>
  <c r="M63" i="8" a="1"/>
  <c r="M58" i="8" a="1"/>
  <c r="M87" i="8" a="1"/>
  <c r="M71" i="8" a="1"/>
  <c r="M51" i="8" a="1"/>
  <c r="M53" i="15" a="1"/>
  <c r="I53" i="15" a="1"/>
  <c r="E53" i="15" a="1"/>
  <c r="N49" i="15" a="1"/>
  <c r="N52" i="15" a="1"/>
  <c r="N45" i="15" a="1"/>
  <c r="N40" i="15" a="1"/>
  <c r="M67" i="8" a="1"/>
  <c r="M89" i="8" a="1"/>
  <c r="M88" i="8" a="1"/>
  <c r="M66" i="8" a="1"/>
  <c r="M53" i="8" a="1"/>
  <c r="L53" i="15" a="1"/>
  <c r="H53" i="15" a="1"/>
  <c r="D53" i="15" a="1"/>
  <c r="N44" i="15" a="1"/>
  <c r="N47" i="15" a="1"/>
  <c r="N46" i="15" a="1"/>
  <c r="N39" i="15" a="1"/>
  <c r="M73" i="8" a="1"/>
  <c r="M90" i="8" a="1"/>
  <c r="M64" i="8" a="1"/>
  <c r="M52" i="8" a="1"/>
  <c r="M65" i="8" a="1"/>
  <c r="M54" i="8" a="1"/>
  <c r="K53" i="15" a="1"/>
  <c r="G53" i="15" a="1"/>
  <c r="C53" i="15" a="1"/>
  <c r="N48" i="15" a="1"/>
  <c r="N43" i="15" a="1"/>
  <c r="N42" i="15" a="1"/>
  <c r="M55" i="8" a="1"/>
  <c r="M91" i="8" a="1"/>
  <c r="M70" i="8" a="1"/>
  <c r="M57" i="8" a="1"/>
  <c r="M72" i="8" a="1"/>
  <c r="M59" i="8" a="1"/>
  <c r="M69" i="8" a="1"/>
  <c r="M60" i="8" a="1"/>
  <c r="C53" i="15" l="1"/>
  <c r="D53" i="15"/>
  <c r="E53" i="15"/>
  <c r="F53" i="15"/>
  <c r="G53" i="15"/>
  <c r="H53" i="15"/>
  <c r="I53" i="15"/>
  <c r="J53" i="15"/>
  <c r="K53" i="15"/>
  <c r="L53" i="15"/>
  <c r="M53" i="15"/>
  <c r="N46" i="15"/>
  <c r="N45" i="15"/>
  <c r="N51" i="15"/>
  <c r="N43" i="15"/>
  <c r="N47" i="15"/>
  <c r="N52" i="15"/>
  <c r="N50" i="15"/>
  <c r="N48" i="15"/>
  <c r="N44" i="15"/>
  <c r="N49" i="15"/>
  <c r="N53" i="15"/>
  <c r="N40" i="15"/>
  <c r="N41" i="15"/>
  <c r="N42" i="15"/>
  <c r="N39" i="15"/>
  <c r="P38" i="15"/>
  <c r="B54" i="15"/>
  <c r="L85" i="8"/>
  <c r="M91" i="8"/>
  <c r="M73" i="8"/>
  <c r="M67" i="8"/>
  <c r="M61" i="8"/>
  <c r="M55" i="8"/>
  <c r="L79" i="8"/>
  <c r="L76" i="8"/>
  <c r="L78" i="8"/>
  <c r="M53" i="8"/>
  <c r="M52" i="8"/>
  <c r="M54" i="8"/>
  <c r="M59" i="8"/>
  <c r="M58" i="8"/>
  <c r="M60" i="8"/>
  <c r="M64" i="8"/>
  <c r="M65" i="8"/>
  <c r="M66" i="8"/>
  <c r="M70" i="8"/>
  <c r="M72" i="8"/>
  <c r="M71" i="8"/>
  <c r="L77" i="8"/>
  <c r="L84" i="8"/>
  <c r="L82" i="8"/>
  <c r="M89" i="8"/>
  <c r="M51" i="8"/>
  <c r="M57" i="8"/>
  <c r="M69" i="8"/>
  <c r="M63" i="8"/>
  <c r="M90" i="8"/>
  <c r="M88" i="8"/>
  <c r="M87" i="8"/>
  <c r="N49" i="8"/>
  <c r="L75" i="8"/>
  <c r="L81" i="8"/>
  <c r="L83" i="8"/>
  <c r="E54" i="15" a="1"/>
  <c r="L54" i="15" a="1"/>
  <c r="H54" i="15" a="1"/>
  <c r="D54" i="15" a="1"/>
  <c r="O48" i="15" a="1"/>
  <c r="O47" i="15" a="1"/>
  <c r="O54" i="15" a="1"/>
  <c r="O41" i="15" a="1"/>
  <c r="N67" i="8" a="1"/>
  <c r="N90" i="8" a="1"/>
  <c r="N51" i="8" a="1"/>
  <c r="N53" i="8" a="1"/>
  <c r="N66" i="8" a="1"/>
  <c r="N72" i="8" a="1"/>
  <c r="N54" i="15" a="1"/>
  <c r="F54" i="15" a="1"/>
  <c r="O51" i="15" a="1"/>
  <c r="O40" i="15" a="1"/>
  <c r="N91" i="8" a="1"/>
  <c r="N57" i="8" a="1"/>
  <c r="N88" i="8" a="1"/>
  <c r="I54" i="15" a="1"/>
  <c r="O53" i="15" a="1"/>
  <c r="O43" i="15" a="1"/>
  <c r="N61" i="8" a="1"/>
  <c r="N71" i="8" a="1"/>
  <c r="N65" i="8" a="1"/>
  <c r="K54" i="15" a="1"/>
  <c r="G54" i="15" a="1"/>
  <c r="C54" i="15" a="1"/>
  <c r="O44" i="15" a="1"/>
  <c r="O52" i="15" a="1"/>
  <c r="O49" i="15" a="1"/>
  <c r="O39" i="15" a="1"/>
  <c r="N73" i="8" a="1"/>
  <c r="N58" i="8" a="1"/>
  <c r="N64" i="8" a="1"/>
  <c r="N63" i="8" a="1"/>
  <c r="N89" i="8" a="1"/>
  <c r="N59" i="8" a="1"/>
  <c r="J54" i="15" a="1"/>
  <c r="O46" i="15" a="1"/>
  <c r="O50" i="15" a="1"/>
  <c r="N55" i="8" a="1"/>
  <c r="N52" i="8" a="1"/>
  <c r="N60" i="8" a="1"/>
  <c r="N69" i="8" a="1"/>
  <c r="M54" i="15" a="1"/>
  <c r="O45" i="15" a="1"/>
  <c r="O42" i="15" a="1"/>
  <c r="N70" i="8" a="1"/>
  <c r="N54" i="8" a="1"/>
  <c r="N87" i="8" a="1"/>
  <c r="C54" i="15" l="1"/>
  <c r="D54" i="15"/>
  <c r="E54" i="15"/>
  <c r="F54" i="15"/>
  <c r="G54" i="15"/>
  <c r="H54" i="15"/>
  <c r="I54" i="15"/>
  <c r="J54" i="15"/>
  <c r="K54" i="15"/>
  <c r="L54" i="15"/>
  <c r="M54" i="15"/>
  <c r="N54" i="15"/>
  <c r="O49" i="15"/>
  <c r="O54" i="15"/>
  <c r="O43" i="15"/>
  <c r="O50" i="15"/>
  <c r="O52" i="15"/>
  <c r="O47" i="15"/>
  <c r="O45" i="15"/>
  <c r="O51" i="15"/>
  <c r="O44" i="15"/>
  <c r="O48" i="15"/>
  <c r="O53" i="15"/>
  <c r="O46" i="15"/>
  <c r="O41" i="15"/>
  <c r="O42" i="15"/>
  <c r="O40" i="15"/>
  <c r="O39" i="15"/>
  <c r="Q38" i="15"/>
  <c r="B55" i="15"/>
  <c r="M85" i="8"/>
  <c r="N91" i="8"/>
  <c r="N73" i="8"/>
  <c r="N67" i="8"/>
  <c r="N61" i="8"/>
  <c r="N55" i="8"/>
  <c r="M79" i="8"/>
  <c r="M78" i="8"/>
  <c r="N52" i="8"/>
  <c r="N54" i="8"/>
  <c r="N53" i="8"/>
  <c r="N60" i="8"/>
  <c r="N58" i="8"/>
  <c r="N59" i="8"/>
  <c r="N66" i="8"/>
  <c r="N65" i="8"/>
  <c r="N64" i="8"/>
  <c r="N71" i="8"/>
  <c r="N72" i="8"/>
  <c r="N70" i="8"/>
  <c r="M76" i="8"/>
  <c r="M77" i="8"/>
  <c r="M82" i="8"/>
  <c r="N89" i="8"/>
  <c r="N51" i="8"/>
  <c r="N57" i="8"/>
  <c r="N69" i="8"/>
  <c r="N63" i="8"/>
  <c r="N90" i="8"/>
  <c r="N88" i="8"/>
  <c r="N87" i="8"/>
  <c r="O49" i="8"/>
  <c r="M83" i="8"/>
  <c r="M84" i="8"/>
  <c r="M75" i="8"/>
  <c r="M81" i="8"/>
  <c r="O91" i="8" a="1"/>
  <c r="L55" i="15" a="1"/>
  <c r="H55" i="15" a="1"/>
  <c r="D55" i="15" a="1"/>
  <c r="P47" i="15" a="1"/>
  <c r="P49" i="15" a="1"/>
  <c r="P51" i="15" a="1"/>
  <c r="P42" i="15" a="1"/>
  <c r="O61" i="8" a="1"/>
  <c r="O71" i="8" a="1"/>
  <c r="O58" i="8" a="1"/>
  <c r="O90" i="8" a="1"/>
  <c r="O87" i="8" a="1"/>
  <c r="O60" i="8" a="1"/>
  <c r="O55" i="15" a="1"/>
  <c r="K55" i="15" a="1"/>
  <c r="G55" i="15" a="1"/>
  <c r="C55" i="15" a="1"/>
  <c r="P50" i="15" a="1"/>
  <c r="P53" i="15" a="1"/>
  <c r="P55" i="15" a="1"/>
  <c r="P40" i="15" a="1"/>
  <c r="O67" i="8" a="1"/>
  <c r="O88" i="8" a="1"/>
  <c r="O51" i="8" a="1"/>
  <c r="O54" i="8" a="1"/>
  <c r="O70" i="8" a="1"/>
  <c r="O66" i="8" a="1"/>
  <c r="N55" i="15" a="1"/>
  <c r="I55" i="15" a="1"/>
  <c r="F55" i="15" a="1"/>
  <c r="P52" i="15" a="1"/>
  <c r="P45" i="15" a="1"/>
  <c r="P48" i="15" a="1"/>
  <c r="P44" i="15" a="1"/>
  <c r="P39" i="15" a="1"/>
  <c r="O73" i="8" a="1"/>
  <c r="O63" i="8" a="1"/>
  <c r="O65" i="8" a="1"/>
  <c r="O69" i="8" a="1"/>
  <c r="O53" i="8" a="1"/>
  <c r="O57" i="8" a="1"/>
  <c r="M55" i="15" a="1"/>
  <c r="J55" i="15" a="1"/>
  <c r="E55" i="15" a="1"/>
  <c r="P54" i="15" a="1"/>
  <c r="P46" i="15" a="1"/>
  <c r="P43" i="15" a="1"/>
  <c r="P41" i="15" a="1"/>
  <c r="O55" i="8" a="1"/>
  <c r="O59" i="8" a="1"/>
  <c r="O52" i="8" a="1"/>
  <c r="O64" i="8" a="1"/>
  <c r="O72" i="8" a="1"/>
  <c r="O89" i="8" a="1"/>
  <c r="C55" i="15" l="1"/>
  <c r="D55" i="15"/>
  <c r="E55" i="15"/>
  <c r="F55" i="15"/>
  <c r="G55" i="15"/>
  <c r="H55" i="15"/>
  <c r="J55" i="15"/>
  <c r="I55" i="15"/>
  <c r="K55" i="15"/>
  <c r="L55" i="15"/>
  <c r="M55" i="15"/>
  <c r="N55" i="15"/>
  <c r="O55" i="15"/>
  <c r="P44" i="15"/>
  <c r="P55" i="15"/>
  <c r="P51" i="15"/>
  <c r="P43" i="15"/>
  <c r="P48" i="15"/>
  <c r="P53" i="15"/>
  <c r="P49" i="15"/>
  <c r="P46" i="15"/>
  <c r="P45" i="15"/>
  <c r="P50" i="15"/>
  <c r="P47" i="15"/>
  <c r="P54" i="15"/>
  <c r="P52" i="15"/>
  <c r="P40" i="15"/>
  <c r="P42" i="15"/>
  <c r="P41" i="15"/>
  <c r="P39" i="15"/>
  <c r="R38" i="15"/>
  <c r="B56" i="15"/>
  <c r="N79" i="8"/>
  <c r="N85" i="8"/>
  <c r="O91" i="8"/>
  <c r="O73" i="8"/>
  <c r="O67" i="8"/>
  <c r="O61" i="8"/>
  <c r="O55" i="8"/>
  <c r="N78" i="8"/>
  <c r="N76" i="8"/>
  <c r="N77" i="8"/>
  <c r="O53" i="8"/>
  <c r="O52" i="8"/>
  <c r="O54" i="8"/>
  <c r="O59" i="8"/>
  <c r="O58" i="8"/>
  <c r="O60" i="8"/>
  <c r="O64" i="8"/>
  <c r="O66" i="8"/>
  <c r="O65" i="8"/>
  <c r="O72" i="8"/>
  <c r="O71" i="8"/>
  <c r="O70" i="8"/>
  <c r="N84" i="8"/>
  <c r="O89" i="8"/>
  <c r="O51" i="8"/>
  <c r="O57" i="8"/>
  <c r="O69" i="8"/>
  <c r="O63" i="8"/>
  <c r="O90" i="8"/>
  <c r="O88" i="8"/>
  <c r="O87" i="8"/>
  <c r="P49" i="8"/>
  <c r="N82" i="8"/>
  <c r="N75" i="8"/>
  <c r="N81" i="8"/>
  <c r="N83" i="8"/>
  <c r="P55" i="8" a="1"/>
  <c r="O56" i="15" a="1"/>
  <c r="K56" i="15" a="1"/>
  <c r="G56" i="15" a="1"/>
  <c r="C56" i="15" a="1"/>
  <c r="Q56" i="15" a="1"/>
  <c r="Q43" i="15" a="1"/>
  <c r="Q53" i="15" a="1"/>
  <c r="Q42" i="15" a="1"/>
  <c r="P61" i="8" a="1"/>
  <c r="P72" i="8" a="1"/>
  <c r="P64" i="8" a="1"/>
  <c r="P53" i="8" a="1"/>
  <c r="P52" i="8" a="1"/>
  <c r="P66" i="8" a="1"/>
  <c r="N56" i="15" a="1"/>
  <c r="I56" i="15" a="1"/>
  <c r="F56" i="15" a="1"/>
  <c r="Q49" i="15" a="1"/>
  <c r="Q52" i="15" a="1"/>
  <c r="Q44" i="15" a="1"/>
  <c r="Q46" i="15" a="1"/>
  <c r="Q41" i="15" a="1"/>
  <c r="P88" i="8" a="1"/>
  <c r="P60" i="8" a="1"/>
  <c r="P59" i="8" a="1"/>
  <c r="P58" i="8" a="1"/>
  <c r="P65" i="8" a="1"/>
  <c r="P67" i="8" a="1"/>
  <c r="M56" i="15" a="1"/>
  <c r="J56" i="15" a="1"/>
  <c r="E56" i="15" a="1"/>
  <c r="Q55" i="15" a="1"/>
  <c r="Q48" i="15" a="1"/>
  <c r="Q51" i="15" a="1"/>
  <c r="Q50" i="15" a="1"/>
  <c r="Q39" i="15" a="1"/>
  <c r="P73" i="8" a="1"/>
  <c r="P69" i="8" a="1"/>
  <c r="P71" i="8" a="1"/>
  <c r="P57" i="8" a="1"/>
  <c r="P54" i="8" a="1"/>
  <c r="P90" i="8" a="1"/>
  <c r="P56" i="15" a="1"/>
  <c r="L56" i="15" a="1"/>
  <c r="H56" i="15" a="1"/>
  <c r="D56" i="15" a="1"/>
  <c r="Q45" i="15" a="1"/>
  <c r="Q54" i="15" a="1"/>
  <c r="Q47" i="15" a="1"/>
  <c r="Q40" i="15" a="1"/>
  <c r="P91" i="8" a="1"/>
  <c r="P70" i="8" a="1"/>
  <c r="P63" i="8" a="1"/>
  <c r="P89" i="8" a="1"/>
  <c r="P87" i="8" a="1"/>
  <c r="P51" i="8" a="1"/>
  <c r="C56" i="15" l="1"/>
  <c r="D56" i="15"/>
  <c r="E56" i="15"/>
  <c r="F56" i="15"/>
  <c r="G56" i="15"/>
  <c r="H56" i="15"/>
  <c r="J56" i="15"/>
  <c r="I56" i="15"/>
  <c r="K56" i="15"/>
  <c r="L56" i="15"/>
  <c r="M56" i="15"/>
  <c r="N56" i="15"/>
  <c r="O56" i="15"/>
  <c r="P56" i="15"/>
  <c r="Q50" i="15"/>
  <c r="Q46" i="15"/>
  <c r="Q53" i="15"/>
  <c r="Q47" i="15"/>
  <c r="Q51" i="15"/>
  <c r="Q44" i="15"/>
  <c r="Q43" i="15"/>
  <c r="Q54" i="15"/>
  <c r="Q48" i="15"/>
  <c r="Q52" i="15"/>
  <c r="Q56" i="15"/>
  <c r="Q45" i="15"/>
  <c r="Q55" i="15"/>
  <c r="Q49" i="15"/>
  <c r="Q41" i="15"/>
  <c r="Q42" i="15"/>
  <c r="Q40" i="15"/>
  <c r="Q39" i="15"/>
  <c r="S38" i="15"/>
  <c r="B57" i="15"/>
  <c r="O85" i="8"/>
  <c r="P91" i="8"/>
  <c r="P73" i="8"/>
  <c r="P67" i="8"/>
  <c r="P61" i="8"/>
  <c r="P55" i="8"/>
  <c r="O79" i="8"/>
  <c r="O76" i="8"/>
  <c r="P53" i="8"/>
  <c r="P54" i="8"/>
  <c r="P52" i="8"/>
  <c r="P58" i="8"/>
  <c r="P60" i="8"/>
  <c r="P59" i="8"/>
  <c r="P64" i="8"/>
  <c r="P66" i="8"/>
  <c r="P65" i="8"/>
  <c r="P70" i="8"/>
  <c r="P71" i="8"/>
  <c r="P72" i="8"/>
  <c r="O78" i="8"/>
  <c r="O77" i="8"/>
  <c r="O84" i="8"/>
  <c r="P89" i="8"/>
  <c r="P51" i="8"/>
  <c r="P57" i="8"/>
  <c r="P69" i="8"/>
  <c r="P63" i="8"/>
  <c r="P90" i="8"/>
  <c r="P88" i="8"/>
  <c r="P87" i="8"/>
  <c r="O82" i="8"/>
  <c r="O81" i="8"/>
  <c r="O75" i="8"/>
  <c r="Q49" i="8"/>
  <c r="O83" i="8"/>
  <c r="Q88" i="8" a="1"/>
  <c r="N57" i="15" a="1"/>
  <c r="J57" i="15" a="1"/>
  <c r="F57" i="15" a="1"/>
  <c r="R52" i="15" a="1"/>
  <c r="R51" i="15" a="1"/>
  <c r="R48" i="15" a="1"/>
  <c r="R47" i="15" a="1"/>
  <c r="R42" i="15" a="1"/>
  <c r="Q61" i="8" a="1"/>
  <c r="Q71" i="8" a="1"/>
  <c r="Q64" i="8" a="1"/>
  <c r="Q90" i="8" a="1"/>
  <c r="Q54" i="8" a="1"/>
  <c r="Q57" i="8" a="1"/>
  <c r="Q57" i="15" a="1"/>
  <c r="M57" i="15" a="1"/>
  <c r="I57" i="15" a="1"/>
  <c r="E57" i="15" a="1"/>
  <c r="R45" i="15" a="1"/>
  <c r="R43" i="15" a="1"/>
  <c r="R46" i="15" a="1"/>
  <c r="R44" i="15" a="1"/>
  <c r="R41" i="15" a="1"/>
  <c r="Q67" i="8" a="1"/>
  <c r="Q89" i="8" a="1"/>
  <c r="Q51" i="8" a="1"/>
  <c r="Q65" i="8" a="1"/>
  <c r="Q60" i="8" a="1"/>
  <c r="Q52" i="8" a="1"/>
  <c r="P57" i="15" a="1"/>
  <c r="L57" i="15" a="1"/>
  <c r="H57" i="15" a="1"/>
  <c r="D57" i="15" a="1"/>
  <c r="R55" i="15" a="1"/>
  <c r="R54" i="15" a="1"/>
  <c r="R53" i="15" a="1"/>
  <c r="R56" i="15" a="1"/>
  <c r="R39" i="15" a="1"/>
  <c r="Q73" i="8" a="1"/>
  <c r="Q72" i="8" a="1"/>
  <c r="Q69" i="8" a="1"/>
  <c r="Q87" i="8" a="1"/>
  <c r="Q70" i="8" a="1"/>
  <c r="Q66" i="8" a="1"/>
  <c r="O57" i="15" a="1"/>
  <c r="K57" i="15" a="1"/>
  <c r="G57" i="15" a="1"/>
  <c r="C57" i="15" a="1"/>
  <c r="R50" i="15" a="1"/>
  <c r="R49" i="15" a="1"/>
  <c r="R57" i="15" a="1"/>
  <c r="R40" i="15" a="1"/>
  <c r="Q55" i="8" a="1"/>
  <c r="Q91" i="8" a="1"/>
  <c r="Q63" i="8" a="1"/>
  <c r="Q53" i="8" a="1"/>
  <c r="Q58" i="8" a="1"/>
  <c r="Q59" i="8" a="1"/>
  <c r="C57" i="15" l="1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6" i="15"/>
  <c r="R44" i="15"/>
  <c r="R47" i="15"/>
  <c r="R57" i="15"/>
  <c r="R53" i="15"/>
  <c r="R46" i="15"/>
  <c r="R48" i="15"/>
  <c r="R49" i="15"/>
  <c r="R54" i="15"/>
  <c r="R43" i="15"/>
  <c r="R51" i="15"/>
  <c r="R50" i="15"/>
  <c r="R55" i="15"/>
  <c r="R45" i="15"/>
  <c r="R52" i="15"/>
  <c r="R41" i="15"/>
  <c r="R42" i="15"/>
  <c r="R40" i="15"/>
  <c r="R39" i="15"/>
  <c r="T38" i="15"/>
  <c r="B58" i="15"/>
  <c r="P85" i="8"/>
  <c r="Q91" i="8"/>
  <c r="Q73" i="8"/>
  <c r="Q67" i="8"/>
  <c r="Q61" i="8"/>
  <c r="Q55" i="8"/>
  <c r="P79" i="8"/>
  <c r="P77" i="8"/>
  <c r="P76" i="8"/>
  <c r="P78" i="8"/>
  <c r="Q53" i="8"/>
  <c r="Q54" i="8"/>
  <c r="Q52" i="8"/>
  <c r="Q58" i="8"/>
  <c r="Q60" i="8"/>
  <c r="Q59" i="8"/>
  <c r="Q65" i="8"/>
  <c r="Q64" i="8"/>
  <c r="Q66" i="8"/>
  <c r="Q72" i="8"/>
  <c r="Q71" i="8"/>
  <c r="Q70" i="8"/>
  <c r="P83" i="8"/>
  <c r="Q89" i="8"/>
  <c r="Q51" i="8"/>
  <c r="Q57" i="8"/>
  <c r="Q69" i="8"/>
  <c r="Q63" i="8"/>
  <c r="Q90" i="8"/>
  <c r="Q88" i="8"/>
  <c r="Q87" i="8"/>
  <c r="P84" i="8"/>
  <c r="P81" i="8"/>
  <c r="P75" i="8"/>
  <c r="R49" i="8"/>
  <c r="P82" i="8"/>
  <c r="R58" i="15" a="1"/>
  <c r="N58" i="15" a="1"/>
  <c r="J58" i="15" a="1"/>
  <c r="F58" i="15" a="1"/>
  <c r="S57" i="15" a="1"/>
  <c r="S49" i="15" a="1"/>
  <c r="S58" i="15" a="1"/>
  <c r="S52" i="15" a="1"/>
  <c r="S40" i="15" a="1"/>
  <c r="T39" i="15" a="1"/>
  <c r="R66" i="8" a="1"/>
  <c r="R70" i="8" a="1"/>
  <c r="S55" i="15" a="1"/>
  <c r="S45" i="15" a="1"/>
  <c r="R91" i="8" a="1"/>
  <c r="R90" i="8" a="1"/>
  <c r="P58" i="15" a="1"/>
  <c r="L58" i="15" a="1"/>
  <c r="H58" i="15" a="1"/>
  <c r="D58" i="15" a="1"/>
  <c r="S51" i="15" a="1"/>
  <c r="S47" i="15" a="1"/>
  <c r="S44" i="15" a="1"/>
  <c r="S56" i="15" a="1"/>
  <c r="S41" i="15" a="1"/>
  <c r="R61" i="8" a="1"/>
  <c r="R60" i="8" a="1"/>
  <c r="R88" i="8" a="1"/>
  <c r="R63" i="8" a="1"/>
  <c r="R53" i="8" a="1"/>
  <c r="R65" i="8" a="1"/>
  <c r="R52" i="8" a="1"/>
  <c r="R87" i="8" a="1"/>
  <c r="Q58" i="15" a="1"/>
  <c r="I58" i="15" a="1"/>
  <c r="S50" i="15" a="1"/>
  <c r="S42" i="15" a="1"/>
  <c r="R72" i="8" a="1"/>
  <c r="R54" i="8" a="1"/>
  <c r="O58" i="15" a="1"/>
  <c r="K58" i="15" a="1"/>
  <c r="G58" i="15" a="1"/>
  <c r="C58" i="15" a="1"/>
  <c r="S46" i="15" a="1"/>
  <c r="S48" i="15" a="1"/>
  <c r="S53" i="15" a="1"/>
  <c r="S43" i="15" a="1"/>
  <c r="S39" i="15" a="1"/>
  <c r="R67" i="8" a="1"/>
  <c r="R57" i="8" a="1"/>
  <c r="R58" i="8" a="1"/>
  <c r="R69" i="8" a="1"/>
  <c r="R89" i="8" a="1"/>
  <c r="R51" i="8" a="1"/>
  <c r="R73" i="8" a="1"/>
  <c r="R64" i="8" a="1"/>
  <c r="M58" i="15" a="1"/>
  <c r="E58" i="15" a="1"/>
  <c r="S54" i="15" a="1"/>
  <c r="R55" i="8" a="1"/>
  <c r="R59" i="8" a="1"/>
  <c r="R71" i="8" a="1"/>
  <c r="C58" i="15" l="1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43" i="15"/>
  <c r="S56" i="15"/>
  <c r="S45" i="15"/>
  <c r="S52" i="15"/>
  <c r="S53" i="15"/>
  <c r="S44" i="15"/>
  <c r="S54" i="15"/>
  <c r="S58" i="15"/>
  <c r="S48" i="15"/>
  <c r="S47" i="15"/>
  <c r="S50" i="15"/>
  <c r="S49" i="15"/>
  <c r="S46" i="15"/>
  <c r="S51" i="15"/>
  <c r="S55" i="15"/>
  <c r="S57" i="15"/>
  <c r="S41" i="15"/>
  <c r="S42" i="15"/>
  <c r="S40" i="15"/>
  <c r="U38" i="15"/>
  <c r="T39" i="15"/>
  <c r="S39" i="15"/>
  <c r="B59" i="15"/>
  <c r="Q85" i="8"/>
  <c r="R91" i="8"/>
  <c r="R73" i="8"/>
  <c r="R67" i="8"/>
  <c r="R61" i="8"/>
  <c r="R55" i="8"/>
  <c r="Q79" i="8"/>
  <c r="Q77" i="8"/>
  <c r="R54" i="8"/>
  <c r="R52" i="8"/>
  <c r="R53" i="8"/>
  <c r="R58" i="8"/>
  <c r="R59" i="8"/>
  <c r="R60" i="8"/>
  <c r="R64" i="8"/>
  <c r="R65" i="8"/>
  <c r="R66" i="8"/>
  <c r="R70" i="8"/>
  <c r="R71" i="8"/>
  <c r="R72" i="8"/>
  <c r="Q78" i="8"/>
  <c r="Q76" i="8"/>
  <c r="Q83" i="8"/>
  <c r="R89" i="8"/>
  <c r="R51" i="8"/>
  <c r="R57" i="8"/>
  <c r="R69" i="8"/>
  <c r="R63" i="8"/>
  <c r="R90" i="8"/>
  <c r="R88" i="8"/>
  <c r="R87" i="8"/>
  <c r="Q81" i="8"/>
  <c r="Q75" i="8"/>
  <c r="Q84" i="8"/>
  <c r="S49" i="8"/>
  <c r="Q82" i="8"/>
  <c r="R59" i="15" a="1"/>
  <c r="T57" i="15" a="1"/>
  <c r="T52" i="15" a="1"/>
  <c r="S51" i="8" a="1"/>
  <c r="S69" i="8" a="1"/>
  <c r="Q59" i="15" a="1"/>
  <c r="M59" i="15" a="1"/>
  <c r="J59" i="15" a="1"/>
  <c r="E59" i="15" a="1"/>
  <c r="T51" i="15" a="1"/>
  <c r="T49" i="15" a="1"/>
  <c r="T50" i="15" a="1"/>
  <c r="T45" i="15" a="1"/>
  <c r="T40" i="15" a="1"/>
  <c r="S55" i="8" a="1"/>
  <c r="S91" i="8" a="1"/>
  <c r="S88" i="8" a="1"/>
  <c r="S66" i="8" a="1"/>
  <c r="S63" i="8" a="1"/>
  <c r="S57" i="8" a="1"/>
  <c r="S52" i="8" a="1"/>
  <c r="P59" i="15" a="1"/>
  <c r="L59" i="15" a="1"/>
  <c r="D59" i="15" a="1"/>
  <c r="T46" i="15" a="1"/>
  <c r="T59" i="15" a="1"/>
  <c r="T41" i="15" a="1"/>
  <c r="S61" i="8" a="1"/>
  <c r="S70" i="8" a="1"/>
  <c r="S87" i="8" a="1"/>
  <c r="S58" i="8" a="1"/>
  <c r="H59" i="15" a="1"/>
  <c r="T43" i="15" a="1"/>
  <c r="T56" i="15" a="1"/>
  <c r="S90" i="8" a="1"/>
  <c r="S59" i="8" a="1"/>
  <c r="S59" i="15" a="1"/>
  <c r="O59" i="15" a="1"/>
  <c r="K59" i="15" a="1"/>
  <c r="G59" i="15" a="1"/>
  <c r="C59" i="15" a="1"/>
  <c r="T44" i="15" a="1"/>
  <c r="T54" i="15" a="1"/>
  <c r="T53" i="15" a="1"/>
  <c r="T47" i="15" a="1"/>
  <c r="T42" i="15" a="1"/>
  <c r="S67" i="8" a="1"/>
  <c r="S60" i="8" a="1"/>
  <c r="S71" i="8" a="1"/>
  <c r="S54" i="8" a="1"/>
  <c r="S89" i="8" a="1"/>
  <c r="S65" i="8" a="1"/>
  <c r="N59" i="15" a="1"/>
  <c r="I59" i="15" a="1"/>
  <c r="F59" i="15" a="1"/>
  <c r="T55" i="15" a="1"/>
  <c r="T48" i="15" a="1"/>
  <c r="T58" i="15" a="1"/>
  <c r="U39" i="15" a="1"/>
  <c r="S73" i="8" a="1"/>
  <c r="S72" i="8" a="1"/>
  <c r="S53" i="8" a="1"/>
  <c r="S64" i="8" a="1"/>
  <c r="C59" i="15" l="1"/>
  <c r="D59" i="15"/>
  <c r="E59" i="15"/>
  <c r="F59" i="15"/>
  <c r="G59" i="15"/>
  <c r="H59" i="15"/>
  <c r="J59" i="15"/>
  <c r="I59" i="15"/>
  <c r="K59" i="15"/>
  <c r="L59" i="15"/>
  <c r="M59" i="15"/>
  <c r="N59" i="15"/>
  <c r="O59" i="15"/>
  <c r="P59" i="15"/>
  <c r="Q59" i="15"/>
  <c r="R59" i="15"/>
  <c r="S59" i="15"/>
  <c r="T52" i="15"/>
  <c r="T47" i="15"/>
  <c r="T56" i="15"/>
  <c r="T45" i="15"/>
  <c r="T58" i="15"/>
  <c r="T53" i="15"/>
  <c r="T59" i="15"/>
  <c r="T50" i="15"/>
  <c r="T57" i="15"/>
  <c r="T54" i="15"/>
  <c r="T43" i="15"/>
  <c r="T49" i="15"/>
  <c r="T48" i="15"/>
  <c r="T44" i="15"/>
  <c r="T46" i="15"/>
  <c r="T51" i="15"/>
  <c r="T55" i="15"/>
  <c r="T42" i="15"/>
  <c r="T41" i="15"/>
  <c r="T40" i="15"/>
  <c r="V38" i="15"/>
  <c r="U39" i="15"/>
  <c r="B60" i="15"/>
  <c r="R85" i="8"/>
  <c r="R79" i="8"/>
  <c r="S91" i="8"/>
  <c r="S73" i="8"/>
  <c r="S67" i="8"/>
  <c r="S61" i="8"/>
  <c r="S55" i="8"/>
  <c r="R78" i="8"/>
  <c r="S54" i="8"/>
  <c r="S53" i="8"/>
  <c r="S52" i="8"/>
  <c r="S58" i="8"/>
  <c r="S59" i="8"/>
  <c r="S60" i="8"/>
  <c r="S65" i="8"/>
  <c r="S66" i="8"/>
  <c r="S64" i="8"/>
  <c r="S72" i="8"/>
  <c r="S70" i="8"/>
  <c r="S71" i="8"/>
  <c r="R76" i="8"/>
  <c r="R77" i="8"/>
  <c r="R84" i="8"/>
  <c r="R82" i="8"/>
  <c r="S89" i="8"/>
  <c r="S51" i="8"/>
  <c r="S57" i="8"/>
  <c r="S69" i="8"/>
  <c r="S63" i="8"/>
  <c r="S90" i="8"/>
  <c r="S88" i="8"/>
  <c r="S87" i="8"/>
  <c r="R75" i="8"/>
  <c r="R81" i="8"/>
  <c r="T49" i="8"/>
  <c r="R83" i="8"/>
  <c r="H60" i="15" a="1"/>
  <c r="U60" i="15" a="1"/>
  <c r="U42" i="15" a="1"/>
  <c r="T91" i="8" a="1"/>
  <c r="T63" i="8" a="1"/>
  <c r="S60" i="15" a="1"/>
  <c r="O60" i="15" a="1"/>
  <c r="K60" i="15" a="1"/>
  <c r="G60" i="15" a="1"/>
  <c r="C60" i="15" a="1"/>
  <c r="U52" i="15" a="1"/>
  <c r="U51" i="15" a="1"/>
  <c r="U49" i="15" a="1"/>
  <c r="U44" i="15" a="1"/>
  <c r="U41" i="15" a="1"/>
  <c r="T61" i="8" a="1"/>
  <c r="T52" i="8" a="1"/>
  <c r="T65" i="8" a="1"/>
  <c r="T53" i="8" a="1"/>
  <c r="T89" i="8" a="1"/>
  <c r="T72" i="8" a="1"/>
  <c r="R60" i="15" a="1"/>
  <c r="J60" i="15" a="1"/>
  <c r="F60" i="15" a="1"/>
  <c r="U57" i="15" a="1"/>
  <c r="U59" i="15" a="1"/>
  <c r="U56" i="15" a="1"/>
  <c r="U48" i="15" a="1"/>
  <c r="U40" i="15" a="1"/>
  <c r="T87" i="8" a="1"/>
  <c r="T57" i="8" a="1"/>
  <c r="T54" i="8" a="1"/>
  <c r="T88" i="8" a="1"/>
  <c r="N60" i="15" a="1"/>
  <c r="U50" i="15" a="1"/>
  <c r="T67" i="8" a="1"/>
  <c r="T64" i="8" a="1"/>
  <c r="T60" i="8" a="1"/>
  <c r="Q60" i="15" a="1"/>
  <c r="M60" i="15" a="1"/>
  <c r="I60" i="15" a="1"/>
  <c r="E60" i="15" a="1"/>
  <c r="U45" i="15" a="1"/>
  <c r="U53" i="15" a="1"/>
  <c r="U46" i="15" a="1"/>
  <c r="U55" i="15" a="1"/>
  <c r="U54" i="15" a="1"/>
  <c r="V39" i="15" a="1"/>
  <c r="T73" i="8" a="1"/>
  <c r="T59" i="8" a="1"/>
  <c r="T69" i="8" a="1"/>
  <c r="T51" i="8" a="1"/>
  <c r="T70" i="8" a="1"/>
  <c r="T90" i="8" a="1"/>
  <c r="T60" i="15" a="1"/>
  <c r="P60" i="15" a="1"/>
  <c r="L60" i="15" a="1"/>
  <c r="D60" i="15" a="1"/>
  <c r="U58" i="15" a="1"/>
  <c r="U43" i="15" a="1"/>
  <c r="U47" i="15" a="1"/>
  <c r="T55" i="8" a="1"/>
  <c r="T71" i="8" a="1"/>
  <c r="T58" i="8" a="1"/>
  <c r="T66" i="8" a="1"/>
  <c r="C60" i="15" l="1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54" i="15"/>
  <c r="U48" i="15"/>
  <c r="U44" i="15"/>
  <c r="U47" i="15"/>
  <c r="U55" i="15"/>
  <c r="U50" i="15"/>
  <c r="U49" i="15"/>
  <c r="U60" i="15"/>
  <c r="U46" i="15"/>
  <c r="U56" i="15"/>
  <c r="U51" i="15"/>
  <c r="U43" i="15"/>
  <c r="U53" i="15"/>
  <c r="U59" i="15"/>
  <c r="U52" i="15"/>
  <c r="U58" i="15"/>
  <c r="U45" i="15"/>
  <c r="U57" i="15"/>
  <c r="U40" i="15"/>
  <c r="U41" i="15"/>
  <c r="U42" i="15"/>
  <c r="W38" i="15"/>
  <c r="V39" i="15"/>
  <c r="B61" i="15"/>
  <c r="S79" i="8"/>
  <c r="S85" i="8"/>
  <c r="T91" i="8"/>
  <c r="T73" i="8"/>
  <c r="T67" i="8"/>
  <c r="T61" i="8"/>
  <c r="T55" i="8"/>
  <c r="S76" i="8"/>
  <c r="S78" i="8"/>
  <c r="T53" i="8"/>
  <c r="T52" i="8"/>
  <c r="T54" i="8"/>
  <c r="T59" i="8"/>
  <c r="T60" i="8"/>
  <c r="T58" i="8"/>
  <c r="T65" i="8"/>
  <c r="T64" i="8"/>
  <c r="T66" i="8"/>
  <c r="T71" i="8"/>
  <c r="T72" i="8"/>
  <c r="T70" i="8"/>
  <c r="S77" i="8"/>
  <c r="S82" i="8"/>
  <c r="T89" i="8"/>
  <c r="T51" i="8"/>
  <c r="T57" i="8"/>
  <c r="T69" i="8"/>
  <c r="T63" i="8"/>
  <c r="T90" i="8"/>
  <c r="T88" i="8"/>
  <c r="T87" i="8"/>
  <c r="U49" i="8"/>
  <c r="S81" i="8"/>
  <c r="S75" i="8"/>
  <c r="S84" i="8"/>
  <c r="S83" i="8"/>
  <c r="S61" i="15" a="1"/>
  <c r="V60" i="15" a="1"/>
  <c r="U55" i="8" a="1"/>
  <c r="U72" i="8" a="1"/>
  <c r="U51" i="8" a="1"/>
  <c r="R61" i="15" a="1"/>
  <c r="N61" i="15" a="1"/>
  <c r="J61" i="15" a="1"/>
  <c r="F61" i="15" a="1"/>
  <c r="V56" i="15" a="1"/>
  <c r="V55" i="15" a="1"/>
  <c r="V61" i="15" a="1"/>
  <c r="V58" i="15" a="1"/>
  <c r="V44" i="15" a="1"/>
  <c r="V42" i="15" a="1"/>
  <c r="U61" i="8" a="1"/>
  <c r="U71" i="8" a="1"/>
  <c r="U70" i="8" a="1"/>
  <c r="U57" i="8" a="1"/>
  <c r="U54" i="8" a="1"/>
  <c r="U58" i="8" a="1"/>
  <c r="U61" i="15" a="1"/>
  <c r="Q61" i="15" a="1"/>
  <c r="M61" i="15" a="1"/>
  <c r="I61" i="15" a="1"/>
  <c r="E61" i="15" a="1"/>
  <c r="V51" i="15" a="1"/>
  <c r="V53" i="15" a="1"/>
  <c r="V54" i="15" a="1"/>
  <c r="V41" i="15" a="1"/>
  <c r="U64" i="8" a="1"/>
  <c r="U87" i="8" a="1"/>
  <c r="U66" i="8" a="1"/>
  <c r="V50" i="15" a="1"/>
  <c r="V47" i="15" a="1"/>
  <c r="U67" i="8" a="1"/>
  <c r="U63" i="8" a="1"/>
  <c r="U60" i="8" a="1"/>
  <c r="T61" i="15" a="1"/>
  <c r="P61" i="15" a="1"/>
  <c r="L61" i="15" a="1"/>
  <c r="H61" i="15" a="1"/>
  <c r="D61" i="15" a="1"/>
  <c r="V59" i="15" a="1"/>
  <c r="V57" i="15" a="1"/>
  <c r="V49" i="15" a="1"/>
  <c r="V48" i="15" a="1"/>
  <c r="V43" i="15" a="1"/>
  <c r="W39" i="15" a="1"/>
  <c r="U73" i="8" a="1"/>
  <c r="U89" i="8" a="1"/>
  <c r="U88" i="8" a="1"/>
  <c r="U52" i="8" a="1"/>
  <c r="U90" i="8" a="1"/>
  <c r="U65" i="8" a="1"/>
  <c r="O61" i="15" a="1"/>
  <c r="K61" i="15" a="1"/>
  <c r="G61" i="15" a="1"/>
  <c r="C61" i="15" a="1"/>
  <c r="V45" i="15" a="1"/>
  <c r="V46" i="15" a="1"/>
  <c r="V52" i="15" a="1"/>
  <c r="V40" i="15" a="1"/>
  <c r="U91" i="8" a="1"/>
  <c r="U69" i="8" a="1"/>
  <c r="U53" i="8" a="1"/>
  <c r="U59" i="8" a="1"/>
  <c r="C61" i="15" l="1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43" i="15"/>
  <c r="V47" i="15"/>
  <c r="V44" i="15"/>
  <c r="V52" i="15"/>
  <c r="V48" i="15"/>
  <c r="V54" i="15"/>
  <c r="V58" i="15"/>
  <c r="V60" i="15"/>
  <c r="V49" i="15"/>
  <c r="V53" i="15"/>
  <c r="V61" i="15"/>
  <c r="V46" i="15"/>
  <c r="V57" i="15"/>
  <c r="V50" i="15"/>
  <c r="V55" i="15"/>
  <c r="V45" i="15"/>
  <c r="V59" i="15"/>
  <c r="V51" i="15"/>
  <c r="V56" i="15"/>
  <c r="V41" i="15"/>
  <c r="V42" i="15"/>
  <c r="V40" i="15"/>
  <c r="X38" i="15"/>
  <c r="W39" i="15"/>
  <c r="B62" i="15"/>
  <c r="U91" i="8"/>
  <c r="U73" i="8"/>
  <c r="U67" i="8"/>
  <c r="U61" i="8"/>
  <c r="U55" i="8"/>
  <c r="T85" i="8"/>
  <c r="T79" i="8"/>
  <c r="T78" i="8"/>
  <c r="T77" i="8"/>
  <c r="T76" i="8"/>
  <c r="U54" i="8"/>
  <c r="U52" i="8"/>
  <c r="U53" i="8"/>
  <c r="U59" i="8"/>
  <c r="U58" i="8"/>
  <c r="U60" i="8"/>
  <c r="U64" i="8"/>
  <c r="U65" i="8"/>
  <c r="U66" i="8"/>
  <c r="U72" i="8"/>
  <c r="U70" i="8"/>
  <c r="U71" i="8"/>
  <c r="T83" i="8"/>
  <c r="T84" i="8"/>
  <c r="U89" i="8"/>
  <c r="U51" i="8"/>
  <c r="U57" i="8"/>
  <c r="U69" i="8"/>
  <c r="U63" i="8"/>
  <c r="U90" i="8"/>
  <c r="U88" i="8"/>
  <c r="U87" i="8"/>
  <c r="T75" i="8"/>
  <c r="T81" i="8"/>
  <c r="V49" i="8"/>
  <c r="T82" i="8"/>
  <c r="V62" i="15" a="1"/>
  <c r="W62" i="15" a="1"/>
  <c r="W50" i="15" a="1"/>
  <c r="W41" i="15" a="1"/>
  <c r="V91" i="8" a="1"/>
  <c r="V71" i="8" a="1"/>
  <c r="V60" i="8" a="1"/>
  <c r="U62" i="15" a="1"/>
  <c r="Q62" i="15" a="1"/>
  <c r="M62" i="15" a="1"/>
  <c r="I62" i="15" a="1"/>
  <c r="E62" i="15" a="1"/>
  <c r="W56" i="15" a="1"/>
  <c r="W44" i="15" a="1"/>
  <c r="W54" i="15" a="1"/>
  <c r="W57" i="15" a="1"/>
  <c r="W58" i="15" a="1"/>
  <c r="W40" i="15" a="1"/>
  <c r="V61" i="8" a="1"/>
  <c r="V90" i="8" a="1"/>
  <c r="V87" i="8" a="1"/>
  <c r="V52" i="8" a="1"/>
  <c r="V66" i="8" a="1"/>
  <c r="V51" i="8" a="1"/>
  <c r="T62" i="15" a="1"/>
  <c r="L62" i="15" a="1"/>
  <c r="H62" i="15" a="1"/>
  <c r="D62" i="15" a="1"/>
  <c r="W49" i="15" a="1"/>
  <c r="W61" i="15" a="1"/>
  <c r="W53" i="15" a="1"/>
  <c r="W52" i="15" a="1"/>
  <c r="V67" i="8" a="1"/>
  <c r="V63" i="8" a="1"/>
  <c r="V69" i="8" a="1"/>
  <c r="V88" i="8" a="1"/>
  <c r="V57" i="8" a="1"/>
  <c r="P62" i="15" a="1"/>
  <c r="W45" i="15" a="1"/>
  <c r="W42" i="15" a="1"/>
  <c r="V72" i="8" a="1"/>
  <c r="V89" i="8" a="1"/>
  <c r="S62" i="15" a="1"/>
  <c r="O62" i="15" a="1"/>
  <c r="K62" i="15" a="1"/>
  <c r="G62" i="15" a="1"/>
  <c r="C62" i="15" a="1"/>
  <c r="W55" i="15" a="1"/>
  <c r="W47" i="15" a="1"/>
  <c r="W59" i="15" a="1"/>
  <c r="W48" i="15" a="1"/>
  <c r="W46" i="15" a="1"/>
  <c r="X39" i="15" a="1"/>
  <c r="V73" i="8" a="1"/>
  <c r="V58" i="8" a="1"/>
  <c r="V64" i="8" a="1"/>
  <c r="V54" i="8" a="1"/>
  <c r="V53" i="8" a="1"/>
  <c r="V59" i="8" a="1"/>
  <c r="R62" i="15" a="1"/>
  <c r="N62" i="15" a="1"/>
  <c r="J62" i="15" a="1"/>
  <c r="F62" i="15" a="1"/>
  <c r="W51" i="15" a="1"/>
  <c r="W60" i="15" a="1"/>
  <c r="W43" i="15" a="1"/>
  <c r="V55" i="8" a="1"/>
  <c r="V65" i="8" a="1"/>
  <c r="V70" i="8" a="1"/>
  <c r="C62" i="15" l="1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46" i="15"/>
  <c r="W52" i="15"/>
  <c r="W58" i="15"/>
  <c r="W43" i="15"/>
  <c r="W48" i="15"/>
  <c r="W53" i="15"/>
  <c r="W57" i="15"/>
  <c r="W60" i="15"/>
  <c r="W59" i="15"/>
  <c r="W45" i="15"/>
  <c r="W54" i="15"/>
  <c r="W50" i="15"/>
  <c r="W47" i="15"/>
  <c r="W61" i="15"/>
  <c r="W44" i="15"/>
  <c r="W51" i="15"/>
  <c r="W55" i="15"/>
  <c r="W49" i="15"/>
  <c r="W56" i="15"/>
  <c r="W62" i="15"/>
  <c r="W42" i="15"/>
  <c r="W40" i="15"/>
  <c r="W41" i="15"/>
  <c r="Y38" i="15"/>
  <c r="X39" i="15"/>
  <c r="B63" i="15"/>
  <c r="V91" i="8"/>
  <c r="V73" i="8"/>
  <c r="V67" i="8"/>
  <c r="V61" i="8"/>
  <c r="V55" i="8"/>
  <c r="U85" i="8"/>
  <c r="U79" i="8"/>
  <c r="U78" i="8"/>
  <c r="U76" i="8"/>
  <c r="V52" i="8"/>
  <c r="V54" i="8"/>
  <c r="V53" i="8"/>
  <c r="V59" i="8"/>
  <c r="V58" i="8"/>
  <c r="V60" i="8"/>
  <c r="V65" i="8"/>
  <c r="V64" i="8"/>
  <c r="V66" i="8"/>
  <c r="V72" i="8"/>
  <c r="V71" i="8"/>
  <c r="V70" i="8"/>
  <c r="U77" i="8"/>
  <c r="U83" i="8"/>
  <c r="V89" i="8"/>
  <c r="V51" i="8"/>
  <c r="V57" i="8"/>
  <c r="V69" i="8"/>
  <c r="V63" i="8"/>
  <c r="V90" i="8"/>
  <c r="V88" i="8"/>
  <c r="V87" i="8"/>
  <c r="U84" i="8"/>
  <c r="U75" i="8"/>
  <c r="U81" i="8"/>
  <c r="W49" i="8"/>
  <c r="U82" i="8"/>
  <c r="M63" i="15" a="1"/>
  <c r="X61" i="15" a="1"/>
  <c r="X42" i="15" a="1"/>
  <c r="W64" i="8" a="1"/>
  <c r="W52" i="8" a="1"/>
  <c r="T63" i="15" a="1"/>
  <c r="P63" i="15" a="1"/>
  <c r="L63" i="15" a="1"/>
  <c r="H63" i="15" a="1"/>
  <c r="D63" i="15" a="1"/>
  <c r="X62" i="15" a="1"/>
  <c r="X49" i="15" a="1"/>
  <c r="X48" i="15" a="1"/>
  <c r="X58" i="15" a="1"/>
  <c r="X43" i="15" a="1"/>
  <c r="X40" i="15" a="1"/>
  <c r="W61" i="8" a="1"/>
  <c r="W69" i="8" a="1"/>
  <c r="W72" i="8" a="1"/>
  <c r="W71" i="8" a="1"/>
  <c r="W59" i="8" a="1"/>
  <c r="W58" i="8" a="1"/>
  <c r="W63" i="15" a="1"/>
  <c r="O63" i="15" a="1"/>
  <c r="K63" i="15" a="1"/>
  <c r="G63" i="15" a="1"/>
  <c r="C63" i="15" a="1"/>
  <c r="X63" i="15" a="1"/>
  <c r="X45" i="15" a="1"/>
  <c r="X54" i="15" a="1"/>
  <c r="X41" i="15" a="1"/>
  <c r="W54" i="8" a="1"/>
  <c r="W89" i="8" a="1"/>
  <c r="W88" i="8" a="1"/>
  <c r="S63" i="15" a="1"/>
  <c r="X44" i="15" a="1"/>
  <c r="X57" i="15" a="1"/>
  <c r="W67" i="8" a="1"/>
  <c r="W70" i="8" a="1"/>
  <c r="W87" i="8" a="1"/>
  <c r="V63" i="15" a="1"/>
  <c r="R63" i="15" a="1"/>
  <c r="N63" i="15" a="1"/>
  <c r="J63" i="15" a="1"/>
  <c r="F63" i="15" a="1"/>
  <c r="X53" i="15" a="1"/>
  <c r="X56" i="15" a="1"/>
  <c r="X59" i="15" a="1"/>
  <c r="X60" i="15" a="1"/>
  <c r="X51" i="15" a="1"/>
  <c r="X50" i="15" a="1"/>
  <c r="Y39" i="15" a="1"/>
  <c r="W73" i="8" a="1"/>
  <c r="W53" i="8" a="1"/>
  <c r="W90" i="8" a="1"/>
  <c r="W60" i="8" a="1"/>
  <c r="W66" i="8" a="1"/>
  <c r="W57" i="8" a="1"/>
  <c r="U63" i="15" a="1"/>
  <c r="Q63" i="15" a="1"/>
  <c r="I63" i="15" a="1"/>
  <c r="E63" i="15" a="1"/>
  <c r="X46" i="15" a="1"/>
  <c r="X52" i="15" a="1"/>
  <c r="X55" i="15" a="1"/>
  <c r="X47" i="15" a="1"/>
  <c r="W55" i="8" a="1"/>
  <c r="W91" i="8" a="1"/>
  <c r="W65" i="8" a="1"/>
  <c r="W63" i="8" a="1"/>
  <c r="W51" i="8" a="1"/>
  <c r="C63" i="15" l="1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50" i="15"/>
  <c r="X57" i="15"/>
  <c r="X43" i="15"/>
  <c r="X47" i="15"/>
  <c r="X51" i="15"/>
  <c r="X54" i="15"/>
  <c r="X58" i="15"/>
  <c r="X61" i="15"/>
  <c r="X60" i="15"/>
  <c r="X45" i="15"/>
  <c r="X48" i="15"/>
  <c r="X55" i="15"/>
  <c r="X59" i="15"/>
  <c r="X44" i="15"/>
  <c r="X49" i="15"/>
  <c r="X52" i="15"/>
  <c r="X56" i="15"/>
  <c r="X63" i="15"/>
  <c r="X62" i="15"/>
  <c r="X46" i="15"/>
  <c r="X53" i="15"/>
  <c r="Z38" i="15"/>
  <c r="X41" i="15"/>
  <c r="X40" i="15"/>
  <c r="X42" i="15"/>
  <c r="Y39" i="15"/>
  <c r="B64" i="15"/>
  <c r="V85" i="8"/>
  <c r="W91" i="8"/>
  <c r="W73" i="8"/>
  <c r="W67" i="8"/>
  <c r="W61" i="8"/>
  <c r="W55" i="8"/>
  <c r="V79" i="8"/>
  <c r="V76" i="8"/>
  <c r="W54" i="8"/>
  <c r="W52" i="8"/>
  <c r="W53" i="8"/>
  <c r="W58" i="8"/>
  <c r="W60" i="8"/>
  <c r="W59" i="8"/>
  <c r="W66" i="8"/>
  <c r="W64" i="8"/>
  <c r="W65" i="8"/>
  <c r="W70" i="8"/>
  <c r="W71" i="8"/>
  <c r="W72" i="8"/>
  <c r="V78" i="8"/>
  <c r="V77" i="8"/>
  <c r="V83" i="8"/>
  <c r="W89" i="8"/>
  <c r="W51" i="8"/>
  <c r="W57" i="8"/>
  <c r="W69" i="8"/>
  <c r="W63" i="8"/>
  <c r="W90" i="8"/>
  <c r="W88" i="8"/>
  <c r="W87" i="8"/>
  <c r="V75" i="8"/>
  <c r="V81" i="8"/>
  <c r="X49" i="8"/>
  <c r="V84" i="8"/>
  <c r="V82" i="8"/>
  <c r="X64" i="15" a="1"/>
  <c r="D64" i="15" a="1"/>
  <c r="Y50" i="15" a="1"/>
  <c r="Y55" i="15" a="1"/>
  <c r="Z40" i="15" a="1"/>
  <c r="X66" i="8" a="1"/>
  <c r="X71" i="8" a="1"/>
  <c r="W64" i="15" a="1"/>
  <c r="S64" i="15" a="1"/>
  <c r="O64" i="15" a="1"/>
  <c r="K64" i="15" a="1"/>
  <c r="G64" i="15" a="1"/>
  <c r="C64" i="15" a="1"/>
  <c r="Y61" i="15" a="1"/>
  <c r="Y56" i="15" a="1"/>
  <c r="Y64" i="15" a="1"/>
  <c r="Y59" i="15" a="1"/>
  <c r="Y48" i="15" a="1"/>
  <c r="Y41" i="15" a="1"/>
  <c r="X67" i="8" a="1"/>
  <c r="X52" i="8" a="1"/>
  <c r="X53" i="8" a="1"/>
  <c r="X89" i="8" a="1"/>
  <c r="X70" i="8" a="1"/>
  <c r="X57" i="8" a="1"/>
  <c r="R64" i="15" a="1"/>
  <c r="N64" i="15" a="1"/>
  <c r="I64" i="15" a="1"/>
  <c r="F64" i="15" a="1"/>
  <c r="Y53" i="15" a="1"/>
  <c r="Y58" i="15" a="1"/>
  <c r="Y44" i="15" a="1"/>
  <c r="Y40" i="15" a="1"/>
  <c r="X73" i="8" a="1"/>
  <c r="X65" i="8" a="1"/>
  <c r="X60" i="8" a="1"/>
  <c r="X54" i="8" a="1"/>
  <c r="V64" i="15" a="1"/>
  <c r="Y63" i="15" a="1"/>
  <c r="Y46" i="15" a="1"/>
  <c r="Y57" i="15" a="1"/>
  <c r="Z39" i="15" a="1"/>
  <c r="X87" i="8" a="1"/>
  <c r="X72" i="8" a="1"/>
  <c r="U64" i="15" a="1"/>
  <c r="Q64" i="15" a="1"/>
  <c r="M64" i="15" a="1"/>
  <c r="J64" i="15" a="1"/>
  <c r="E64" i="15" a="1"/>
  <c r="Y54" i="15" a="1"/>
  <c r="Y45" i="15" a="1"/>
  <c r="Y62" i="15" a="1"/>
  <c r="Y49" i="15" a="1"/>
  <c r="Y60" i="15" a="1"/>
  <c r="Y43" i="15" a="1"/>
  <c r="Y42" i="15" a="1"/>
  <c r="X55" i="8" a="1"/>
  <c r="X91" i="8" a="1"/>
  <c r="X58" i="8" a="1"/>
  <c r="X69" i="8" a="1"/>
  <c r="X59" i="8" a="1"/>
  <c r="X64" i="8" a="1"/>
  <c r="X90" i="8" a="1"/>
  <c r="T64" i="15" a="1"/>
  <c r="P64" i="15" a="1"/>
  <c r="L64" i="15" a="1"/>
  <c r="H64" i="15" a="1"/>
  <c r="Y51" i="15" a="1"/>
  <c r="Y47" i="15" a="1"/>
  <c r="Y52" i="15" a="1"/>
  <c r="Z41" i="15" a="1"/>
  <c r="X61" i="8" a="1"/>
  <c r="X63" i="8" a="1"/>
  <c r="X51" i="8" a="1"/>
  <c r="X88" i="8" a="1"/>
  <c r="Z42" i="15" a="1"/>
  <c r="C64" i="15" l="1"/>
  <c r="D64" i="15"/>
  <c r="E64" i="15"/>
  <c r="F64" i="15"/>
  <c r="G64" i="15"/>
  <c r="H64" i="15"/>
  <c r="J64" i="15"/>
  <c r="I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43" i="15"/>
  <c r="Y57" i="15"/>
  <c r="Y48" i="15"/>
  <c r="Y52" i="15"/>
  <c r="Y60" i="15"/>
  <c r="Y44" i="15"/>
  <c r="Y59" i="15"/>
  <c r="Y55" i="15"/>
  <c r="Y49" i="15"/>
  <c r="Y58" i="15"/>
  <c r="Y64" i="15"/>
  <c r="Y47" i="15"/>
  <c r="Y62" i="15"/>
  <c r="Y46" i="15"/>
  <c r="Y56" i="15"/>
  <c r="Y50" i="15"/>
  <c r="Y45" i="15"/>
  <c r="Y53" i="15"/>
  <c r="Y61" i="15"/>
  <c r="Y51" i="15"/>
  <c r="Y54" i="15"/>
  <c r="Y63" i="15"/>
  <c r="AA38" i="15"/>
  <c r="AB38" i="15" s="1"/>
  <c r="Y41" i="15"/>
  <c r="Z40" i="15"/>
  <c r="Y42" i="15"/>
  <c r="Y40" i="15"/>
  <c r="Z42" i="15"/>
  <c r="Z41" i="15"/>
  <c r="Z39" i="15"/>
  <c r="B65" i="15"/>
  <c r="W85" i="8"/>
  <c r="X91" i="8"/>
  <c r="X73" i="8"/>
  <c r="X67" i="8"/>
  <c r="X61" i="8"/>
  <c r="X55" i="8"/>
  <c r="W79" i="8"/>
  <c r="W77" i="8"/>
  <c r="X54" i="8"/>
  <c r="X52" i="8"/>
  <c r="X53" i="8"/>
  <c r="X58" i="8"/>
  <c r="X59" i="8"/>
  <c r="X60" i="8"/>
  <c r="X64" i="8"/>
  <c r="X65" i="8"/>
  <c r="X66" i="8"/>
  <c r="X72" i="8"/>
  <c r="X70" i="8"/>
  <c r="X71" i="8"/>
  <c r="W76" i="8"/>
  <c r="W78" i="8"/>
  <c r="W82" i="8"/>
  <c r="W84" i="8"/>
  <c r="X89" i="8"/>
  <c r="X51" i="8"/>
  <c r="X57" i="8"/>
  <c r="X69" i="8"/>
  <c r="X63" i="8"/>
  <c r="X90" i="8"/>
  <c r="X88" i="8"/>
  <c r="X87" i="8"/>
  <c r="W81" i="8"/>
  <c r="W75" i="8"/>
  <c r="Y49" i="8"/>
  <c r="W83" i="8"/>
  <c r="V65" i="15" a="1"/>
  <c r="Z65" i="15" a="1"/>
  <c r="Z53" i="15" a="1"/>
  <c r="Z55" i="15" a="1"/>
  <c r="Y61" i="8" a="1"/>
  <c r="Y87" i="8" a="1"/>
  <c r="Y69" i="8" a="1"/>
  <c r="Y65" i="15" a="1"/>
  <c r="U65" i="15" a="1"/>
  <c r="Q65" i="15" a="1"/>
  <c r="M65" i="15" a="1"/>
  <c r="J65" i="15" a="1"/>
  <c r="E65" i="15" a="1"/>
  <c r="Z50" i="15" a="1"/>
  <c r="Z57" i="15" a="1"/>
  <c r="Z59" i="15" a="1"/>
  <c r="Z58" i="15" a="1"/>
  <c r="Z52" i="15" a="1"/>
  <c r="Z61" i="15" a="1"/>
  <c r="Y67" i="8" a="1"/>
  <c r="Y63" i="8" a="1"/>
  <c r="Y88" i="8" a="1"/>
  <c r="Y52" i="8" a="1"/>
  <c r="Y89" i="8" a="1"/>
  <c r="Y60" i="8" a="1"/>
  <c r="X65" i="15" a="1"/>
  <c r="P65" i="15" a="1"/>
  <c r="L65" i="15" a="1"/>
  <c r="H65" i="15" a="1"/>
  <c r="D65" i="15" a="1"/>
  <c r="Z46" i="15" a="1"/>
  <c r="Z56" i="15" a="1"/>
  <c r="Z43" i="15" a="1"/>
  <c r="AA39" i="15" a="1"/>
  <c r="Y90" i="8" a="1"/>
  <c r="Y66" i="8" a="1"/>
  <c r="Y72" i="8" a="1"/>
  <c r="Y65" i="8" a="1"/>
  <c r="T65" i="15" a="1"/>
  <c r="Z64" i="15" a="1"/>
  <c r="Z44" i="15" a="1"/>
  <c r="Z45" i="15" a="1"/>
  <c r="Y73" i="8" a="1"/>
  <c r="Y70" i="8" a="1"/>
  <c r="W65" i="15" a="1"/>
  <c r="S65" i="15" a="1"/>
  <c r="O65" i="15" a="1"/>
  <c r="K65" i="15" a="1"/>
  <c r="G65" i="15" a="1"/>
  <c r="C65" i="15" a="1"/>
  <c r="Z54" i="15" a="1"/>
  <c r="Z62" i="15" a="1"/>
  <c r="Z60" i="15" a="1"/>
  <c r="Z51" i="15" a="1"/>
  <c r="Z63" i="15" a="1"/>
  <c r="Y55" i="8" a="1"/>
  <c r="Y91" i="8" a="1"/>
  <c r="Y71" i="8" a="1"/>
  <c r="Y57" i="8" a="1"/>
  <c r="Y64" i="8" a="1"/>
  <c r="Y51" i="8" a="1"/>
  <c r="Y58" i="8" a="1"/>
  <c r="R65" i="15" a="1"/>
  <c r="N65" i="15" a="1"/>
  <c r="I65" i="15" a="1"/>
  <c r="F65" i="15" a="1"/>
  <c r="Z49" i="15" a="1"/>
  <c r="Z48" i="15" a="1"/>
  <c r="Z47" i="15" a="1"/>
  <c r="AA41" i="15" a="1"/>
  <c r="Y54" i="8" a="1"/>
  <c r="Y53" i="8" a="1"/>
  <c r="Y59" i="8" a="1"/>
  <c r="C65" i="15" l="1"/>
  <c r="D65" i="15"/>
  <c r="E65" i="15"/>
  <c r="F65" i="15"/>
  <c r="G65" i="15"/>
  <c r="H65" i="15"/>
  <c r="J65" i="15"/>
  <c r="I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45" i="15"/>
  <c r="Z61" i="15"/>
  <c r="Z55" i="15"/>
  <c r="Z63" i="15"/>
  <c r="Z43" i="15"/>
  <c r="Z52" i="15"/>
  <c r="Z47" i="15"/>
  <c r="Z51" i="15"/>
  <c r="Z56" i="15"/>
  <c r="Z58" i="15"/>
  <c r="Z48" i="15"/>
  <c r="Z60" i="15"/>
  <c r="Z44" i="15"/>
  <c r="Z59" i="15"/>
  <c r="Z53" i="15"/>
  <c r="Z62" i="15"/>
  <c r="Z46" i="15"/>
  <c r="Z57" i="15"/>
  <c r="Z49" i="15"/>
  <c r="Z54" i="15"/>
  <c r="Z64" i="15"/>
  <c r="Z50" i="15"/>
  <c r="Z65" i="15"/>
  <c r="AA41" i="15"/>
  <c r="AA39" i="15"/>
  <c r="AC38" i="15"/>
  <c r="B66" i="15"/>
  <c r="X85" i="8"/>
  <c r="Y91" i="8"/>
  <c r="Y73" i="8"/>
  <c r="Y67" i="8"/>
  <c r="Y61" i="8"/>
  <c r="Y55" i="8"/>
  <c r="X79" i="8"/>
  <c r="X76" i="8"/>
  <c r="X78" i="8"/>
  <c r="Y53" i="8"/>
  <c r="Y52" i="8"/>
  <c r="Y54" i="8"/>
  <c r="Y58" i="8"/>
  <c r="Y60" i="8"/>
  <c r="Y59" i="8"/>
  <c r="Y66" i="8"/>
  <c r="Y64" i="8"/>
  <c r="Y65" i="8"/>
  <c r="Y71" i="8"/>
  <c r="Y70" i="8"/>
  <c r="Y72" i="8"/>
  <c r="X77" i="8"/>
  <c r="X83" i="8"/>
  <c r="Y89" i="8"/>
  <c r="Y51" i="8"/>
  <c r="Y57" i="8"/>
  <c r="Y69" i="8"/>
  <c r="Y63" i="8"/>
  <c r="Y90" i="8"/>
  <c r="Y88" i="8"/>
  <c r="Y87" i="8"/>
  <c r="X82" i="8"/>
  <c r="X75" i="8"/>
  <c r="X81" i="8"/>
  <c r="Z49" i="8"/>
  <c r="X84" i="8"/>
  <c r="AA42" i="15" a="1"/>
  <c r="X66" i="15" a="1"/>
  <c r="T66" i="15" a="1"/>
  <c r="P66" i="15" a="1"/>
  <c r="L66" i="15" a="1"/>
  <c r="D66" i="15" a="1"/>
  <c r="AB52" i="15" a="1"/>
  <c r="AB55" i="15" a="1"/>
  <c r="AA48" i="15" a="1"/>
  <c r="AA60" i="15" a="1"/>
  <c r="AB43" i="15" a="1"/>
  <c r="AA47" i="15" a="1"/>
  <c r="Z70" i="8" a="1"/>
  <c r="Z87" i="8" a="1"/>
  <c r="AA40" i="15" a="1"/>
  <c r="W66" i="15" a="1"/>
  <c r="S66" i="15" a="1"/>
  <c r="O66" i="15" a="1"/>
  <c r="K66" i="15" a="1"/>
  <c r="G66" i="15" a="1"/>
  <c r="C66" i="15" a="1"/>
  <c r="AB46" i="15" a="1"/>
  <c r="AA45" i="15" a="1"/>
  <c r="AB58" i="15" a="1"/>
  <c r="AA57" i="15" a="1"/>
  <c r="AA43" i="15" a="1"/>
  <c r="AA46" i="15" a="1"/>
  <c r="AB57" i="15" a="1"/>
  <c r="AA52" i="15" a="1"/>
  <c r="AB53" i="15" a="1"/>
  <c r="AA61" i="15" a="1"/>
  <c r="AA51" i="15" a="1"/>
  <c r="AA49" i="15" a="1"/>
  <c r="AB39" i="15" a="1"/>
  <c r="Z73" i="8" a="1"/>
  <c r="Z60" i="8" a="1"/>
  <c r="Z65" i="8" a="1"/>
  <c r="Z66" i="8" a="1"/>
  <c r="Z89" i="8" a="1"/>
  <c r="Z58" i="8" a="1"/>
  <c r="R66" i="15" a="1"/>
  <c r="I66" i="15" a="1"/>
  <c r="AB62" i="15" a="1"/>
  <c r="AB63" i="15" a="1"/>
  <c r="AA58" i="15" a="1"/>
  <c r="AB59" i="15" a="1"/>
  <c r="AB64" i="15" a="1"/>
  <c r="AA63" i="15" a="1"/>
  <c r="AB41" i="15" a="1"/>
  <c r="Z91" i="8" a="1"/>
  <c r="Z51" i="8" a="1"/>
  <c r="Z88" i="8" a="1"/>
  <c r="Z66" i="15" a="1"/>
  <c r="V66" i="15" a="1"/>
  <c r="N66" i="15" a="1"/>
  <c r="F66" i="15" a="1"/>
  <c r="AA66" i="15" a="1"/>
  <c r="AB49" i="15" a="1"/>
  <c r="AB45" i="15" a="1"/>
  <c r="AB48" i="15" a="1"/>
  <c r="AB51" i="15" a="1"/>
  <c r="AA44" i="15" a="1"/>
  <c r="Z55" i="8" a="1"/>
  <c r="Z57" i="8" a="1"/>
  <c r="Z54" i="8" a="1"/>
  <c r="Y66" i="15" a="1"/>
  <c r="U66" i="15" a="1"/>
  <c r="Q66" i="15" a="1"/>
  <c r="M66" i="15" a="1"/>
  <c r="J66" i="15" a="1"/>
  <c r="E66" i="15" a="1"/>
  <c r="AB56" i="15" a="1"/>
  <c r="AA59" i="15" a="1"/>
  <c r="AB65" i="15" a="1"/>
  <c r="AB44" i="15" a="1"/>
  <c r="AA53" i="15" a="1"/>
  <c r="AA64" i="15" a="1"/>
  <c r="AB61" i="15" a="1"/>
  <c r="AA65" i="15" a="1"/>
  <c r="AB66" i="15" a="1"/>
  <c r="AB47" i="15" a="1"/>
  <c r="AA50" i="15" a="1"/>
  <c r="AB50" i="15" a="1"/>
  <c r="AB42" i="15" a="1"/>
  <c r="Z61" i="8" a="1"/>
  <c r="Z64" i="8" a="1"/>
  <c r="Z52" i="8" a="1"/>
  <c r="Z59" i="8" a="1"/>
  <c r="Z90" i="8" a="1"/>
  <c r="Z63" i="8" a="1"/>
  <c r="H66" i="15" a="1"/>
  <c r="AA54" i="15" a="1"/>
  <c r="AA62" i="15" a="1"/>
  <c r="AA56" i="15" a="1"/>
  <c r="AB54" i="15" a="1"/>
  <c r="AB60" i="15" a="1"/>
  <c r="AA55" i="15" a="1"/>
  <c r="AB40" i="15" a="1"/>
  <c r="Z67" i="8" a="1"/>
  <c r="Z72" i="8" a="1"/>
  <c r="Z53" i="8" a="1"/>
  <c r="Z69" i="8" a="1"/>
  <c r="Z71" i="8" a="1"/>
  <c r="AA40" i="15" l="1"/>
  <c r="AA42" i="15"/>
  <c r="C66" i="15"/>
  <c r="D66" i="15"/>
  <c r="E66" i="15"/>
  <c r="F66" i="15"/>
  <c r="G66" i="15"/>
  <c r="H66" i="15"/>
  <c r="J66" i="15"/>
  <c r="I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49" i="15"/>
  <c r="AA47" i="15"/>
  <c r="AB50" i="15"/>
  <c r="AA44" i="15"/>
  <c r="AA51" i="15"/>
  <c r="AA55" i="15"/>
  <c r="AA50" i="15"/>
  <c r="AA63" i="15"/>
  <c r="AA61" i="15"/>
  <c r="AB43" i="15"/>
  <c r="AB47" i="15"/>
  <c r="AB51" i="15"/>
  <c r="AB53" i="15"/>
  <c r="AB60" i="15"/>
  <c r="AB66" i="15"/>
  <c r="AB64" i="15"/>
  <c r="AA52" i="15"/>
  <c r="AA60" i="15"/>
  <c r="AA65" i="15"/>
  <c r="AB48" i="15"/>
  <c r="AB57" i="15"/>
  <c r="AB54" i="15"/>
  <c r="AB61" i="15"/>
  <c r="AB59" i="15"/>
  <c r="AA46" i="15"/>
  <c r="AA56" i="15"/>
  <c r="AA64" i="15"/>
  <c r="AB45" i="15"/>
  <c r="AA43" i="15"/>
  <c r="AA48" i="15"/>
  <c r="AA53" i="15"/>
  <c r="AA58" i="15"/>
  <c r="AA57" i="15"/>
  <c r="AA62" i="15"/>
  <c r="AB44" i="15"/>
  <c r="AB49" i="15"/>
  <c r="AB58" i="15"/>
  <c r="AB55" i="15"/>
  <c r="AB65" i="15"/>
  <c r="AB63" i="15"/>
  <c r="AA45" i="15"/>
  <c r="AA54" i="15"/>
  <c r="AA59" i="15"/>
  <c r="AA66" i="15"/>
  <c r="AB46" i="15"/>
  <c r="AB52" i="15"/>
  <c r="AB56" i="15"/>
  <c r="AB62" i="15"/>
  <c r="AB40" i="15"/>
  <c r="AB42" i="15"/>
  <c r="AB41" i="15"/>
  <c r="AB39" i="15"/>
  <c r="AD38" i="15"/>
  <c r="B67" i="15"/>
  <c r="Z91" i="8"/>
  <c r="Z73" i="8"/>
  <c r="Z67" i="8"/>
  <c r="Z61" i="8"/>
  <c r="Z55" i="8"/>
  <c r="Y85" i="8"/>
  <c r="Y79" i="8"/>
  <c r="Y77" i="8"/>
  <c r="Y76" i="8"/>
  <c r="Z54" i="8"/>
  <c r="Z53" i="8"/>
  <c r="Z52" i="8"/>
  <c r="Z60" i="8"/>
  <c r="Z59" i="8"/>
  <c r="Z58" i="8"/>
  <c r="Z64" i="8"/>
  <c r="Z66" i="8"/>
  <c r="Z65" i="8"/>
  <c r="Z71" i="8"/>
  <c r="Z72" i="8"/>
  <c r="Z70" i="8"/>
  <c r="Y78" i="8"/>
  <c r="Y82" i="8"/>
  <c r="Y83" i="8"/>
  <c r="Z89" i="8"/>
  <c r="Z51" i="8"/>
  <c r="Z57" i="8"/>
  <c r="Z69" i="8"/>
  <c r="Z63" i="8"/>
  <c r="Z90" i="8"/>
  <c r="Z88" i="8"/>
  <c r="Z87" i="8"/>
  <c r="Y84" i="8"/>
  <c r="Y81" i="8"/>
  <c r="Y75" i="8"/>
  <c r="AA49" i="8"/>
  <c r="AB67" i="15" a="1"/>
  <c r="P67" i="15" a="1"/>
  <c r="H67" i="15" a="1"/>
  <c r="AC65" i="15" a="1"/>
  <c r="AC47" i="15" a="1"/>
  <c r="AC63" i="15" a="1"/>
  <c r="AA61" i="8" a="1"/>
  <c r="AA71" i="8" a="1"/>
  <c r="AA67" i="15" a="1"/>
  <c r="W67" i="15" a="1"/>
  <c r="S67" i="15" a="1"/>
  <c r="O67" i="15" a="1"/>
  <c r="K67" i="15" a="1"/>
  <c r="G67" i="15" a="1"/>
  <c r="C67" i="15" a="1"/>
  <c r="AC54" i="15" a="1"/>
  <c r="AC57" i="15" a="1"/>
  <c r="AC62" i="15" a="1"/>
  <c r="AC67" i="15" a="1"/>
  <c r="AC56" i="15" a="1"/>
  <c r="AC51" i="15" a="1"/>
  <c r="AC41" i="15" a="1"/>
  <c r="AA67" i="8" a="1"/>
  <c r="AA88" i="8" a="1"/>
  <c r="AA65" i="8" a="1"/>
  <c r="AA52" i="8" a="1"/>
  <c r="AA63" i="8" a="1"/>
  <c r="AA53" i="8" a="1"/>
  <c r="Z67" i="15" a="1"/>
  <c r="V67" i="15" a="1"/>
  <c r="N67" i="15" a="1"/>
  <c r="I67" i="15" a="1"/>
  <c r="AC66" i="15" a="1"/>
  <c r="AC53" i="15" a="1"/>
  <c r="AC58" i="15" a="1"/>
  <c r="AC46" i="15" a="1"/>
  <c r="AC39" i="15" a="1"/>
  <c r="AA89" i="8" a="1"/>
  <c r="AA87" i="8" a="1"/>
  <c r="AA51" i="8" a="1"/>
  <c r="R67" i="15" a="1"/>
  <c r="F67" i="15" a="1"/>
  <c r="AC61" i="15" a="1"/>
  <c r="AC48" i="15" a="1"/>
  <c r="AC50" i="15" a="1"/>
  <c r="AA73" i="8" a="1"/>
  <c r="AA57" i="8" a="1"/>
  <c r="AA64" i="8" a="1"/>
  <c r="Y67" i="15" a="1"/>
  <c r="U67" i="15" a="1"/>
  <c r="Q67" i="15" a="1"/>
  <c r="M67" i="15" a="1"/>
  <c r="J67" i="15" a="1"/>
  <c r="E67" i="15" a="1"/>
  <c r="AC59" i="15" a="1"/>
  <c r="AC44" i="15" a="1"/>
  <c r="AC45" i="15" a="1"/>
  <c r="AC60" i="15" a="1"/>
  <c r="AC64" i="15" a="1"/>
  <c r="AC43" i="15" a="1"/>
  <c r="AC40" i="15" a="1"/>
  <c r="AA55" i="8" a="1"/>
  <c r="AA91" i="8" a="1"/>
  <c r="AA60" i="8" a="1"/>
  <c r="AA66" i="8" a="1"/>
  <c r="AA59" i="8" a="1"/>
  <c r="AA70" i="8" a="1"/>
  <c r="AA69" i="8" a="1"/>
  <c r="X67" i="15" a="1"/>
  <c r="T67" i="15" a="1"/>
  <c r="L67" i="15" a="1"/>
  <c r="D67" i="15" a="1"/>
  <c r="AC49" i="15" a="1"/>
  <c r="AC55" i="15" a="1"/>
  <c r="AC52" i="15" a="1"/>
  <c r="AC42" i="15" a="1"/>
  <c r="AA90" i="8" a="1"/>
  <c r="AA72" i="8" a="1"/>
  <c r="AA54" i="8" a="1"/>
  <c r="AA58" i="8" a="1"/>
  <c r="C67" i="15" l="1"/>
  <c r="D67" i="15"/>
  <c r="E67" i="15"/>
  <c r="F67" i="15"/>
  <c r="G67" i="15"/>
  <c r="H67" i="15"/>
  <c r="J67" i="15"/>
  <c r="I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46" i="15"/>
  <c r="AC51" i="15"/>
  <c r="AC63" i="15"/>
  <c r="AC43" i="15"/>
  <c r="AC50" i="15"/>
  <c r="AC56" i="15"/>
  <c r="AC52" i="15"/>
  <c r="AC64" i="15"/>
  <c r="AC58" i="15"/>
  <c r="AC67" i="15"/>
  <c r="AC47" i="15"/>
  <c r="AC60" i="15"/>
  <c r="AC48" i="15"/>
  <c r="AC62" i="15"/>
  <c r="AC55" i="15"/>
  <c r="AC45" i="15"/>
  <c r="AC53" i="15"/>
  <c r="AC57" i="15"/>
  <c r="AC65" i="15"/>
  <c r="AC44" i="15"/>
  <c r="AC61" i="15"/>
  <c r="AC54" i="15"/>
  <c r="AC49" i="15"/>
  <c r="AC59" i="15"/>
  <c r="AC66" i="15"/>
  <c r="AC41" i="15"/>
  <c r="AC42" i="15"/>
  <c r="AC40" i="15"/>
  <c r="AC39" i="15"/>
  <c r="AE38" i="15"/>
  <c r="B68" i="15"/>
  <c r="AA91" i="8"/>
  <c r="AA73" i="8"/>
  <c r="AA67" i="8"/>
  <c r="AA61" i="8"/>
  <c r="AA55" i="8"/>
  <c r="Z85" i="8"/>
  <c r="Z79" i="8"/>
  <c r="Z78" i="8"/>
  <c r="AA53" i="8"/>
  <c r="AA54" i="8"/>
  <c r="AA52" i="8"/>
  <c r="AA58" i="8"/>
  <c r="AA59" i="8"/>
  <c r="AA60" i="8"/>
  <c r="AA66" i="8"/>
  <c r="AA64" i="8"/>
  <c r="AA65" i="8"/>
  <c r="AA70" i="8"/>
  <c r="AA71" i="8"/>
  <c r="AA72" i="8"/>
  <c r="Z76" i="8"/>
  <c r="Z77" i="8"/>
  <c r="Z84" i="8"/>
  <c r="Z82" i="8"/>
  <c r="AA89" i="8"/>
  <c r="AA51" i="8"/>
  <c r="AA57" i="8"/>
  <c r="AA69" i="8"/>
  <c r="AA63" i="8"/>
  <c r="AA90" i="8"/>
  <c r="AA88" i="8"/>
  <c r="AA87" i="8"/>
  <c r="Z75" i="8"/>
  <c r="Z81" i="8"/>
  <c r="AB49" i="8"/>
  <c r="Z83" i="8"/>
  <c r="Z68" i="15" a="1"/>
  <c r="J68" i="15" a="1"/>
  <c r="AD66" i="15" a="1"/>
  <c r="AD60" i="15" a="1"/>
  <c r="AD49" i="15" a="1"/>
  <c r="AD40" i="15" a="1"/>
  <c r="AB90" i="8" a="1"/>
  <c r="AB72" i="8" a="1"/>
  <c r="AC68" i="15" a="1"/>
  <c r="Y68" i="15" a="1"/>
  <c r="U68" i="15" a="1"/>
  <c r="Q68" i="15" a="1"/>
  <c r="M68" i="15" a="1"/>
  <c r="I68" i="15" a="1"/>
  <c r="E68" i="15" a="1"/>
  <c r="AD48" i="15" a="1"/>
  <c r="AD47" i="15" a="1"/>
  <c r="AD53" i="15" a="1"/>
  <c r="AD58" i="15" a="1"/>
  <c r="AD56" i="15" a="1"/>
  <c r="AD43" i="15" a="1"/>
  <c r="AD45" i="15" a="1"/>
  <c r="AD39" i="15" a="1"/>
  <c r="AB73" i="8" a="1"/>
  <c r="AB88" i="8" a="1"/>
  <c r="AB69" i="8" a="1"/>
  <c r="AB54" i="8" a="1"/>
  <c r="AB59" i="8" a="1"/>
  <c r="AB71" i="8" a="1"/>
  <c r="AA68" i="15" a="1"/>
  <c r="T68" i="15" a="1"/>
  <c r="P68" i="15" a="1"/>
  <c r="H68" i="15" a="1"/>
  <c r="AD64" i="15" a="1"/>
  <c r="AD61" i="15" a="1"/>
  <c r="AD50" i="15" a="1"/>
  <c r="AD42" i="15" a="1"/>
  <c r="AB91" i="8" a="1"/>
  <c r="AB60" i="8" a="1"/>
  <c r="AB63" i="8" a="1"/>
  <c r="AB89" i="8" a="1"/>
  <c r="X68" i="15" a="1"/>
  <c r="L68" i="15" a="1"/>
  <c r="D68" i="15" a="1"/>
  <c r="AD52" i="15" a="1"/>
  <c r="AD51" i="15" a="1"/>
  <c r="AD65" i="15" a="1"/>
  <c r="AB55" i="8" a="1"/>
  <c r="AB51" i="8" a="1"/>
  <c r="AB66" i="8" a="1"/>
  <c r="AB68" i="15" a="1"/>
  <c r="W68" i="15" a="1"/>
  <c r="S68" i="15" a="1"/>
  <c r="O68" i="15" a="1"/>
  <c r="K68" i="15" a="1"/>
  <c r="G68" i="15" a="1"/>
  <c r="C68" i="15" a="1"/>
  <c r="AD62" i="15" a="1"/>
  <c r="AD46" i="15" a="1"/>
  <c r="AD44" i="15" a="1"/>
  <c r="AD67" i="15" a="1"/>
  <c r="AD59" i="15" a="1"/>
  <c r="AD55" i="15" a="1"/>
  <c r="AD41" i="15" a="1"/>
  <c r="AB61" i="8" a="1"/>
  <c r="AB58" i="8" a="1"/>
  <c r="AB57" i="8" a="1"/>
  <c r="AB70" i="8" a="1"/>
  <c r="AB65" i="8" a="1"/>
  <c r="AB87" i="8" a="1"/>
  <c r="V68" i="15" a="1"/>
  <c r="R68" i="15" a="1"/>
  <c r="N68" i="15" a="1"/>
  <c r="F68" i="15" a="1"/>
  <c r="AD54" i="15" a="1"/>
  <c r="AD68" i="15" a="1"/>
  <c r="AD63" i="15" a="1"/>
  <c r="AD57" i="15" a="1"/>
  <c r="AB67" i="8" a="1"/>
  <c r="AB53" i="8" a="1"/>
  <c r="AB52" i="8" a="1"/>
  <c r="AB64" i="8" a="1"/>
  <c r="C68" i="15" l="1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B68" i="15"/>
  <c r="AA68" i="15"/>
  <c r="AC68" i="15"/>
  <c r="AD45" i="15"/>
  <c r="AD57" i="15"/>
  <c r="AD55" i="15"/>
  <c r="AD65" i="15"/>
  <c r="AD43" i="15"/>
  <c r="AD49" i="15"/>
  <c r="AD59" i="15"/>
  <c r="AD50" i="15"/>
  <c r="AD56" i="15"/>
  <c r="AD63" i="15"/>
  <c r="AD67" i="15"/>
  <c r="AD51" i="15"/>
  <c r="AD58" i="15"/>
  <c r="AD68" i="15"/>
  <c r="AD44" i="15"/>
  <c r="AD61" i="15"/>
  <c r="AD53" i="15"/>
  <c r="AD60" i="15"/>
  <c r="AD46" i="15"/>
  <c r="AD52" i="15"/>
  <c r="AD47" i="15"/>
  <c r="AD54" i="15"/>
  <c r="AD62" i="15"/>
  <c r="AD64" i="15"/>
  <c r="AD48" i="15"/>
  <c r="AD66" i="15"/>
  <c r="AD40" i="15"/>
  <c r="AD41" i="15"/>
  <c r="AD42" i="15"/>
  <c r="AD39" i="15"/>
  <c r="AF38" i="15"/>
  <c r="B69" i="15"/>
  <c r="AB91" i="8"/>
  <c r="AB73" i="8"/>
  <c r="AB67" i="8"/>
  <c r="AB61" i="8"/>
  <c r="AB55" i="8"/>
  <c r="AA85" i="8"/>
  <c r="AA79" i="8"/>
  <c r="AA76" i="8"/>
  <c r="AA78" i="8"/>
  <c r="AB52" i="8"/>
  <c r="AB54" i="8"/>
  <c r="AB53" i="8"/>
  <c r="AB58" i="8"/>
  <c r="AB60" i="8"/>
  <c r="AB59" i="8"/>
  <c r="AB66" i="8"/>
  <c r="AB65" i="8"/>
  <c r="AB64" i="8"/>
  <c r="AB71" i="8"/>
  <c r="AB72" i="8"/>
  <c r="AB70" i="8"/>
  <c r="AA77" i="8"/>
  <c r="AA84" i="8"/>
  <c r="AB89" i="8"/>
  <c r="AB51" i="8"/>
  <c r="AB57" i="8"/>
  <c r="AB69" i="8"/>
  <c r="AB63" i="8"/>
  <c r="AB90" i="8"/>
  <c r="AB88" i="8"/>
  <c r="AB87" i="8"/>
  <c r="AA81" i="8"/>
  <c r="AA75" i="8"/>
  <c r="AC49" i="8"/>
  <c r="AA83" i="8"/>
  <c r="AA82" i="8"/>
  <c r="U69" i="15" a="1"/>
  <c r="AE53" i="15" a="1"/>
  <c r="AC53" i="8" a="1"/>
  <c r="AC71" i="8" a="1"/>
  <c r="AE68" i="15" a="1"/>
  <c r="AC63" i="8" a="1"/>
  <c r="AC69" i="8" a="1"/>
  <c r="AA69" i="15" a="1"/>
  <c r="X69" i="15" a="1"/>
  <c r="T69" i="15" a="1"/>
  <c r="P69" i="15" a="1"/>
  <c r="L69" i="15" a="1"/>
  <c r="H69" i="15" a="1"/>
  <c r="AE56" i="15" a="1"/>
  <c r="AE48" i="15" a="1"/>
  <c r="AE49" i="15" a="1"/>
  <c r="AC66" i="8" a="1"/>
  <c r="AB69" i="15" a="1"/>
  <c r="W69" i="15" a="1"/>
  <c r="S69" i="15" a="1"/>
  <c r="O69" i="15" a="1"/>
  <c r="K69" i="15" a="1"/>
  <c r="G69" i="15" a="1"/>
  <c r="C69" i="15" a="1"/>
  <c r="AE64" i="15" a="1"/>
  <c r="AE61" i="15" a="1"/>
  <c r="AE45" i="15" a="1"/>
  <c r="AE59" i="15" a="1"/>
  <c r="AE54" i="15" a="1"/>
  <c r="AE51" i="15" a="1"/>
  <c r="AE40" i="15" a="1"/>
  <c r="AC55" i="8" a="1"/>
  <c r="AC91" i="8" a="1"/>
  <c r="AC51" i="8" a="1"/>
  <c r="AC58" i="8" a="1"/>
  <c r="AC64" i="8" a="1"/>
  <c r="AC54" i="8" a="1"/>
  <c r="AC59" i="8" a="1"/>
  <c r="AC69" i="15" a="1"/>
  <c r="Q69" i="15" a="1"/>
  <c r="J69" i="15" a="1"/>
  <c r="AE46" i="15" a="1"/>
  <c r="AE55" i="15" a="1"/>
  <c r="AE43" i="15" a="1"/>
  <c r="AE41" i="15" a="1"/>
  <c r="AC72" i="8" a="1"/>
  <c r="AC89" i="8" a="1"/>
  <c r="AE67" i="15" a="1"/>
  <c r="AE60" i="15" a="1"/>
  <c r="AC73" i="8" a="1"/>
  <c r="AC65" i="8" a="1"/>
  <c r="AD69" i="15" a="1"/>
  <c r="Z69" i="15" a="1"/>
  <c r="V69" i="15" a="1"/>
  <c r="R69" i="15" a="1"/>
  <c r="N69" i="15" a="1"/>
  <c r="I69" i="15" a="1"/>
  <c r="F69" i="15" a="1"/>
  <c r="AE62" i="15" a="1"/>
  <c r="AE50" i="15" a="1"/>
  <c r="AE47" i="15" a="1"/>
  <c r="AE57" i="15" a="1"/>
  <c r="AE66" i="15" a="1"/>
  <c r="AE58" i="15" a="1"/>
  <c r="AE52" i="15" a="1"/>
  <c r="AE42" i="15" a="1"/>
  <c r="AC61" i="8" a="1"/>
  <c r="AC90" i="8" a="1"/>
  <c r="AC60" i="8" a="1"/>
  <c r="AC70" i="8" a="1"/>
  <c r="AC57" i="8" a="1"/>
  <c r="AC88" i="8" a="1"/>
  <c r="Y69" i="15" a="1"/>
  <c r="M69" i="15" a="1"/>
  <c r="E69" i="15" a="1"/>
  <c r="AE63" i="15" a="1"/>
  <c r="AE69" i="15" a="1"/>
  <c r="AE65" i="15" a="1"/>
  <c r="AC67" i="8" a="1"/>
  <c r="AC87" i="8" a="1"/>
  <c r="D69" i="15" a="1"/>
  <c r="AE44" i="15" a="1"/>
  <c r="AE39" i="15" a="1"/>
  <c r="AC52" i="8" a="1"/>
  <c r="C69" i="15" l="1"/>
  <c r="D69" i="15"/>
  <c r="E69" i="15"/>
  <c r="F69" i="15"/>
  <c r="G69" i="15"/>
  <c r="H69" i="15"/>
  <c r="J69" i="15"/>
  <c r="I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B69" i="15"/>
  <c r="AA69" i="15"/>
  <c r="AC69" i="15"/>
  <c r="AD69" i="15"/>
  <c r="AE49" i="15"/>
  <c r="AE65" i="15"/>
  <c r="AE52" i="15"/>
  <c r="AE51" i="15"/>
  <c r="AE68" i="15"/>
  <c r="AE43" i="15"/>
  <c r="AE58" i="15"/>
  <c r="AE54" i="15"/>
  <c r="AE60" i="15"/>
  <c r="AE53" i="15"/>
  <c r="AE66" i="15"/>
  <c r="AE59" i="15"/>
  <c r="AE44" i="15"/>
  <c r="AE69" i="15"/>
  <c r="AE57" i="15"/>
  <c r="AE45" i="15"/>
  <c r="AE48" i="15"/>
  <c r="AE55" i="15"/>
  <c r="AE47" i="15"/>
  <c r="AE61" i="15"/>
  <c r="AE67" i="15"/>
  <c r="AE63" i="15"/>
  <c r="AE50" i="15"/>
  <c r="AE64" i="15"/>
  <c r="AE56" i="15"/>
  <c r="AE46" i="15"/>
  <c r="AE62" i="15"/>
  <c r="AE41" i="15"/>
  <c r="AE42" i="15"/>
  <c r="AE40" i="15"/>
  <c r="AE39" i="15"/>
  <c r="AG38" i="15"/>
  <c r="B70" i="15"/>
  <c r="AC91" i="8"/>
  <c r="AC73" i="8"/>
  <c r="AC67" i="8"/>
  <c r="AC61" i="8"/>
  <c r="AC55" i="8"/>
  <c r="AB85" i="8"/>
  <c r="AB79" i="8"/>
  <c r="AB77" i="8"/>
  <c r="AB78" i="8"/>
  <c r="AC53" i="8"/>
  <c r="AC52" i="8"/>
  <c r="AC54" i="8"/>
  <c r="AC60" i="8"/>
  <c r="AC58" i="8"/>
  <c r="AC59" i="8"/>
  <c r="AC66" i="8"/>
  <c r="AC64" i="8"/>
  <c r="AC65" i="8"/>
  <c r="AC71" i="8"/>
  <c r="AC72" i="8"/>
  <c r="AC70" i="8"/>
  <c r="AB76" i="8"/>
  <c r="AB83" i="8"/>
  <c r="AC89" i="8"/>
  <c r="AC51" i="8"/>
  <c r="AC57" i="8"/>
  <c r="AC69" i="8"/>
  <c r="AC63" i="8"/>
  <c r="AC90" i="8"/>
  <c r="AC88" i="8"/>
  <c r="AC87" i="8"/>
  <c r="AB82" i="8"/>
  <c r="AB81" i="8"/>
  <c r="AB75" i="8"/>
  <c r="AD49" i="8"/>
  <c r="AB84" i="8"/>
  <c r="AB70" i="15" a="1"/>
  <c r="P70" i="15" a="1"/>
  <c r="AF58" i="15" a="1"/>
  <c r="AF52" i="15" a="1"/>
  <c r="AD52" i="8" a="1"/>
  <c r="AF46" i="15" a="1"/>
  <c r="AD73" i="8" a="1"/>
  <c r="AD63" i="8" a="1"/>
  <c r="AE70" i="15" a="1"/>
  <c r="AA70" i="15" a="1"/>
  <c r="W70" i="15" a="1"/>
  <c r="S70" i="15" a="1"/>
  <c r="O70" i="15" a="1"/>
  <c r="K70" i="15" a="1"/>
  <c r="G70" i="15" a="1"/>
  <c r="C70" i="15" a="1"/>
  <c r="AF51" i="15" a="1"/>
  <c r="AF45" i="15" a="1"/>
  <c r="AF39" i="15" a="1"/>
  <c r="AD57" i="8" a="1"/>
  <c r="AD70" i="15" a="1"/>
  <c r="Z70" i="15" a="1"/>
  <c r="V70" i="15" a="1"/>
  <c r="R70" i="15" a="1"/>
  <c r="N70" i="15" a="1"/>
  <c r="I70" i="15" a="1"/>
  <c r="F70" i="15" a="1"/>
  <c r="AF66" i="15" a="1"/>
  <c r="AF44" i="15" a="1"/>
  <c r="AF50" i="15" a="1"/>
  <c r="AF54" i="15" a="1"/>
  <c r="AF70" i="15" a="1"/>
  <c r="AF63" i="15" a="1"/>
  <c r="AF53" i="15" a="1"/>
  <c r="AF41" i="15" a="1"/>
  <c r="AD55" i="8" a="1"/>
  <c r="AD91" i="8" a="1"/>
  <c r="AD51" i="8" a="1"/>
  <c r="AD69" i="8" a="1"/>
  <c r="AD65" i="8" a="1"/>
  <c r="AD60" i="8" a="1"/>
  <c r="AD59" i="8" a="1"/>
  <c r="T70" i="15" a="1"/>
  <c r="H70" i="15" a="1"/>
  <c r="AF62" i="15" a="1"/>
  <c r="AF48" i="15" a="1"/>
  <c r="AF47" i="15" a="1"/>
  <c r="AD67" i="8" a="1"/>
  <c r="AD66" i="8" a="1"/>
  <c r="AD72" i="8" a="1"/>
  <c r="AF59" i="15" a="1"/>
  <c r="AF43" i="15" a="1"/>
  <c r="AD53" i="8" a="1"/>
  <c r="AC70" i="15" a="1"/>
  <c r="Y70" i="15" a="1"/>
  <c r="U70" i="15" a="1"/>
  <c r="Q70" i="15" a="1"/>
  <c r="M70" i="15" a="1"/>
  <c r="J70" i="15" a="1"/>
  <c r="E70" i="15" a="1"/>
  <c r="AF56" i="15" a="1"/>
  <c r="AF69" i="15" a="1"/>
  <c r="AF68" i="15" a="1"/>
  <c r="AF49" i="15" a="1"/>
  <c r="AF64" i="15" a="1"/>
  <c r="AF67" i="15" a="1"/>
  <c r="AF60" i="15" a="1"/>
  <c r="AF42" i="15" a="1"/>
  <c r="AD61" i="8" a="1"/>
  <c r="AD70" i="8" a="1"/>
  <c r="AD64" i="8" a="1"/>
  <c r="AD58" i="8" a="1"/>
  <c r="AD88" i="8" a="1"/>
  <c r="AD87" i="8" a="1"/>
  <c r="X70" i="15" a="1"/>
  <c r="L70" i="15" a="1"/>
  <c r="D70" i="15" a="1"/>
  <c r="AF65" i="15" a="1"/>
  <c r="AF61" i="15" a="1"/>
  <c r="AF40" i="15" a="1"/>
  <c r="AD89" i="8" a="1"/>
  <c r="AD54" i="8" a="1"/>
  <c r="AF55" i="15" a="1"/>
  <c r="AF57" i="15" a="1"/>
  <c r="AD71" i="8" a="1"/>
  <c r="AD90" i="8" a="1"/>
  <c r="C70" i="15" l="1"/>
  <c r="D70" i="15"/>
  <c r="E70" i="15"/>
  <c r="F70" i="15"/>
  <c r="G70" i="15"/>
  <c r="H70" i="15"/>
  <c r="J70" i="15"/>
  <c r="I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43" i="15"/>
  <c r="AF47" i="15"/>
  <c r="AF60" i="15"/>
  <c r="AF53" i="15"/>
  <c r="AF57" i="15"/>
  <c r="AF61" i="15"/>
  <c r="AF67" i="15"/>
  <c r="AF63" i="15"/>
  <c r="AF46" i="15"/>
  <c r="AF52" i="15"/>
  <c r="AF64" i="15"/>
  <c r="AF70" i="15"/>
  <c r="AF45" i="15"/>
  <c r="AF48" i="15"/>
  <c r="AF49" i="15"/>
  <c r="AF54" i="15"/>
  <c r="AF59" i="15"/>
  <c r="AF65" i="15"/>
  <c r="AF68" i="15"/>
  <c r="AF50" i="15"/>
  <c r="AF55" i="15"/>
  <c r="AF62" i="15"/>
  <c r="AF69" i="15"/>
  <c r="AF44" i="15"/>
  <c r="AF51" i="15"/>
  <c r="AF58" i="15"/>
  <c r="AF56" i="15"/>
  <c r="AF66" i="15"/>
  <c r="AF40" i="15"/>
  <c r="AF42" i="15"/>
  <c r="AF41" i="15"/>
  <c r="AF39" i="15"/>
  <c r="AH38" i="15"/>
  <c r="B71" i="15"/>
  <c r="AD91" i="8"/>
  <c r="AD73" i="8"/>
  <c r="AD67" i="8"/>
  <c r="AD61" i="8"/>
  <c r="AD55" i="8"/>
  <c r="AC85" i="8"/>
  <c r="AC79" i="8"/>
  <c r="AC76" i="8"/>
  <c r="AC78" i="8"/>
  <c r="AC77" i="8"/>
  <c r="AD53" i="8"/>
  <c r="AD52" i="8"/>
  <c r="AD54" i="8"/>
  <c r="AD58" i="8"/>
  <c r="AD60" i="8"/>
  <c r="AD59" i="8"/>
  <c r="AD64" i="8"/>
  <c r="AD65" i="8"/>
  <c r="AD66" i="8"/>
  <c r="AD72" i="8"/>
  <c r="AD71" i="8"/>
  <c r="AD70" i="8"/>
  <c r="AC83" i="8"/>
  <c r="AD89" i="8"/>
  <c r="AD51" i="8"/>
  <c r="AD57" i="8"/>
  <c r="AD69" i="8"/>
  <c r="AD63" i="8"/>
  <c r="AD90" i="8"/>
  <c r="AD88" i="8"/>
  <c r="AD87" i="8"/>
  <c r="AC84" i="8"/>
  <c r="AC81" i="8"/>
  <c r="AC75" i="8"/>
  <c r="AE49" i="8"/>
  <c r="AC82" i="8"/>
  <c r="K71" i="15" a="1"/>
  <c r="AE64" i="8" a="1"/>
  <c r="AG68" i="15" a="1"/>
  <c r="AG48" i="15" a="1"/>
  <c r="AE89" i="8" a="1"/>
  <c r="AE51" i="8" a="1"/>
  <c r="AD71" i="15" a="1"/>
  <c r="Z71" i="15" a="1"/>
  <c r="V71" i="15" a="1"/>
  <c r="R71" i="15" a="1"/>
  <c r="N71" i="15" a="1"/>
  <c r="AG67" i="15" a="1"/>
  <c r="AG50" i="15" a="1"/>
  <c r="AG71" i="15" a="1"/>
  <c r="AE73" i="8" a="1"/>
  <c r="AE66" i="8" a="1"/>
  <c r="AC71" i="15" a="1"/>
  <c r="Y71" i="15" a="1"/>
  <c r="U71" i="15" a="1"/>
  <c r="Q71" i="15" a="1"/>
  <c r="M71" i="15" a="1"/>
  <c r="I71" i="15" a="1"/>
  <c r="E71" i="15" a="1"/>
  <c r="AG66" i="15" a="1"/>
  <c r="AG62" i="15" a="1"/>
  <c r="AG45" i="15" a="1"/>
  <c r="AG47" i="15" a="1"/>
  <c r="AG69" i="15" a="1"/>
  <c r="AG53" i="15" a="1"/>
  <c r="AG70" i="15" a="1"/>
  <c r="AG40" i="15" a="1"/>
  <c r="AE55" i="8" a="1"/>
  <c r="AE91" i="8" a="1"/>
  <c r="AE54" i="8" a="1"/>
  <c r="AE87" i="8" a="1"/>
  <c r="AE53" i="8" a="1"/>
  <c r="AE72" i="8" a="1"/>
  <c r="AE59" i="8" a="1"/>
  <c r="AE71" i="15" a="1"/>
  <c r="W71" i="15" a="1"/>
  <c r="O71" i="15" a="1"/>
  <c r="C71" i="15" a="1"/>
  <c r="AG55" i="15" a="1"/>
  <c r="AG54" i="15" a="1"/>
  <c r="AG44" i="15" a="1"/>
  <c r="AG41" i="15" a="1"/>
  <c r="AE88" i="8" a="1"/>
  <c r="AE71" i="8" a="1"/>
  <c r="J71" i="15" a="1"/>
  <c r="AG49" i="15" a="1"/>
  <c r="AG39" i="15" a="1"/>
  <c r="AE60" i="8" a="1"/>
  <c r="AF71" i="15" a="1"/>
  <c r="AA71" i="15" a="1"/>
  <c r="X71" i="15" a="1"/>
  <c r="T71" i="15" a="1"/>
  <c r="P71" i="15" a="1"/>
  <c r="L71" i="15" a="1"/>
  <c r="H71" i="15" a="1"/>
  <c r="D71" i="15" a="1"/>
  <c r="AG51" i="15" a="1"/>
  <c r="AG52" i="15" a="1"/>
  <c r="AG64" i="15" a="1"/>
  <c r="AG63" i="15" a="1"/>
  <c r="AG60" i="15" a="1"/>
  <c r="AG57" i="15" a="1"/>
  <c r="AG59" i="15" a="1"/>
  <c r="AG42" i="15" a="1"/>
  <c r="AE61" i="8" a="1"/>
  <c r="AE69" i="8" a="1"/>
  <c r="AE65" i="8" a="1"/>
  <c r="AE58" i="8" a="1"/>
  <c r="AE57" i="8" a="1"/>
  <c r="AE90" i="8" a="1"/>
  <c r="AB71" i="15" a="1"/>
  <c r="S71" i="15" a="1"/>
  <c r="G71" i="15" a="1"/>
  <c r="AG65" i="15" a="1"/>
  <c r="AG58" i="15" a="1"/>
  <c r="AG61" i="15" a="1"/>
  <c r="AG56" i="15" a="1"/>
  <c r="AE67" i="8" a="1"/>
  <c r="AE52" i="8" a="1"/>
  <c r="AE63" i="8" a="1"/>
  <c r="F71" i="15" a="1"/>
  <c r="AG46" i="15" a="1"/>
  <c r="AG43" i="15" a="1"/>
  <c r="AE70" i="8" a="1"/>
  <c r="C71" i="15" l="1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B71" i="15"/>
  <c r="AA71" i="15"/>
  <c r="AC71" i="15"/>
  <c r="AD71" i="15"/>
  <c r="AE71" i="15"/>
  <c r="AF71" i="15"/>
  <c r="AG43" i="15"/>
  <c r="AG56" i="15"/>
  <c r="AG59" i="15"/>
  <c r="AG70" i="15"/>
  <c r="AG71" i="15"/>
  <c r="AG44" i="15"/>
  <c r="AG57" i="15"/>
  <c r="AG53" i="15"/>
  <c r="AG48" i="15"/>
  <c r="AG61" i="15"/>
  <c r="AG60" i="15"/>
  <c r="AG69" i="15"/>
  <c r="AG46" i="15"/>
  <c r="AG54" i="15"/>
  <c r="AG63" i="15"/>
  <c r="AG47" i="15"/>
  <c r="AG49" i="15"/>
  <c r="AG58" i="15"/>
  <c r="AG64" i="15"/>
  <c r="AG45" i="15"/>
  <c r="AG50" i="15"/>
  <c r="AG55" i="15"/>
  <c r="AG52" i="15"/>
  <c r="AG62" i="15"/>
  <c r="AG68" i="15"/>
  <c r="AG65" i="15"/>
  <c r="AG51" i="15"/>
  <c r="AG66" i="15"/>
  <c r="AG67" i="15"/>
  <c r="AG41" i="15"/>
  <c r="AG42" i="15"/>
  <c r="AG40" i="15"/>
  <c r="AG39" i="15"/>
  <c r="AI38" i="15"/>
  <c r="B72" i="15"/>
  <c r="AE91" i="8"/>
  <c r="AE73" i="8"/>
  <c r="AE67" i="8"/>
  <c r="AE61" i="8"/>
  <c r="AE55" i="8"/>
  <c r="AD79" i="8"/>
  <c r="AD85" i="8"/>
  <c r="AD78" i="8"/>
  <c r="AD77" i="8"/>
  <c r="AE53" i="8"/>
  <c r="AE52" i="8"/>
  <c r="AE54" i="8"/>
  <c r="AE60" i="8"/>
  <c r="AE59" i="8"/>
  <c r="AE58" i="8"/>
  <c r="AE64" i="8"/>
  <c r="AE65" i="8"/>
  <c r="AE66" i="8"/>
  <c r="AE70" i="8"/>
  <c r="AE72" i="8"/>
  <c r="AE71" i="8"/>
  <c r="AD76" i="8"/>
  <c r="AD82" i="8"/>
  <c r="AE89" i="8"/>
  <c r="AE51" i="8"/>
  <c r="AE57" i="8"/>
  <c r="AE69" i="8"/>
  <c r="AE63" i="8"/>
  <c r="AE90" i="8"/>
  <c r="AE88" i="8"/>
  <c r="AE87" i="8"/>
  <c r="AF49" i="8"/>
  <c r="AD84" i="8"/>
  <c r="AD81" i="8"/>
  <c r="AD75" i="8"/>
  <c r="AD83" i="8"/>
  <c r="AD72" i="15" a="1"/>
  <c r="Z72" i="15" a="1"/>
  <c r="V72" i="15" a="1"/>
  <c r="R72" i="15" a="1"/>
  <c r="N72" i="15" a="1"/>
  <c r="J72" i="15" a="1"/>
  <c r="AH69" i="15" a="1"/>
  <c r="AH71" i="15" a="1"/>
  <c r="AH53" i="15" a="1"/>
  <c r="AF64" i="8" a="1"/>
  <c r="AF70" i="8" a="1"/>
  <c r="AF59" i="8" a="1"/>
  <c r="AF52" i="8" a="1"/>
  <c r="AG72" i="15" a="1"/>
  <c r="AC72" i="15" a="1"/>
  <c r="Y72" i="15" a="1"/>
  <c r="U72" i="15" a="1"/>
  <c r="Q72" i="15" a="1"/>
  <c r="M72" i="15" a="1"/>
  <c r="I72" i="15" a="1"/>
  <c r="E72" i="15" a="1"/>
  <c r="AH65" i="15" a="1"/>
  <c r="AH45" i="15" a="1"/>
  <c r="AH66" i="15" a="1"/>
  <c r="AH67" i="15" a="1"/>
  <c r="AH61" i="15" a="1"/>
  <c r="AH50" i="15" a="1"/>
  <c r="AF65" i="8" a="1"/>
  <c r="AF72" i="15" a="1"/>
  <c r="AA72" i="15" a="1"/>
  <c r="X72" i="15" a="1"/>
  <c r="T72" i="15" a="1"/>
  <c r="P72" i="15" a="1"/>
  <c r="L72" i="15" a="1"/>
  <c r="H72" i="15" a="1"/>
  <c r="D72" i="15" a="1"/>
  <c r="AH56" i="15" a="1"/>
  <c r="AH57" i="15" a="1"/>
  <c r="AH64" i="15" a="1"/>
  <c r="AH62" i="15" a="1"/>
  <c r="AH46" i="15" a="1"/>
  <c r="AH59" i="15" a="1"/>
  <c r="AH44" i="15" a="1"/>
  <c r="AH42" i="15" a="1"/>
  <c r="AF55" i="8" a="1"/>
  <c r="AF91" i="8" a="1"/>
  <c r="AF54" i="8" a="1"/>
  <c r="AF51" i="8" a="1"/>
  <c r="AF71" i="8" a="1"/>
  <c r="AF88" i="8" a="1"/>
  <c r="AF89" i="8" a="1"/>
  <c r="AH52" i="15" a="1"/>
  <c r="AH54" i="15" a="1"/>
  <c r="AH43" i="15" a="1"/>
  <c r="AF67" i="8" a="1"/>
  <c r="AF53" i="8" a="1"/>
  <c r="AH58" i="15" a="1"/>
  <c r="AH39" i="15" a="1"/>
  <c r="AF87" i="8" a="1"/>
  <c r="AE72" i="15" a="1"/>
  <c r="AB72" i="15" a="1"/>
  <c r="W72" i="15" a="1"/>
  <c r="S72" i="15" a="1"/>
  <c r="O72" i="15" a="1"/>
  <c r="K72" i="15" a="1"/>
  <c r="G72" i="15" a="1"/>
  <c r="C72" i="15" a="1"/>
  <c r="AH47" i="15" a="1"/>
  <c r="AH72" i="15" a="1"/>
  <c r="AH51" i="15" a="1"/>
  <c r="AH60" i="15" a="1"/>
  <c r="AH70" i="15" a="1"/>
  <c r="AH48" i="15" a="1"/>
  <c r="AH55" i="15" a="1"/>
  <c r="AH41" i="15" a="1"/>
  <c r="AF61" i="8" a="1"/>
  <c r="AF72" i="8" a="1"/>
  <c r="AF57" i="8" a="1"/>
  <c r="AF58" i="8" a="1"/>
  <c r="AF60" i="8" a="1"/>
  <c r="AF90" i="8" a="1"/>
  <c r="F72" i="15" a="1"/>
  <c r="AH68" i="15" a="1"/>
  <c r="AH63" i="15" a="1"/>
  <c r="AH40" i="15" a="1"/>
  <c r="AF63" i="8" a="1"/>
  <c r="AF66" i="8" a="1"/>
  <c r="AH49" i="15" a="1"/>
  <c r="AF73" i="8" a="1"/>
  <c r="AF69" i="8" a="1"/>
  <c r="C72" i="15" l="1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B72" i="15"/>
  <c r="AA72" i="15"/>
  <c r="AC72" i="15"/>
  <c r="AD72" i="15"/>
  <c r="AE72" i="15"/>
  <c r="AF72" i="15"/>
  <c r="AG72" i="15"/>
  <c r="AH50" i="15"/>
  <c r="AH43" i="15"/>
  <c r="AH55" i="15"/>
  <c r="AH44" i="15"/>
  <c r="AH49" i="15"/>
  <c r="AH53" i="15"/>
  <c r="AH48" i="15"/>
  <c r="AH59" i="15"/>
  <c r="AH58" i="15"/>
  <c r="AH63" i="15"/>
  <c r="AH70" i="15"/>
  <c r="AH46" i="15"/>
  <c r="AH61" i="15"/>
  <c r="AH54" i="15"/>
  <c r="AH60" i="15"/>
  <c r="AH62" i="15"/>
  <c r="AH67" i="15"/>
  <c r="AH71" i="15"/>
  <c r="AH51" i="15"/>
  <c r="AH64" i="15"/>
  <c r="AH66" i="15"/>
  <c r="AH68" i="15"/>
  <c r="AH72" i="15"/>
  <c r="AH57" i="15"/>
  <c r="AH45" i="15"/>
  <c r="AH52" i="15"/>
  <c r="AH47" i="15"/>
  <c r="AH56" i="15"/>
  <c r="AH65" i="15"/>
  <c r="AH69" i="15"/>
  <c r="AH40" i="15"/>
  <c r="AH41" i="15"/>
  <c r="AH42" i="15"/>
  <c r="AH39" i="15"/>
  <c r="AJ38" i="15"/>
  <c r="B73" i="15"/>
  <c r="AF91" i="8"/>
  <c r="AF73" i="8"/>
  <c r="AF67" i="8"/>
  <c r="AF61" i="8"/>
  <c r="AF55" i="8"/>
  <c r="AE79" i="8"/>
  <c r="AE85" i="8"/>
  <c r="AE78" i="8"/>
  <c r="AE77" i="8"/>
  <c r="AE76" i="8"/>
  <c r="AF53" i="8"/>
  <c r="AF54" i="8"/>
  <c r="AF52" i="8"/>
  <c r="AF59" i="8"/>
  <c r="AF58" i="8"/>
  <c r="AF60" i="8"/>
  <c r="AF64" i="8"/>
  <c r="AF66" i="8"/>
  <c r="AF65" i="8"/>
  <c r="AF70" i="8"/>
  <c r="AF71" i="8"/>
  <c r="AF72" i="8"/>
  <c r="AE84" i="8"/>
  <c r="AF89" i="8"/>
  <c r="AF51" i="8"/>
  <c r="AF57" i="8"/>
  <c r="AF69" i="8"/>
  <c r="AF63" i="8"/>
  <c r="AF90" i="8"/>
  <c r="AF88" i="8"/>
  <c r="AF87" i="8"/>
  <c r="AE83" i="8"/>
  <c r="AG49" i="8"/>
  <c r="AE82" i="8"/>
  <c r="AE81" i="8"/>
  <c r="AE75" i="8"/>
  <c r="Y73" i="15" a="1"/>
  <c r="AI58" i="15" a="1"/>
  <c r="AG72" i="8" a="1"/>
  <c r="P73" i="15" a="1"/>
  <c r="AI44" i="15" a="1"/>
  <c r="AI47" i="15" a="1"/>
  <c r="AI52" i="15" a="1"/>
  <c r="AG53" i="8" a="1"/>
  <c r="AG65" i="8" a="1"/>
  <c r="AF73" i="15" a="1"/>
  <c r="AA73" i="15" a="1"/>
  <c r="L73" i="15" a="1"/>
  <c r="H73" i="15" a="1"/>
  <c r="AI56" i="15" a="1"/>
  <c r="AI70" i="15" a="1"/>
  <c r="AG58" i="8" a="1"/>
  <c r="AE73" i="15" a="1"/>
  <c r="AB73" i="15" a="1"/>
  <c r="W73" i="15" a="1"/>
  <c r="S73" i="15" a="1"/>
  <c r="O73" i="15" a="1"/>
  <c r="K73" i="15" a="1"/>
  <c r="G73" i="15" a="1"/>
  <c r="C73" i="15" a="1"/>
  <c r="AI61" i="15" a="1"/>
  <c r="AI69" i="15" a="1"/>
  <c r="AI48" i="15" a="1"/>
  <c r="AI49" i="15" a="1"/>
  <c r="AI62" i="15" a="1"/>
  <c r="AI55" i="15" a="1"/>
  <c r="AI57" i="15" a="1"/>
  <c r="AI42" i="15" a="1"/>
  <c r="AG55" i="8" a="1"/>
  <c r="AG91" i="8" a="1"/>
  <c r="AG57" i="8" a="1"/>
  <c r="AG69" i="8" a="1"/>
  <c r="AG60" i="8" a="1"/>
  <c r="AG88" i="8" a="1"/>
  <c r="AG89" i="8" a="1"/>
  <c r="AG73" i="15" a="1"/>
  <c r="U73" i="15" a="1"/>
  <c r="M73" i="15" a="1"/>
  <c r="E73" i="15" a="1"/>
  <c r="AI51" i="15" a="1"/>
  <c r="AI68" i="15" a="1"/>
  <c r="AI71" i="15" a="1"/>
  <c r="AG67" i="8" a="1"/>
  <c r="AG54" i="8" a="1"/>
  <c r="AG66" i="8" a="1"/>
  <c r="X73" i="15" a="1"/>
  <c r="D73" i="15" a="1"/>
  <c r="AI65" i="15" a="1"/>
  <c r="AI39" i="15" a="1"/>
  <c r="AG70" i="8" a="1"/>
  <c r="AH73" i="15" a="1"/>
  <c r="AD73" i="15" a="1"/>
  <c r="Z73" i="15" a="1"/>
  <c r="V73" i="15" a="1"/>
  <c r="R73" i="15" a="1"/>
  <c r="N73" i="15" a="1"/>
  <c r="I73" i="15" a="1"/>
  <c r="F73" i="15" a="1"/>
  <c r="AI64" i="15" a="1"/>
  <c r="AI53" i="15" a="1"/>
  <c r="AI59" i="15" a="1"/>
  <c r="AI45" i="15" a="1"/>
  <c r="AI46" i="15" a="1"/>
  <c r="AI67" i="15" a="1"/>
  <c r="AI60" i="15" a="1"/>
  <c r="AI54" i="15" a="1"/>
  <c r="AI41" i="15" a="1"/>
  <c r="AG61" i="8" a="1"/>
  <c r="AG64" i="8" a="1"/>
  <c r="AG51" i="8" a="1"/>
  <c r="AG87" i="8" a="1"/>
  <c r="AG63" i="8" a="1"/>
  <c r="AG52" i="8" a="1"/>
  <c r="AC73" i="15" a="1"/>
  <c r="Q73" i="15" a="1"/>
  <c r="J73" i="15" a="1"/>
  <c r="AI63" i="15" a="1"/>
  <c r="AI73" i="15" a="1"/>
  <c r="AI72" i="15" a="1"/>
  <c r="AI43" i="15" a="1"/>
  <c r="AI40" i="15" a="1"/>
  <c r="AG90" i="8" a="1"/>
  <c r="AG59" i="8" a="1"/>
  <c r="T73" i="15" a="1"/>
  <c r="AI66" i="15" a="1"/>
  <c r="AI50" i="15" a="1"/>
  <c r="AG73" i="8" a="1"/>
  <c r="AG71" i="8" a="1"/>
  <c r="C73" i="15" l="1"/>
  <c r="D73" i="15"/>
  <c r="E73" i="15"/>
  <c r="F73" i="15"/>
  <c r="G73" i="15"/>
  <c r="H73" i="15"/>
  <c r="J73" i="15"/>
  <c r="I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B73" i="15"/>
  <c r="AA73" i="15"/>
  <c r="AC73" i="15"/>
  <c r="AD73" i="15"/>
  <c r="AE73" i="15"/>
  <c r="AF73" i="15"/>
  <c r="AG73" i="15"/>
  <c r="AH73" i="15"/>
  <c r="AI52" i="15"/>
  <c r="AI71" i="15"/>
  <c r="AI54" i="15"/>
  <c r="AI57" i="15"/>
  <c r="AI70" i="15"/>
  <c r="AI43" i="15"/>
  <c r="AI60" i="15"/>
  <c r="AI55" i="15"/>
  <c r="AI50" i="15"/>
  <c r="AI58" i="15"/>
  <c r="AI67" i="15"/>
  <c r="AI62" i="15"/>
  <c r="AI47" i="15"/>
  <c r="AI68" i="15"/>
  <c r="AI46" i="15"/>
  <c r="AI49" i="15"/>
  <c r="AI65" i="15"/>
  <c r="AI72" i="15"/>
  <c r="AI45" i="15"/>
  <c r="AI48" i="15"/>
  <c r="AI56" i="15"/>
  <c r="AI51" i="15"/>
  <c r="AI59" i="15"/>
  <c r="AI69" i="15"/>
  <c r="AI66" i="15"/>
  <c r="AI73" i="15"/>
  <c r="AI53" i="15"/>
  <c r="AI61" i="15"/>
  <c r="AI44" i="15"/>
  <c r="AI63" i="15"/>
  <c r="AI64" i="15"/>
  <c r="AI40" i="15"/>
  <c r="AI41" i="15"/>
  <c r="AI42" i="15"/>
  <c r="AI39" i="15"/>
  <c r="AK38" i="15"/>
  <c r="B74" i="15"/>
  <c r="AF85" i="8"/>
  <c r="AG91" i="8"/>
  <c r="AG73" i="8"/>
  <c r="AG67" i="8"/>
  <c r="AG61" i="8"/>
  <c r="AG55" i="8"/>
  <c r="AF79" i="8"/>
  <c r="AF76" i="8"/>
  <c r="AF78" i="8"/>
  <c r="AG53" i="8"/>
  <c r="AG54" i="8"/>
  <c r="AG52" i="8"/>
  <c r="AG58" i="8"/>
  <c r="AG59" i="8"/>
  <c r="AG60" i="8"/>
  <c r="AG64" i="8"/>
  <c r="AG65" i="8"/>
  <c r="AG66" i="8"/>
  <c r="AG71" i="8"/>
  <c r="AG70" i="8"/>
  <c r="AG72" i="8"/>
  <c r="AF77" i="8"/>
  <c r="AF83" i="8"/>
  <c r="AG89" i="8"/>
  <c r="AG51" i="8"/>
  <c r="AG57" i="8"/>
  <c r="AG69" i="8"/>
  <c r="AG63" i="8"/>
  <c r="AG90" i="8"/>
  <c r="AG88" i="8"/>
  <c r="AG87" i="8"/>
  <c r="AH49" i="8"/>
  <c r="AF84" i="8"/>
  <c r="AF82" i="8"/>
  <c r="AF81" i="8"/>
  <c r="AF75" i="8"/>
  <c r="AF74" i="15" a="1"/>
  <c r="AA74" i="15" a="1"/>
  <c r="X74" i="15" a="1"/>
  <c r="T74" i="15" a="1"/>
  <c r="P74" i="15" a="1"/>
  <c r="H74" i="15" a="1"/>
  <c r="AJ57" i="15" a="1"/>
  <c r="AJ58" i="15" a="1"/>
  <c r="AJ47" i="15" a="1"/>
  <c r="AH64" i="8" a="1"/>
  <c r="AH54" i="8" a="1"/>
  <c r="AH57" i="8" a="1"/>
  <c r="AH90" i="8" a="1"/>
  <c r="AI74" i="15" a="1"/>
  <c r="AE74" i="15" a="1"/>
  <c r="AB74" i="15" a="1"/>
  <c r="W74" i="15" a="1"/>
  <c r="S74" i="15" a="1"/>
  <c r="O74" i="15" a="1"/>
  <c r="K74" i="15" a="1"/>
  <c r="G74" i="15" a="1"/>
  <c r="C74" i="15" a="1"/>
  <c r="AJ73" i="15" a="1"/>
  <c r="AJ65" i="15" a="1"/>
  <c r="AJ44" i="15" a="1"/>
  <c r="AJ48" i="15" a="1"/>
  <c r="AJ45" i="15" a="1"/>
  <c r="AJ56" i="15" a="1"/>
  <c r="AJ39" i="15" a="1"/>
  <c r="AH53" i="8" a="1"/>
  <c r="AH74" i="15" a="1"/>
  <c r="AD74" i="15" a="1"/>
  <c r="Z74" i="15" a="1"/>
  <c r="V74" i="15" a="1"/>
  <c r="R74" i="15" a="1"/>
  <c r="N74" i="15" a="1"/>
  <c r="I74" i="15" a="1"/>
  <c r="F74" i="15" a="1"/>
  <c r="AJ69" i="15" a="1"/>
  <c r="AJ72" i="15" a="1"/>
  <c r="AJ54" i="15" a="1"/>
  <c r="AJ67" i="15" a="1"/>
  <c r="AJ71" i="15" a="1"/>
  <c r="AJ70" i="15" a="1"/>
  <c r="AJ52" i="15" a="1"/>
  <c r="AJ63" i="15" a="1"/>
  <c r="AJ41" i="15" a="1"/>
  <c r="AH55" i="8" a="1"/>
  <c r="AH91" i="8" a="1"/>
  <c r="AH52" i="8" a="1"/>
  <c r="AH51" i="8" a="1"/>
  <c r="AH88" i="8" a="1"/>
  <c r="AH65" i="8" a="1"/>
  <c r="AH71" i="8" a="1"/>
  <c r="D74" i="15" a="1"/>
  <c r="AJ53" i="15" a="1"/>
  <c r="AJ66" i="15" a="1"/>
  <c r="AJ40" i="15" a="1"/>
  <c r="AH59" i="8" a="1"/>
  <c r="AH69" i="8" a="1"/>
  <c r="AJ46" i="15" a="1"/>
  <c r="AH72" i="8" a="1"/>
  <c r="AG74" i="15" a="1"/>
  <c r="AC74" i="15" a="1"/>
  <c r="Y74" i="15" a="1"/>
  <c r="U74" i="15" a="1"/>
  <c r="Q74" i="15" a="1"/>
  <c r="M74" i="15" a="1"/>
  <c r="J74" i="15" a="1"/>
  <c r="E74" i="15" a="1"/>
  <c r="AJ55" i="15" a="1"/>
  <c r="AJ68" i="15" a="1"/>
  <c r="AJ50" i="15" a="1"/>
  <c r="AJ61" i="15" a="1"/>
  <c r="AJ74" i="15" a="1"/>
  <c r="AJ64" i="15" a="1"/>
  <c r="AJ60" i="15" a="1"/>
  <c r="AJ62" i="15" a="1"/>
  <c r="AJ42" i="15" a="1"/>
  <c r="AH61" i="8" a="1"/>
  <c r="AH89" i="8" a="1"/>
  <c r="AH66" i="8" a="1"/>
  <c r="AH58" i="8" a="1"/>
  <c r="AH63" i="8" a="1"/>
  <c r="AH87" i="8" a="1"/>
  <c r="L74" i="15" a="1"/>
  <c r="AJ59" i="15" a="1"/>
  <c r="AJ49" i="15" a="1"/>
  <c r="AJ51" i="15" a="1"/>
  <c r="AH67" i="8" a="1"/>
  <c r="AH70" i="8" a="1"/>
  <c r="AJ43" i="15" a="1"/>
  <c r="AH73" i="8" a="1"/>
  <c r="AH60" i="8" a="1"/>
  <c r="C74" i="15" l="1"/>
  <c r="D74" i="15"/>
  <c r="E74" i="15"/>
  <c r="F74" i="15"/>
  <c r="G74" i="15"/>
  <c r="H74" i="15"/>
  <c r="J74" i="15"/>
  <c r="I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B74" i="15"/>
  <c r="AA74" i="15"/>
  <c r="AC74" i="15"/>
  <c r="AD74" i="15"/>
  <c r="AE74" i="15"/>
  <c r="AF74" i="15"/>
  <c r="AG74" i="15"/>
  <c r="AH74" i="15"/>
  <c r="AI74" i="15"/>
  <c r="AJ46" i="15"/>
  <c r="AJ51" i="15"/>
  <c r="AJ62" i="15"/>
  <c r="AJ63" i="15"/>
  <c r="AJ43" i="15"/>
  <c r="AJ47" i="15"/>
  <c r="AJ60" i="15"/>
  <c r="AJ52" i="15"/>
  <c r="AJ56" i="15"/>
  <c r="AJ66" i="15"/>
  <c r="AJ64" i="15"/>
  <c r="AJ70" i="15"/>
  <c r="AJ45" i="15"/>
  <c r="AJ49" i="15"/>
  <c r="AJ74" i="15"/>
  <c r="AJ71" i="15"/>
  <c r="AJ48" i="15"/>
  <c r="AJ53" i="15"/>
  <c r="AJ61" i="15"/>
  <c r="AJ67" i="15"/>
  <c r="AJ44" i="15"/>
  <c r="AJ58" i="15"/>
  <c r="AJ50" i="15"/>
  <c r="AJ54" i="15"/>
  <c r="AJ65" i="15"/>
  <c r="AJ59" i="15"/>
  <c r="AJ68" i="15"/>
  <c r="AJ72" i="15"/>
  <c r="AJ73" i="15"/>
  <c r="AJ57" i="15"/>
  <c r="AJ55" i="15"/>
  <c r="AJ69" i="15"/>
  <c r="AJ40" i="15"/>
  <c r="AJ42" i="15"/>
  <c r="AJ41" i="15"/>
  <c r="AJ39" i="15"/>
  <c r="AL38" i="15"/>
  <c r="B75" i="15"/>
  <c r="AH91" i="8"/>
  <c r="AH73" i="8"/>
  <c r="AH67" i="8"/>
  <c r="AH61" i="8"/>
  <c r="AH55" i="8"/>
  <c r="AG79" i="8"/>
  <c r="AG85" i="8"/>
  <c r="AG78" i="8"/>
  <c r="AG76" i="8"/>
  <c r="AG77" i="8"/>
  <c r="AH54" i="8"/>
  <c r="AH53" i="8"/>
  <c r="AH52" i="8"/>
  <c r="AH59" i="8"/>
  <c r="AH60" i="8"/>
  <c r="AH58" i="8"/>
  <c r="AH64" i="8"/>
  <c r="AH65" i="8"/>
  <c r="AH66" i="8"/>
  <c r="AH71" i="8"/>
  <c r="AH72" i="8"/>
  <c r="AH70" i="8"/>
  <c r="AG84" i="8"/>
  <c r="AG82" i="8"/>
  <c r="AH89" i="8"/>
  <c r="AH51" i="8"/>
  <c r="AH57" i="8"/>
  <c r="AH69" i="8"/>
  <c r="AH63" i="8"/>
  <c r="AH90" i="8"/>
  <c r="AH88" i="8"/>
  <c r="AH87" i="8"/>
  <c r="AI49" i="8"/>
  <c r="AG83" i="8"/>
  <c r="AG81" i="8"/>
  <c r="AG75" i="8"/>
  <c r="W75" i="15" a="1"/>
  <c r="G75" i="15" a="1"/>
  <c r="AK64" i="15" a="1"/>
  <c r="AK52" i="15" a="1"/>
  <c r="AK59" i="15" a="1"/>
  <c r="AK58" i="15" a="1"/>
  <c r="AI60" i="8" a="1"/>
  <c r="AI89" i="8" a="1"/>
  <c r="AH75" i="15" a="1"/>
  <c r="AD75" i="15" a="1"/>
  <c r="Z75" i="15" a="1"/>
  <c r="V75" i="15" a="1"/>
  <c r="R75" i="15" a="1"/>
  <c r="N75" i="15" a="1"/>
  <c r="J75" i="15" a="1"/>
  <c r="F75" i="15" a="1"/>
  <c r="AK62" i="15" a="1"/>
  <c r="AK43" i="15" a="1"/>
  <c r="AK60" i="15" a="1"/>
  <c r="AK46" i="15" a="1"/>
  <c r="AK67" i="15" a="1"/>
  <c r="AK66" i="15" a="1"/>
  <c r="AK53" i="15" a="1"/>
  <c r="AK65" i="15" a="1"/>
  <c r="AK51" i="15" a="1"/>
  <c r="AK39" i="15" a="1"/>
  <c r="AI73" i="8" a="1"/>
  <c r="AI64" i="8" a="1"/>
  <c r="AI88" i="8" a="1"/>
  <c r="AI70" i="8" a="1"/>
  <c r="AI58" i="8" a="1"/>
  <c r="AI59" i="8" a="1"/>
  <c r="AC75" i="15" a="1"/>
  <c r="Y75" i="15" a="1"/>
  <c r="U75" i="15" a="1"/>
  <c r="Q75" i="15" a="1"/>
  <c r="M75" i="15" a="1"/>
  <c r="E75" i="15" a="1"/>
  <c r="AK75" i="15" a="1"/>
  <c r="AK47" i="15" a="1"/>
  <c r="AK48" i="15" a="1"/>
  <c r="AK49" i="15" a="1"/>
  <c r="AK40" i="15" a="1"/>
  <c r="AI55" i="8" a="1"/>
  <c r="AI65" i="8" a="1"/>
  <c r="AI52" i="8" a="1"/>
  <c r="AI69" i="8" a="1"/>
  <c r="AG75" i="15" a="1"/>
  <c r="I75" i="15" a="1"/>
  <c r="AK74" i="15" a="1"/>
  <c r="AK71" i="15" a="1"/>
  <c r="AK68" i="15" a="1"/>
  <c r="AK56" i="15" a="1"/>
  <c r="AI91" i="8" a="1"/>
  <c r="AI90" i="8" a="1"/>
  <c r="AI51" i="8" a="1"/>
  <c r="AJ75" i="15" a="1"/>
  <c r="AF75" i="15" a="1"/>
  <c r="AA75" i="15" a="1"/>
  <c r="X75" i="15" a="1"/>
  <c r="T75" i="15" a="1"/>
  <c r="P75" i="15" a="1"/>
  <c r="L75" i="15" a="1"/>
  <c r="H75" i="15" a="1"/>
  <c r="D75" i="15" a="1"/>
  <c r="AK55" i="15" a="1"/>
  <c r="AK63" i="15" a="1"/>
  <c r="AK54" i="15" a="1"/>
  <c r="AK57" i="15" a="1"/>
  <c r="AK72" i="15" a="1"/>
  <c r="AK61" i="15" a="1"/>
  <c r="AK44" i="15" a="1"/>
  <c r="AK45" i="15" a="1"/>
  <c r="AK42" i="15" a="1"/>
  <c r="AI61" i="8" a="1"/>
  <c r="AI87" i="8" a="1"/>
  <c r="AI57" i="8" a="1"/>
  <c r="AI63" i="8" a="1"/>
  <c r="AI66" i="8" a="1"/>
  <c r="AI53" i="8" a="1"/>
  <c r="AI75" i="15" a="1"/>
  <c r="AE75" i="15" a="1"/>
  <c r="AB75" i="15" a="1"/>
  <c r="S75" i="15" a="1"/>
  <c r="O75" i="15" a="1"/>
  <c r="K75" i="15" a="1"/>
  <c r="C75" i="15" a="1"/>
  <c r="AK70" i="15" a="1"/>
  <c r="AK50" i="15" a="1"/>
  <c r="AK73" i="15" a="1"/>
  <c r="AK69" i="15" a="1"/>
  <c r="AK41" i="15" a="1"/>
  <c r="AI67" i="8" a="1"/>
  <c r="AI71" i="8" a="1"/>
  <c r="AI72" i="8" a="1"/>
  <c r="AI54" i="8" a="1"/>
  <c r="C75" i="15" l="1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B75" i="15"/>
  <c r="AA75" i="15"/>
  <c r="AC75" i="15"/>
  <c r="AD75" i="15"/>
  <c r="AE75" i="15"/>
  <c r="AF75" i="15"/>
  <c r="AG75" i="15"/>
  <c r="AH75" i="15"/>
  <c r="AI75" i="15"/>
  <c r="AJ75" i="15"/>
  <c r="AK51" i="15"/>
  <c r="AK58" i="15"/>
  <c r="AK45" i="15"/>
  <c r="AK56" i="15"/>
  <c r="AK65" i="15"/>
  <c r="AK69" i="15"/>
  <c r="AK44" i="15"/>
  <c r="AK49" i="15"/>
  <c r="AK53" i="15"/>
  <c r="AK59" i="15"/>
  <c r="AK61" i="15"/>
  <c r="AK68" i="15"/>
  <c r="AK66" i="15"/>
  <c r="AK73" i="15"/>
  <c r="AK72" i="15"/>
  <c r="AK48" i="15"/>
  <c r="AK67" i="15"/>
  <c r="AK52" i="15"/>
  <c r="AK57" i="15"/>
  <c r="AK71" i="15"/>
  <c r="AK46" i="15"/>
  <c r="AK50" i="15"/>
  <c r="AK54" i="15"/>
  <c r="AK47" i="15"/>
  <c r="AK60" i="15"/>
  <c r="AK70" i="15"/>
  <c r="AK63" i="15"/>
  <c r="AK75" i="15"/>
  <c r="AK43" i="15"/>
  <c r="AK64" i="15"/>
  <c r="AK55" i="15"/>
  <c r="AK74" i="15"/>
  <c r="AK62" i="15"/>
  <c r="AK41" i="15"/>
  <c r="AK42" i="15"/>
  <c r="AK40" i="15"/>
  <c r="AK39" i="15"/>
  <c r="AM38" i="15"/>
  <c r="B76" i="15"/>
  <c r="AH85" i="8"/>
  <c r="AI91" i="8"/>
  <c r="AI73" i="8"/>
  <c r="AI67" i="8"/>
  <c r="AI61" i="8"/>
  <c r="AI55" i="8"/>
  <c r="AH79" i="8"/>
  <c r="AH78" i="8"/>
  <c r="AI54" i="8"/>
  <c r="AI53" i="8"/>
  <c r="AI52" i="8"/>
  <c r="AI58" i="8"/>
  <c r="AI60" i="8"/>
  <c r="AI59" i="8"/>
  <c r="AI64" i="8"/>
  <c r="AI65" i="8"/>
  <c r="AI66" i="8"/>
  <c r="AI72" i="8"/>
  <c r="AI70" i="8"/>
  <c r="AI71" i="8"/>
  <c r="AH77" i="8"/>
  <c r="AH76" i="8"/>
  <c r="AI89" i="8"/>
  <c r="AI51" i="8"/>
  <c r="AI57" i="8"/>
  <c r="AI69" i="8"/>
  <c r="AI63" i="8"/>
  <c r="AI90" i="8"/>
  <c r="AI88" i="8"/>
  <c r="AI87" i="8"/>
  <c r="AJ49" i="8"/>
  <c r="AH82" i="8"/>
  <c r="AH83" i="8"/>
  <c r="AH84" i="8"/>
  <c r="AH75" i="8"/>
  <c r="AH81" i="8"/>
  <c r="AH76" i="15" a="1"/>
  <c r="AD76" i="15" a="1"/>
  <c r="Z76" i="15" a="1"/>
  <c r="R76" i="15" a="1"/>
  <c r="N76" i="15" a="1"/>
  <c r="F76" i="15" a="1"/>
  <c r="AL74" i="15" a="1"/>
  <c r="AL66" i="15" a="1"/>
  <c r="AL53" i="15" a="1"/>
  <c r="AL40" i="15" a="1"/>
  <c r="AJ60" i="8" a="1"/>
  <c r="AJ72" i="8" a="1"/>
  <c r="AK76" i="15" a="1"/>
  <c r="AG76" i="15" a="1"/>
  <c r="AC76" i="15" a="1"/>
  <c r="Y76" i="15" a="1"/>
  <c r="U76" i="15" a="1"/>
  <c r="Q76" i="15" a="1"/>
  <c r="M76" i="15" a="1"/>
  <c r="J76" i="15" a="1"/>
  <c r="E76" i="15" a="1"/>
  <c r="AL47" i="15" a="1"/>
  <c r="AL64" i="15" a="1"/>
  <c r="AL60" i="15" a="1"/>
  <c r="AL49" i="15" a="1"/>
  <c r="AL51" i="15" a="1"/>
  <c r="AL67" i="15" a="1"/>
  <c r="AL52" i="15" a="1"/>
  <c r="AL65" i="15" a="1"/>
  <c r="AL46" i="15" a="1"/>
  <c r="AL39" i="15" a="1"/>
  <c r="AJ73" i="8" a="1"/>
  <c r="AJ69" i="8" a="1"/>
  <c r="AJ88" i="8" a="1"/>
  <c r="AJ87" i="8" a="1"/>
  <c r="AJ70" i="8" a="1"/>
  <c r="AJ90" i="8" a="1"/>
  <c r="L76" i="15" a="1"/>
  <c r="D76" i="15" a="1"/>
  <c r="AL69" i="15" a="1"/>
  <c r="AL58" i="15" a="1"/>
  <c r="AL62" i="15" a="1"/>
  <c r="AL63" i="15" a="1"/>
  <c r="AL56" i="15" a="1"/>
  <c r="AJ55" i="8" a="1"/>
  <c r="AJ51" i="8" a="1"/>
  <c r="AJ53" i="8" a="1"/>
  <c r="AJ63" i="8" a="1"/>
  <c r="AJ65" i="8" a="1"/>
  <c r="AJ76" i="15" a="1"/>
  <c r="AF76" i="15" a="1"/>
  <c r="AA76" i="15" a="1"/>
  <c r="X76" i="15" a="1"/>
  <c r="T76" i="15" a="1"/>
  <c r="P76" i="15" a="1"/>
  <c r="H76" i="15" a="1"/>
  <c r="AL59" i="15" a="1"/>
  <c r="AL44" i="15" a="1"/>
  <c r="AL48" i="15" a="1"/>
  <c r="AL42" i="15" a="1"/>
  <c r="AJ91" i="8" a="1"/>
  <c r="AJ89" i="8" a="1"/>
  <c r="AI76" i="15" a="1"/>
  <c r="AE76" i="15" a="1"/>
  <c r="AB76" i="15" a="1"/>
  <c r="W76" i="15" a="1"/>
  <c r="S76" i="15" a="1"/>
  <c r="O76" i="15" a="1"/>
  <c r="K76" i="15" a="1"/>
  <c r="G76" i="15" a="1"/>
  <c r="C76" i="15" a="1"/>
  <c r="AL50" i="15" a="1"/>
  <c r="AL72" i="15" a="1"/>
  <c r="AL54" i="15" a="1"/>
  <c r="AL70" i="15" a="1"/>
  <c r="AL76" i="15" a="1"/>
  <c r="AL61" i="15" a="1"/>
  <c r="AL43" i="15" a="1"/>
  <c r="AL45" i="15" a="1"/>
  <c r="AL41" i="15" a="1"/>
  <c r="AJ61" i="8" a="1"/>
  <c r="AJ66" i="8" a="1"/>
  <c r="AJ64" i="8" a="1"/>
  <c r="AJ59" i="8" a="1"/>
  <c r="AJ71" i="8" a="1"/>
  <c r="AJ57" i="8" a="1"/>
  <c r="V76" i="15" a="1"/>
  <c r="I76" i="15" a="1"/>
  <c r="AL73" i="15" a="1"/>
  <c r="AL68" i="15" a="1"/>
  <c r="AL57" i="15" a="1"/>
  <c r="AL71" i="15" a="1"/>
  <c r="AL75" i="15" a="1"/>
  <c r="AL55" i="15" a="1"/>
  <c r="AJ67" i="8" a="1"/>
  <c r="AJ54" i="8" a="1"/>
  <c r="AJ58" i="8" a="1"/>
  <c r="AJ52" i="8" a="1"/>
  <c r="C76" i="15" l="1"/>
  <c r="D76" i="15"/>
  <c r="E76" i="15"/>
  <c r="F76" i="15"/>
  <c r="G76" i="15"/>
  <c r="H76" i="15"/>
  <c r="J76" i="15"/>
  <c r="I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B76" i="15"/>
  <c r="AA76" i="15"/>
  <c r="AC76" i="15"/>
  <c r="AD76" i="15"/>
  <c r="AE76" i="15"/>
  <c r="AF76" i="15"/>
  <c r="AG76" i="15"/>
  <c r="AH76" i="15"/>
  <c r="AI76" i="15"/>
  <c r="AJ76" i="15"/>
  <c r="AK76" i="15"/>
  <c r="AL46" i="15"/>
  <c r="AL55" i="15"/>
  <c r="AL45" i="15"/>
  <c r="AL56" i="15"/>
  <c r="AL65" i="15"/>
  <c r="AL75" i="15"/>
  <c r="AL43" i="15"/>
  <c r="AL48" i="15"/>
  <c r="AL52" i="15"/>
  <c r="AL53" i="15"/>
  <c r="AL61" i="15"/>
  <c r="AL63" i="15"/>
  <c r="AL67" i="15"/>
  <c r="AL71" i="15"/>
  <c r="AL76" i="15"/>
  <c r="AL62" i="15"/>
  <c r="AL51" i="15"/>
  <c r="AL66" i="15"/>
  <c r="AL70" i="15"/>
  <c r="AL44" i="15"/>
  <c r="AL49" i="15"/>
  <c r="AL57" i="15"/>
  <c r="AL54" i="15"/>
  <c r="AL58" i="15"/>
  <c r="AL60" i="15"/>
  <c r="AL68" i="15"/>
  <c r="AL72" i="15"/>
  <c r="AL59" i="15"/>
  <c r="AL64" i="15"/>
  <c r="AL74" i="15"/>
  <c r="AL50" i="15"/>
  <c r="AL69" i="15"/>
  <c r="AL47" i="15"/>
  <c r="AL73" i="15"/>
  <c r="AL40" i="15"/>
  <c r="AL41" i="15"/>
  <c r="AL42" i="15"/>
  <c r="AL39" i="15"/>
  <c r="AN38" i="15"/>
  <c r="B77" i="15"/>
  <c r="AI85" i="8"/>
  <c r="AJ91" i="8"/>
  <c r="AJ73" i="8"/>
  <c r="AJ67" i="8"/>
  <c r="AJ61" i="8"/>
  <c r="AJ55" i="8"/>
  <c r="AI79" i="8"/>
  <c r="AI78" i="8"/>
  <c r="AI77" i="8"/>
  <c r="AJ52" i="8"/>
  <c r="AJ54" i="8"/>
  <c r="AJ53" i="8"/>
  <c r="AJ58" i="8"/>
  <c r="AJ60" i="8"/>
  <c r="AJ59" i="8"/>
  <c r="AJ66" i="8"/>
  <c r="AJ65" i="8"/>
  <c r="AJ64" i="8"/>
  <c r="AJ71" i="8"/>
  <c r="AJ72" i="8"/>
  <c r="AJ70" i="8"/>
  <c r="AI76" i="8"/>
  <c r="AJ89" i="8"/>
  <c r="AJ51" i="8"/>
  <c r="AJ57" i="8"/>
  <c r="AJ69" i="8"/>
  <c r="AJ63" i="8"/>
  <c r="AJ90" i="8"/>
  <c r="AJ88" i="8"/>
  <c r="AJ87" i="8"/>
  <c r="AK49" i="8"/>
  <c r="AI84" i="8"/>
  <c r="AI82" i="8"/>
  <c r="AI83" i="8"/>
  <c r="AI81" i="8"/>
  <c r="AI75" i="8"/>
  <c r="AK77" i="15" a="1"/>
  <c r="AC77" i="15" a="1"/>
  <c r="U77" i="15" a="1"/>
  <c r="I77" i="15" a="1"/>
  <c r="AM77" i="15" a="1"/>
  <c r="AM61" i="15" a="1"/>
  <c r="AM76" i="15" a="1"/>
  <c r="AM50" i="15" a="1"/>
  <c r="AM67" i="15" a="1"/>
  <c r="AK67" i="8" a="1"/>
  <c r="AK58" i="8" a="1"/>
  <c r="AJ77" i="15" a="1"/>
  <c r="AF77" i="15" a="1"/>
  <c r="AB77" i="15" a="1"/>
  <c r="X77" i="15" a="1"/>
  <c r="T77" i="15" a="1"/>
  <c r="P77" i="15" a="1"/>
  <c r="L77" i="15" a="1"/>
  <c r="H77" i="15" a="1"/>
  <c r="D77" i="15" a="1"/>
  <c r="AM48" i="15" a="1"/>
  <c r="AM74" i="15" a="1"/>
  <c r="AM51" i="15" a="1"/>
  <c r="AM68" i="15" a="1"/>
  <c r="AM65" i="15" a="1"/>
  <c r="AM59" i="15" a="1"/>
  <c r="AM56" i="15" a="1"/>
  <c r="AM69" i="15" a="1"/>
  <c r="AM52" i="15" a="1"/>
  <c r="AM39" i="15" a="1"/>
  <c r="AK73" i="8" a="1"/>
  <c r="AK60" i="8" a="1"/>
  <c r="AK57" i="8" a="1"/>
  <c r="AK71" i="8" a="1"/>
  <c r="AK72" i="8" a="1"/>
  <c r="AK59" i="8" a="1"/>
  <c r="AE77" i="15" a="1"/>
  <c r="AA77" i="15" a="1"/>
  <c r="S77" i="15" a="1"/>
  <c r="K77" i="15" a="1"/>
  <c r="C77" i="15" a="1"/>
  <c r="AM63" i="15" a="1"/>
  <c r="AM73" i="15" a="1"/>
  <c r="AM44" i="15" a="1"/>
  <c r="AM47" i="15" a="1"/>
  <c r="AM40" i="15" a="1"/>
  <c r="AK91" i="8" a="1"/>
  <c r="AK66" i="8" a="1"/>
  <c r="AK69" i="8" a="1"/>
  <c r="AK54" i="8" a="1"/>
  <c r="AI77" i="15" a="1"/>
  <c r="W77" i="15" a="1"/>
  <c r="O77" i="15" a="1"/>
  <c r="G77" i="15" a="1"/>
  <c r="AM64" i="15" a="1"/>
  <c r="AM57" i="15" a="1"/>
  <c r="AM62" i="15" a="1"/>
  <c r="AM58" i="15" a="1"/>
  <c r="AK55" i="8" a="1"/>
  <c r="AK90" i="8" a="1"/>
  <c r="AK63" i="8" a="1"/>
  <c r="AL77" i="15" a="1"/>
  <c r="AH77" i="15" a="1"/>
  <c r="AD77" i="15" a="1"/>
  <c r="Z77" i="15" a="1"/>
  <c r="V77" i="15" a="1"/>
  <c r="R77" i="15" a="1"/>
  <c r="N77" i="15" a="1"/>
  <c r="J77" i="15" a="1"/>
  <c r="F77" i="15" a="1"/>
  <c r="AM49" i="15" a="1"/>
  <c r="AM54" i="15" a="1"/>
  <c r="AM66" i="15" a="1"/>
  <c r="AM53" i="15" a="1"/>
  <c r="AM55" i="15" a="1"/>
  <c r="AM71" i="15" a="1"/>
  <c r="AM60" i="15" a="1"/>
  <c r="AM43" i="15" a="1"/>
  <c r="AM46" i="15" a="1"/>
  <c r="AM42" i="15" a="1"/>
  <c r="AK61" i="8" a="1"/>
  <c r="AK65" i="8" a="1"/>
  <c r="AK64" i="8" a="1"/>
  <c r="AK89" i="8" a="1"/>
  <c r="AK53" i="8" a="1"/>
  <c r="AK51" i="8" a="1"/>
  <c r="AG77" i="15" a="1"/>
  <c r="Y77" i="15" a="1"/>
  <c r="Q77" i="15" a="1"/>
  <c r="M77" i="15" a="1"/>
  <c r="E77" i="15" a="1"/>
  <c r="AM72" i="15" a="1"/>
  <c r="AM45" i="15" a="1"/>
  <c r="AM70" i="15" a="1"/>
  <c r="AM75" i="15" a="1"/>
  <c r="AM41" i="15" a="1"/>
  <c r="AK87" i="8" a="1"/>
  <c r="AK52" i="8" a="1"/>
  <c r="AK70" i="8" a="1"/>
  <c r="AK88" i="8" a="1"/>
  <c r="C77" i="15" l="1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52" i="15"/>
  <c r="AM67" i="15"/>
  <c r="AM46" i="15"/>
  <c r="AM58" i="15"/>
  <c r="AM69" i="15"/>
  <c r="AM75" i="15"/>
  <c r="AM43" i="15"/>
  <c r="AM47" i="15"/>
  <c r="AM56" i="15"/>
  <c r="AM50" i="15"/>
  <c r="AM60" i="15"/>
  <c r="AM62" i="15"/>
  <c r="AM59" i="15"/>
  <c r="AM70" i="15"/>
  <c r="AM71" i="15"/>
  <c r="AM44" i="15"/>
  <c r="AM65" i="15"/>
  <c r="AM76" i="15"/>
  <c r="AM55" i="15"/>
  <c r="AM73" i="15"/>
  <c r="AM68" i="15"/>
  <c r="AM45" i="15"/>
  <c r="AM53" i="15"/>
  <c r="AM57" i="15"/>
  <c r="AM51" i="15"/>
  <c r="AM61" i="15"/>
  <c r="AM66" i="15"/>
  <c r="AM63" i="15"/>
  <c r="AM74" i="15"/>
  <c r="AM72" i="15"/>
  <c r="AM54" i="15"/>
  <c r="AM64" i="15"/>
  <c r="AM48" i="15"/>
  <c r="AM77" i="15"/>
  <c r="AM49" i="15"/>
  <c r="AM41" i="15"/>
  <c r="AM42" i="15"/>
  <c r="AM40" i="15"/>
  <c r="AM39" i="15"/>
  <c r="AO38" i="15"/>
  <c r="B78" i="15"/>
  <c r="AK91" i="8"/>
  <c r="AK73" i="8"/>
  <c r="AK67" i="8"/>
  <c r="AK61" i="8"/>
  <c r="AK55" i="8"/>
  <c r="AJ79" i="8"/>
  <c r="AJ85" i="8"/>
  <c r="AJ78" i="8"/>
  <c r="AJ77" i="8"/>
  <c r="AK54" i="8"/>
  <c r="AK52" i="8"/>
  <c r="AK53" i="8"/>
  <c r="AK60" i="8"/>
  <c r="AK59" i="8"/>
  <c r="AK58" i="8"/>
  <c r="AK64" i="8"/>
  <c r="AK65" i="8"/>
  <c r="AK66" i="8"/>
  <c r="AK71" i="8"/>
  <c r="AK72" i="8"/>
  <c r="AK70" i="8"/>
  <c r="AJ76" i="8"/>
  <c r="AJ82" i="8"/>
  <c r="AK89" i="8"/>
  <c r="AK51" i="8"/>
  <c r="AK57" i="8"/>
  <c r="AK69" i="8"/>
  <c r="AK63" i="8"/>
  <c r="AK90" i="8"/>
  <c r="AK88" i="8"/>
  <c r="AK87" i="8"/>
  <c r="AL49" i="8"/>
  <c r="AJ83" i="8"/>
  <c r="AJ84" i="8"/>
  <c r="AJ81" i="8"/>
  <c r="AJ75" i="8"/>
  <c r="AJ78" i="15" a="1"/>
  <c r="AB78" i="15" a="1"/>
  <c r="T78" i="15" a="1"/>
  <c r="L78" i="15" a="1"/>
  <c r="AN70" i="15" a="1"/>
  <c r="AN56" i="15" a="1"/>
  <c r="AN76" i="15" a="1"/>
  <c r="AL88" i="8" a="1"/>
  <c r="AN68" i="15" a="1"/>
  <c r="AN43" i="15" a="1"/>
  <c r="AL66" i="8" a="1"/>
  <c r="AM78" i="15" a="1"/>
  <c r="AI78" i="15" a="1"/>
  <c r="AE78" i="15" a="1"/>
  <c r="AA78" i="15" a="1"/>
  <c r="W78" i="15" a="1"/>
  <c r="S78" i="15" a="1"/>
  <c r="O78" i="15" a="1"/>
  <c r="K78" i="15" a="1"/>
  <c r="G78" i="15" a="1"/>
  <c r="C78" i="15" a="1"/>
  <c r="AN66" i="15" a="1"/>
  <c r="AN49" i="15" a="1"/>
  <c r="AN69" i="15" a="1"/>
  <c r="AN52" i="15" a="1"/>
  <c r="AN58" i="15" a="1"/>
  <c r="AN39" i="15" a="1"/>
  <c r="AL64" i="8" a="1"/>
  <c r="AL78" i="15" a="1"/>
  <c r="AH78" i="15" a="1"/>
  <c r="AD78" i="15" a="1"/>
  <c r="Z78" i="15" a="1"/>
  <c r="V78" i="15" a="1"/>
  <c r="R78" i="15" a="1"/>
  <c r="N78" i="15" a="1"/>
  <c r="I78" i="15" a="1"/>
  <c r="F78" i="15" a="1"/>
  <c r="AN78" i="15" a="1"/>
  <c r="AN64" i="15" a="1"/>
  <c r="AN46" i="15" a="1"/>
  <c r="AN62" i="15" a="1"/>
  <c r="AN48" i="15" a="1"/>
  <c r="AN65" i="15" a="1"/>
  <c r="AN60" i="15" a="1"/>
  <c r="AN71" i="15" a="1"/>
  <c r="AN54" i="15" a="1"/>
  <c r="AN41" i="15" a="1"/>
  <c r="AL55" i="8" a="1"/>
  <c r="AL91" i="8" a="1"/>
  <c r="AL51" i="8" a="1"/>
  <c r="AL63" i="8" a="1"/>
  <c r="AL59" i="8" a="1"/>
  <c r="AL90" i="8" a="1"/>
  <c r="AL70" i="8" a="1"/>
  <c r="X78" i="15" a="1"/>
  <c r="H78" i="15" a="1"/>
  <c r="AN53" i="15" a="1"/>
  <c r="AN72" i="15" a="1"/>
  <c r="AN61" i="15" a="1"/>
  <c r="AN40" i="15" a="1"/>
  <c r="AL54" i="8" a="1"/>
  <c r="AL60" i="8" a="1"/>
  <c r="AN51" i="15" a="1"/>
  <c r="AL73" i="8" a="1"/>
  <c r="AL52" i="8" a="1"/>
  <c r="AK78" i="15" a="1"/>
  <c r="AG78" i="15" a="1"/>
  <c r="AC78" i="15" a="1"/>
  <c r="Y78" i="15" a="1"/>
  <c r="U78" i="15" a="1"/>
  <c r="Q78" i="15" a="1"/>
  <c r="M78" i="15" a="1"/>
  <c r="J78" i="15" a="1"/>
  <c r="E78" i="15" a="1"/>
  <c r="AN74" i="15" a="1"/>
  <c r="AN57" i="15" a="1"/>
  <c r="AN75" i="15" a="1"/>
  <c r="AN63" i="15" a="1"/>
  <c r="AN44" i="15" a="1"/>
  <c r="AN59" i="15" a="1"/>
  <c r="AN45" i="15" a="1"/>
  <c r="AN67" i="15" a="1"/>
  <c r="AN50" i="15" a="1"/>
  <c r="AN42" i="15" a="1"/>
  <c r="AL61" i="8" a="1"/>
  <c r="AL58" i="8" a="1"/>
  <c r="AL69" i="8" a="1"/>
  <c r="AL65" i="8" a="1"/>
  <c r="AL71" i="8" a="1"/>
  <c r="AL89" i="8" a="1"/>
  <c r="AF78" i="15" a="1"/>
  <c r="P78" i="15" a="1"/>
  <c r="D78" i="15" a="1"/>
  <c r="AN73" i="15" a="1"/>
  <c r="AN55" i="15" a="1"/>
  <c r="AN47" i="15" a="1"/>
  <c r="AL67" i="8" a="1"/>
  <c r="AL72" i="8" a="1"/>
  <c r="AL53" i="8" a="1"/>
  <c r="AN77" i="15" a="1"/>
  <c r="AL87" i="8" a="1"/>
  <c r="AL57" i="8" a="1"/>
  <c r="C78" i="15" l="1"/>
  <c r="D78" i="15"/>
  <c r="E78" i="15"/>
  <c r="F78" i="15"/>
  <c r="G78" i="15"/>
  <c r="H78" i="15"/>
  <c r="J78" i="15"/>
  <c r="I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43" i="15"/>
  <c r="AN47" i="15"/>
  <c r="AN50" i="15"/>
  <c r="AN54" i="15"/>
  <c r="AN58" i="15"/>
  <c r="AN61" i="15"/>
  <c r="AN67" i="15"/>
  <c r="AN71" i="15"/>
  <c r="AN77" i="15"/>
  <c r="AN76" i="15"/>
  <c r="AN45" i="15"/>
  <c r="AN60" i="15"/>
  <c r="AN51" i="15"/>
  <c r="AN55" i="15"/>
  <c r="AN59" i="15"/>
  <c r="AN65" i="15"/>
  <c r="AN68" i="15"/>
  <c r="AN72" i="15"/>
  <c r="AN44" i="15"/>
  <c r="AN48" i="15"/>
  <c r="AN52" i="15"/>
  <c r="AN56" i="15"/>
  <c r="AN63" i="15"/>
  <c r="AN62" i="15"/>
  <c r="AN69" i="15"/>
  <c r="AN73" i="15"/>
  <c r="AN75" i="15"/>
  <c r="AN46" i="15"/>
  <c r="AN49" i="15"/>
  <c r="AN53" i="15"/>
  <c r="AN57" i="15"/>
  <c r="AN64" i="15"/>
  <c r="AN66" i="15"/>
  <c r="AN70" i="15"/>
  <c r="AN74" i="15"/>
  <c r="AN78" i="15"/>
  <c r="AN40" i="15"/>
  <c r="AN42" i="15"/>
  <c r="AN41" i="15"/>
  <c r="AN39" i="15"/>
  <c r="AP38" i="15"/>
  <c r="B79" i="15"/>
  <c r="AL91" i="8"/>
  <c r="AL73" i="8"/>
  <c r="AL67" i="8"/>
  <c r="AL61" i="8"/>
  <c r="AL55" i="8"/>
  <c r="AK79" i="8"/>
  <c r="AK85" i="8"/>
  <c r="AK78" i="8"/>
  <c r="AK77" i="8"/>
  <c r="AL52" i="8"/>
  <c r="AL53" i="8"/>
  <c r="AL54" i="8"/>
  <c r="AL58" i="8"/>
  <c r="AL60" i="8"/>
  <c r="AL59" i="8"/>
  <c r="AL66" i="8"/>
  <c r="AL64" i="8"/>
  <c r="AL65" i="8"/>
  <c r="AL72" i="8"/>
  <c r="AL70" i="8"/>
  <c r="AL71" i="8"/>
  <c r="AK76" i="8"/>
  <c r="AK82" i="8"/>
  <c r="AL89" i="8"/>
  <c r="AL51" i="8"/>
  <c r="AL57" i="8"/>
  <c r="AL69" i="8"/>
  <c r="AL63" i="8"/>
  <c r="AL90" i="8"/>
  <c r="AL88" i="8"/>
  <c r="AL87" i="8"/>
  <c r="AM49" i="8"/>
  <c r="AK83" i="8"/>
  <c r="AK84" i="8"/>
  <c r="AK81" i="8"/>
  <c r="AK75" i="8"/>
  <c r="AM79" i="15" a="1"/>
  <c r="AI79" i="15" a="1"/>
  <c r="AE79" i="15" a="1"/>
  <c r="AA79" i="15" a="1"/>
  <c r="W79" i="15" a="1"/>
  <c r="S79" i="15" a="1"/>
  <c r="K79" i="15" a="1"/>
  <c r="G79" i="15" a="1"/>
  <c r="AO60" i="15" a="1"/>
  <c r="AO58" i="15" a="1"/>
  <c r="AO43" i="15" a="1"/>
  <c r="AO49" i="15" a="1"/>
  <c r="AM67" i="8" a="1"/>
  <c r="AM87" i="8" a="1"/>
  <c r="AM57" i="8" a="1"/>
  <c r="AL79" i="15" a="1"/>
  <c r="AH79" i="15" a="1"/>
  <c r="AD79" i="15" a="1"/>
  <c r="Z79" i="15" a="1"/>
  <c r="V79" i="15" a="1"/>
  <c r="R79" i="15" a="1"/>
  <c r="N79" i="15" a="1"/>
  <c r="I79" i="15" a="1"/>
  <c r="F79" i="15" a="1"/>
  <c r="AO78" i="15" a="1"/>
  <c r="AO66" i="15" a="1"/>
  <c r="AO45" i="15" a="1"/>
  <c r="AO50" i="15" a="1"/>
  <c r="AO76" i="15" a="1"/>
  <c r="AO55" i="15" a="1"/>
  <c r="AO75" i="15" a="1"/>
  <c r="AO79" i="15" a="1"/>
  <c r="AO63" i="15" a="1"/>
  <c r="AO57" i="15" a="1"/>
  <c r="AO39" i="15" a="1"/>
  <c r="AM73" i="8" a="1"/>
  <c r="AM59" i="8" a="1"/>
  <c r="AM70" i="8" a="1"/>
  <c r="AM64" i="8" a="1"/>
  <c r="AM52" i="8" a="1"/>
  <c r="AM69" i="8" a="1"/>
  <c r="M79" i="15" a="1"/>
  <c r="E79" i="15" a="1"/>
  <c r="AO56" i="15" a="1"/>
  <c r="AO46" i="15" a="1"/>
  <c r="AO67" i="15" a="1"/>
  <c r="AO68" i="15" a="1"/>
  <c r="AO72" i="15" a="1"/>
  <c r="AO40" i="15" a="1"/>
  <c r="AM91" i="8" a="1"/>
  <c r="AM72" i="8" a="1"/>
  <c r="AM88" i="8" a="1"/>
  <c r="AM71" i="8" a="1"/>
  <c r="AK79" i="15" a="1"/>
  <c r="AG79" i="15" a="1"/>
  <c r="AC79" i="15" a="1"/>
  <c r="Y79" i="15" a="1"/>
  <c r="U79" i="15" a="1"/>
  <c r="Q79" i="15" a="1"/>
  <c r="J79" i="15" a="1"/>
  <c r="AO71" i="15" a="1"/>
  <c r="AO73" i="15" a="1"/>
  <c r="AO51" i="15" a="1"/>
  <c r="AO53" i="15" a="1"/>
  <c r="AM55" i="8" a="1"/>
  <c r="AM65" i="8" a="1"/>
  <c r="AM53" i="8" a="1"/>
  <c r="AN79" i="15" a="1"/>
  <c r="AJ79" i="15" a="1"/>
  <c r="AF79" i="15" a="1"/>
  <c r="AB79" i="15" a="1"/>
  <c r="X79" i="15" a="1"/>
  <c r="T79" i="15" a="1"/>
  <c r="P79" i="15" a="1"/>
  <c r="L79" i="15" a="1"/>
  <c r="H79" i="15" a="1"/>
  <c r="D79" i="15" a="1"/>
  <c r="AO69" i="15" a="1"/>
  <c r="AO52" i="15" a="1"/>
  <c r="AO65" i="15" a="1"/>
  <c r="AO47" i="15" a="1"/>
  <c r="AO70" i="15" a="1"/>
  <c r="AO61" i="15" a="1"/>
  <c r="AO54" i="15" a="1"/>
  <c r="AO74" i="15" a="1"/>
  <c r="AO44" i="15" a="1"/>
  <c r="AO42" i="15" a="1"/>
  <c r="AM61" i="8" a="1"/>
  <c r="AM89" i="8" a="1"/>
  <c r="AM63" i="8" a="1"/>
  <c r="AM51" i="8" a="1"/>
  <c r="AM60" i="8" a="1"/>
  <c r="AM58" i="8" a="1"/>
  <c r="O79" i="15" a="1"/>
  <c r="C79" i="15" a="1"/>
  <c r="AO48" i="15" a="1"/>
  <c r="AO77" i="15" a="1"/>
  <c r="AO62" i="15" a="1"/>
  <c r="AO59" i="15" a="1"/>
  <c r="AO64" i="15" a="1"/>
  <c r="AO41" i="15" a="1"/>
  <c r="AM90" i="8" a="1"/>
  <c r="AM54" i="8" a="1"/>
  <c r="AM66" i="8" a="1"/>
  <c r="C79" i="15" l="1"/>
  <c r="D79" i="15"/>
  <c r="E79" i="15"/>
  <c r="F79" i="15"/>
  <c r="G79" i="15"/>
  <c r="H79" i="15"/>
  <c r="J79" i="15"/>
  <c r="I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57" i="15"/>
  <c r="AO49" i="15"/>
  <c r="AO44" i="15"/>
  <c r="AO53" i="15"/>
  <c r="AO63" i="15"/>
  <c r="AO64" i="15"/>
  <c r="AO74" i="15"/>
  <c r="AO72" i="15"/>
  <c r="AO79" i="15"/>
  <c r="AO59" i="15"/>
  <c r="AO54" i="15"/>
  <c r="AO68" i="15"/>
  <c r="AO75" i="15"/>
  <c r="AO43" i="15"/>
  <c r="AO61" i="15"/>
  <c r="AO51" i="15"/>
  <c r="AO55" i="15"/>
  <c r="AO62" i="15"/>
  <c r="AO70" i="15"/>
  <c r="AO67" i="15"/>
  <c r="AO76" i="15"/>
  <c r="AO77" i="15"/>
  <c r="AO47" i="15"/>
  <c r="AO46" i="15"/>
  <c r="AO50" i="15"/>
  <c r="AO58" i="15"/>
  <c r="AO65" i="15"/>
  <c r="AO73" i="15"/>
  <c r="AO45" i="15"/>
  <c r="AO48" i="15"/>
  <c r="AO52" i="15"/>
  <c r="AO56" i="15"/>
  <c r="AO66" i="15"/>
  <c r="AO60" i="15"/>
  <c r="AO69" i="15"/>
  <c r="AO71" i="15"/>
  <c r="AO78" i="15"/>
  <c r="AO41" i="15"/>
  <c r="AO42" i="15"/>
  <c r="AO40" i="15"/>
  <c r="AO39" i="15"/>
  <c r="AQ38" i="15"/>
  <c r="B80" i="15"/>
  <c r="AL85" i="8"/>
  <c r="AM91" i="8"/>
  <c r="AM73" i="8"/>
  <c r="AM67" i="8"/>
  <c r="AM61" i="8"/>
  <c r="AM55" i="8"/>
  <c r="AL79" i="8"/>
  <c r="AL77" i="8"/>
  <c r="AL76" i="8"/>
  <c r="AM54" i="8"/>
  <c r="AM52" i="8"/>
  <c r="AM53" i="8"/>
  <c r="AM60" i="8"/>
  <c r="AM58" i="8"/>
  <c r="AM59" i="8"/>
  <c r="AM65" i="8"/>
  <c r="AM64" i="8"/>
  <c r="AM66" i="8"/>
  <c r="AM70" i="8"/>
  <c r="AM72" i="8"/>
  <c r="AM71" i="8"/>
  <c r="AL78" i="8"/>
  <c r="AL82" i="8"/>
  <c r="AL83" i="8"/>
  <c r="AM89" i="8"/>
  <c r="AM51" i="8"/>
  <c r="AM57" i="8"/>
  <c r="AM69" i="8"/>
  <c r="AM63" i="8"/>
  <c r="AM90" i="8"/>
  <c r="AM88" i="8"/>
  <c r="AM87" i="8"/>
  <c r="AL75" i="8"/>
  <c r="AL81" i="8"/>
  <c r="AN49" i="8"/>
  <c r="AL84" i="8"/>
  <c r="AL80" i="15" a="1"/>
  <c r="AH80" i="15" a="1"/>
  <c r="AD80" i="15" a="1"/>
  <c r="Z80" i="15" a="1"/>
  <c r="V80" i="15" a="1"/>
  <c r="R80" i="15" a="1"/>
  <c r="J80" i="15" a="1"/>
  <c r="AP80" i="15" a="1"/>
  <c r="AP50" i="15" a="1"/>
  <c r="AP59" i="15" a="1"/>
  <c r="AP78" i="15" a="1"/>
  <c r="AP47" i="15" a="1"/>
  <c r="AN66" i="8" a="1"/>
  <c r="AN88" i="8" a="1"/>
  <c r="AO80" i="15" a="1"/>
  <c r="AK80" i="15" a="1"/>
  <c r="AG80" i="15" a="1"/>
  <c r="AC80" i="15" a="1"/>
  <c r="Y80" i="15" a="1"/>
  <c r="U80" i="15" a="1"/>
  <c r="Q80" i="15" a="1"/>
  <c r="M80" i="15" a="1"/>
  <c r="I80" i="15" a="1"/>
  <c r="E80" i="15" a="1"/>
  <c r="AP77" i="15" a="1"/>
  <c r="AP65" i="15" a="1"/>
  <c r="AP45" i="15" a="1"/>
  <c r="AP62" i="15" a="1"/>
  <c r="AP49" i="15" a="1"/>
  <c r="AP67" i="15" a="1"/>
  <c r="AP52" i="15" a="1"/>
  <c r="AP75" i="15" a="1"/>
  <c r="AP60" i="15" a="1"/>
  <c r="AP43" i="15" a="1"/>
  <c r="AP39" i="15" a="1"/>
  <c r="AN73" i="8" a="1"/>
  <c r="AN54" i="8" a="1"/>
  <c r="AN57" i="8" a="1"/>
  <c r="AN72" i="8" a="1"/>
  <c r="AN59" i="8" a="1"/>
  <c r="AN64" i="8" a="1"/>
  <c r="P80" i="15" a="1"/>
  <c r="D80" i="15" a="1"/>
  <c r="AP74" i="15" a="1"/>
  <c r="AP79" i="15" a="1"/>
  <c r="AP46" i="15" a="1"/>
  <c r="AP58" i="15" a="1"/>
  <c r="AP70" i="15" a="1"/>
  <c r="AP42" i="15" a="1"/>
  <c r="AN55" i="8" a="1"/>
  <c r="AN53" i="8" a="1"/>
  <c r="AN51" i="8" a="1"/>
  <c r="AN90" i="8" a="1"/>
  <c r="AN80" i="15" a="1"/>
  <c r="AJ80" i="15" a="1"/>
  <c r="AF80" i="15" a="1"/>
  <c r="AA80" i="15" a="1"/>
  <c r="X80" i="15" a="1"/>
  <c r="T80" i="15" a="1"/>
  <c r="L80" i="15" a="1"/>
  <c r="H80" i="15" a="1"/>
  <c r="AP56" i="15" a="1"/>
  <c r="AP61" i="15" a="1"/>
  <c r="AP48" i="15" a="1"/>
  <c r="AP53" i="15" a="1"/>
  <c r="AN91" i="8" a="1"/>
  <c r="AN60" i="8" a="1"/>
  <c r="AN70" i="8" a="1"/>
  <c r="AM80" i="15" a="1"/>
  <c r="AI80" i="15" a="1"/>
  <c r="AE80" i="15" a="1"/>
  <c r="AB80" i="15" a="1"/>
  <c r="W80" i="15" a="1"/>
  <c r="S80" i="15" a="1"/>
  <c r="O80" i="15" a="1"/>
  <c r="K80" i="15" a="1"/>
  <c r="G80" i="15" a="1"/>
  <c r="C80" i="15" a="1"/>
  <c r="AP69" i="15" a="1"/>
  <c r="AP57" i="15" a="1"/>
  <c r="AP72" i="15" a="1"/>
  <c r="AP55" i="15" a="1"/>
  <c r="AP76" i="15" a="1"/>
  <c r="AP64" i="15" a="1"/>
  <c r="AP44" i="15" a="1"/>
  <c r="AP63" i="15" a="1"/>
  <c r="AP51" i="15" a="1"/>
  <c r="AP41" i="15" a="1"/>
  <c r="AN61" i="8" a="1"/>
  <c r="AN71" i="8" a="1"/>
  <c r="AN65" i="8" a="1"/>
  <c r="AN69" i="8" a="1"/>
  <c r="AN87" i="8" a="1"/>
  <c r="AN52" i="8" a="1"/>
  <c r="N80" i="15" a="1"/>
  <c r="F80" i="15" a="1"/>
  <c r="AP66" i="15" a="1"/>
  <c r="AP68" i="15" a="1"/>
  <c r="AP71" i="15" a="1"/>
  <c r="AP54" i="15" a="1"/>
  <c r="AP73" i="15" a="1"/>
  <c r="AP40" i="15" a="1"/>
  <c r="AN67" i="8" a="1"/>
  <c r="AN89" i="8" a="1"/>
  <c r="AN63" i="8" a="1"/>
  <c r="AN58" i="8" a="1"/>
  <c r="C80" i="15" l="1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B80" i="15"/>
  <c r="AA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43" i="15"/>
  <c r="AP47" i="15"/>
  <c r="AP51" i="15"/>
  <c r="AP53" i="15"/>
  <c r="AP60" i="15"/>
  <c r="AP73" i="15"/>
  <c r="AP63" i="15"/>
  <c r="AP70" i="15"/>
  <c r="AP75" i="15"/>
  <c r="AP78" i="15"/>
  <c r="AP44" i="15"/>
  <c r="AP48" i="15"/>
  <c r="AP52" i="15"/>
  <c r="AP54" i="15"/>
  <c r="AP64" i="15"/>
  <c r="AP58" i="15"/>
  <c r="AP67" i="15"/>
  <c r="AP71" i="15"/>
  <c r="AP76" i="15"/>
  <c r="AP46" i="15"/>
  <c r="AP49" i="15"/>
  <c r="AP59" i="15"/>
  <c r="AP55" i="15"/>
  <c r="AP61" i="15"/>
  <c r="AP62" i="15"/>
  <c r="AP68" i="15"/>
  <c r="AP72" i="15"/>
  <c r="AP79" i="15"/>
  <c r="AP45" i="15"/>
  <c r="AP50" i="15"/>
  <c r="AP57" i="15"/>
  <c r="AP56" i="15"/>
  <c r="AP65" i="15"/>
  <c r="AP66" i="15"/>
  <c r="AP69" i="15"/>
  <c r="AP74" i="15"/>
  <c r="AP77" i="15"/>
  <c r="AP80" i="15"/>
  <c r="AP40" i="15"/>
  <c r="AP41" i="15"/>
  <c r="AP42" i="15"/>
  <c r="AP39" i="15"/>
  <c r="AR38" i="15"/>
  <c r="B81" i="15"/>
  <c r="AM85" i="8"/>
  <c r="AN91" i="8"/>
  <c r="AN73" i="8"/>
  <c r="AN67" i="8"/>
  <c r="AN61" i="8"/>
  <c r="AN55" i="8"/>
  <c r="AM79" i="8"/>
  <c r="AM76" i="8"/>
  <c r="AN52" i="8"/>
  <c r="AN54" i="8"/>
  <c r="AN53" i="8"/>
  <c r="AN58" i="8"/>
  <c r="AN60" i="8"/>
  <c r="AN59" i="8"/>
  <c r="AN65" i="8"/>
  <c r="AN64" i="8"/>
  <c r="AN66" i="8"/>
  <c r="AN72" i="8"/>
  <c r="AN70" i="8"/>
  <c r="AN71" i="8"/>
  <c r="AM77" i="8"/>
  <c r="AM78" i="8"/>
  <c r="AM84" i="8"/>
  <c r="AN89" i="8"/>
  <c r="AN51" i="8"/>
  <c r="AN57" i="8"/>
  <c r="AN69" i="8"/>
  <c r="AN63" i="8"/>
  <c r="AN90" i="8"/>
  <c r="AN88" i="8"/>
  <c r="AN87" i="8"/>
  <c r="AM82" i="8"/>
  <c r="AM75" i="8"/>
  <c r="AM81" i="8"/>
  <c r="AO49" i="8"/>
  <c r="AM83" i="8"/>
  <c r="AO81" i="15" a="1"/>
  <c r="AK81" i="15" a="1"/>
  <c r="AG81" i="15" a="1"/>
  <c r="Y81" i="15" a="1"/>
  <c r="U81" i="15" a="1"/>
  <c r="M81" i="15" a="1"/>
  <c r="E81" i="15" a="1"/>
  <c r="AQ81" i="15" a="1"/>
  <c r="AQ54" i="15" a="1"/>
  <c r="AQ79" i="15" a="1"/>
  <c r="AQ47" i="15" a="1"/>
  <c r="AO67" i="8" a="1"/>
  <c r="AO52" i="8" a="1"/>
  <c r="AN81" i="15" a="1"/>
  <c r="AJ81" i="15" a="1"/>
  <c r="AF81" i="15" a="1"/>
  <c r="AA81" i="15" a="1"/>
  <c r="X81" i="15" a="1"/>
  <c r="T81" i="15" a="1"/>
  <c r="P81" i="15" a="1"/>
  <c r="L81" i="15" a="1"/>
  <c r="H81" i="15" a="1"/>
  <c r="D81" i="15" a="1"/>
  <c r="AQ70" i="15" a="1"/>
  <c r="AQ49" i="15" a="1"/>
  <c r="AQ75" i="15" a="1"/>
  <c r="AQ63" i="15" a="1"/>
  <c r="AQ44" i="15" a="1"/>
  <c r="AQ66" i="15" a="1"/>
  <c r="AQ58" i="15" a="1"/>
  <c r="AQ74" i="15" a="1"/>
  <c r="AQ57" i="15" a="1"/>
  <c r="AQ43" i="15" a="1"/>
  <c r="AQ39" i="15" a="1"/>
  <c r="AO73" i="8" a="1"/>
  <c r="AO51" i="8" a="1"/>
  <c r="AO72" i="8" a="1"/>
  <c r="AO57" i="8" a="1"/>
  <c r="AO64" i="8" a="1"/>
  <c r="AO60" i="8" a="1"/>
  <c r="W81" i="15" a="1"/>
  <c r="O81" i="15" a="1"/>
  <c r="G81" i="15" a="1"/>
  <c r="AQ65" i="15" a="1"/>
  <c r="AQ55" i="15" a="1"/>
  <c r="AQ52" i="15" a="1"/>
  <c r="AQ69" i="15" a="1"/>
  <c r="AQ53" i="15" a="1"/>
  <c r="AQ50" i="15" a="1"/>
  <c r="AO55" i="8" a="1"/>
  <c r="AO59" i="8" a="1"/>
  <c r="AO89" i="8" a="1"/>
  <c r="AO63" i="8" a="1"/>
  <c r="AO53" i="8" a="1"/>
  <c r="AM81" i="15" a="1"/>
  <c r="AI81" i="15" a="1"/>
  <c r="AE81" i="15" a="1"/>
  <c r="AB81" i="15" a="1"/>
  <c r="S81" i="15" a="1"/>
  <c r="K81" i="15" a="1"/>
  <c r="C81" i="15" a="1"/>
  <c r="AQ71" i="15" a="1"/>
  <c r="AQ80" i="15" a="1"/>
  <c r="AQ77" i="15" a="1"/>
  <c r="AQ41" i="15" a="1"/>
  <c r="AO91" i="8" a="1"/>
  <c r="AO65" i="8" a="1"/>
  <c r="AP81" i="15" a="1"/>
  <c r="AL81" i="15" a="1"/>
  <c r="AH81" i="15" a="1"/>
  <c r="AD81" i="15" a="1"/>
  <c r="Z81" i="15" a="1"/>
  <c r="V81" i="15" a="1"/>
  <c r="R81" i="15" a="1"/>
  <c r="N81" i="15" a="1"/>
  <c r="I81" i="15" a="1"/>
  <c r="F81" i="15" a="1"/>
  <c r="AQ78" i="15" a="1"/>
  <c r="AQ64" i="15" a="1"/>
  <c r="AQ46" i="15" a="1"/>
  <c r="AQ68" i="15" a="1"/>
  <c r="AQ48" i="15" a="1"/>
  <c r="AQ76" i="15" a="1"/>
  <c r="AQ59" i="15" a="1"/>
  <c r="AQ45" i="15" a="1"/>
  <c r="AQ62" i="15" a="1"/>
  <c r="AQ56" i="15" a="1"/>
  <c r="AQ40" i="15" a="1"/>
  <c r="AO61" i="8" a="1"/>
  <c r="AO70" i="8" a="1"/>
  <c r="AO54" i="8" a="1"/>
  <c r="AO66" i="8" a="1"/>
  <c r="AO90" i="8" a="1"/>
  <c r="AO87" i="8" a="1"/>
  <c r="AC81" i="15" a="1"/>
  <c r="Q81" i="15" a="1"/>
  <c r="J81" i="15" a="1"/>
  <c r="AQ72" i="15" a="1"/>
  <c r="AQ60" i="15" a="1"/>
  <c r="AQ61" i="15" a="1"/>
  <c r="AQ73" i="15" a="1"/>
  <c r="AQ51" i="15" a="1"/>
  <c r="AQ67" i="15" a="1"/>
  <c r="AQ42" i="15" a="1"/>
  <c r="AO71" i="8" a="1"/>
  <c r="AO69" i="8" a="1"/>
  <c r="AO58" i="8" a="1"/>
  <c r="AO88" i="8" a="1"/>
  <c r="C81" i="15" l="1"/>
  <c r="D81" i="15"/>
  <c r="E81" i="15"/>
  <c r="F81" i="15"/>
  <c r="G81" i="15"/>
  <c r="H81" i="15"/>
  <c r="J81" i="15"/>
  <c r="I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B81" i="15"/>
  <c r="AA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43" i="15"/>
  <c r="AQ47" i="15"/>
  <c r="AQ56" i="15"/>
  <c r="AQ50" i="15"/>
  <c r="AQ57" i="15"/>
  <c r="AQ67" i="15"/>
  <c r="AQ62" i="15"/>
  <c r="AQ77" i="15"/>
  <c r="AQ74" i="15"/>
  <c r="AQ79" i="15"/>
  <c r="AQ45" i="15"/>
  <c r="AQ53" i="15"/>
  <c r="AQ58" i="15"/>
  <c r="AQ51" i="15"/>
  <c r="AQ59" i="15"/>
  <c r="AQ69" i="15"/>
  <c r="AQ66" i="15"/>
  <c r="AQ73" i="15"/>
  <c r="AQ76" i="15"/>
  <c r="AQ80" i="15"/>
  <c r="AQ44" i="15"/>
  <c r="AQ54" i="15"/>
  <c r="AQ48" i="15"/>
  <c r="AQ52" i="15"/>
  <c r="AQ63" i="15"/>
  <c r="AQ61" i="15"/>
  <c r="AQ68" i="15"/>
  <c r="AQ71" i="15"/>
  <c r="AQ75" i="15"/>
  <c r="AQ81" i="15"/>
  <c r="AQ46" i="15"/>
  <c r="AQ55" i="15"/>
  <c r="AQ49" i="15"/>
  <c r="AQ60" i="15"/>
  <c r="AQ64" i="15"/>
  <c r="AQ65" i="15"/>
  <c r="AQ70" i="15"/>
  <c r="AQ72" i="15"/>
  <c r="AQ78" i="15"/>
  <c r="AQ42" i="15"/>
  <c r="AQ40" i="15"/>
  <c r="AQ41" i="15"/>
  <c r="AQ39" i="15"/>
  <c r="AS38" i="15"/>
  <c r="B82" i="15"/>
  <c r="AO91" i="8"/>
  <c r="AO73" i="8"/>
  <c r="AO67" i="8"/>
  <c r="AO61" i="8"/>
  <c r="AO55" i="8"/>
  <c r="AN79" i="8"/>
  <c r="AN85" i="8"/>
  <c r="AN76" i="8"/>
  <c r="AN77" i="8"/>
  <c r="AO54" i="8"/>
  <c r="AO53" i="8"/>
  <c r="AO52" i="8"/>
  <c r="AO60" i="8"/>
  <c r="AO59" i="8"/>
  <c r="AO58" i="8"/>
  <c r="AO64" i="8"/>
  <c r="AO65" i="8"/>
  <c r="AO66" i="8"/>
  <c r="AO70" i="8"/>
  <c r="AO71" i="8"/>
  <c r="AO72" i="8"/>
  <c r="AN78" i="8"/>
  <c r="AN82" i="8"/>
  <c r="AO89" i="8"/>
  <c r="AO51" i="8"/>
  <c r="AO57" i="8"/>
  <c r="AO69" i="8"/>
  <c r="AO63" i="8"/>
  <c r="AO90" i="8"/>
  <c r="AO88" i="8"/>
  <c r="AO87" i="8"/>
  <c r="AN84" i="8"/>
  <c r="AN81" i="8"/>
  <c r="AN75" i="8"/>
  <c r="AP49" i="8"/>
  <c r="AN83" i="8"/>
  <c r="AN82" i="15" a="1"/>
  <c r="AJ82" i="15" a="1"/>
  <c r="AF82" i="15" a="1"/>
  <c r="AB82" i="15" a="1"/>
  <c r="X82" i="15" a="1"/>
  <c r="T82" i="15" a="1"/>
  <c r="P82" i="15" a="1"/>
  <c r="L82" i="15" a="1"/>
  <c r="D82" i="15" a="1"/>
  <c r="AR56" i="15" a="1"/>
  <c r="AR73" i="15" a="1"/>
  <c r="AR49" i="15" a="1"/>
  <c r="AR48" i="15" a="1"/>
  <c r="AR42" i="15" a="1"/>
  <c r="AP51" i="8" a="1"/>
  <c r="AP52" i="8" a="1"/>
  <c r="AQ82" i="15" a="1"/>
  <c r="AM82" i="15" a="1"/>
  <c r="AI82" i="15" a="1"/>
  <c r="AE82" i="15" a="1"/>
  <c r="AA82" i="15" a="1"/>
  <c r="W82" i="15" a="1"/>
  <c r="S82" i="15" a="1"/>
  <c r="O82" i="15" a="1"/>
  <c r="K82" i="15" a="1"/>
  <c r="G82" i="15" a="1"/>
  <c r="C82" i="15" a="1"/>
  <c r="AR69" i="15" a="1"/>
  <c r="AR51" i="15" a="1"/>
  <c r="AR70" i="15" a="1"/>
  <c r="AR72" i="15" a="1"/>
  <c r="AR55" i="15" a="1"/>
  <c r="AR81" i="15" a="1"/>
  <c r="AR82" i="15" a="1"/>
  <c r="AR66" i="15" a="1"/>
  <c r="AR52" i="15" a="1"/>
  <c r="AR43" i="15" a="1"/>
  <c r="AR39" i="15" a="1"/>
  <c r="AP73" i="8" a="1"/>
  <c r="AP53" i="8" a="1"/>
  <c r="AP70" i="8" a="1"/>
  <c r="AP64" i="8" a="1"/>
  <c r="AP58" i="8" a="1"/>
  <c r="AP60" i="8" a="1"/>
  <c r="J82" i="15" a="1"/>
  <c r="AR63" i="15" a="1"/>
  <c r="AR62" i="15" a="1"/>
  <c r="AR50" i="15" a="1"/>
  <c r="AR77" i="15" a="1"/>
  <c r="AR45" i="15" a="1"/>
  <c r="AP55" i="8" a="1"/>
  <c r="AP90" i="8" a="1"/>
  <c r="AP72" i="8" a="1"/>
  <c r="AP89" i="8" a="1"/>
  <c r="AP82" i="15" a="1"/>
  <c r="AL82" i="15" a="1"/>
  <c r="AH82" i="15" a="1"/>
  <c r="AD82" i="15" a="1"/>
  <c r="Z82" i="15" a="1"/>
  <c r="V82" i="15" a="1"/>
  <c r="R82" i="15" a="1"/>
  <c r="N82" i="15" a="1"/>
  <c r="F82" i="15" a="1"/>
  <c r="AR80" i="15" a="1"/>
  <c r="AR58" i="15" a="1"/>
  <c r="AR68" i="15" a="1"/>
  <c r="AR78" i="15" a="1"/>
  <c r="AR61" i="15" a="1"/>
  <c r="AR40" i="15" a="1"/>
  <c r="AP91" i="8" a="1"/>
  <c r="AP71" i="8" a="1"/>
  <c r="AP88" i="8" a="1"/>
  <c r="AO82" i="15" a="1"/>
  <c r="AK82" i="15" a="1"/>
  <c r="AG82" i="15" a="1"/>
  <c r="AC82" i="15" a="1"/>
  <c r="Y82" i="15" a="1"/>
  <c r="U82" i="15" a="1"/>
  <c r="Q82" i="15" a="1"/>
  <c r="M82" i="15" a="1"/>
  <c r="I82" i="15" a="1"/>
  <c r="E82" i="15" a="1"/>
  <c r="AR76" i="15" a="1"/>
  <c r="AR74" i="15" a="1"/>
  <c r="AR46" i="15" a="1"/>
  <c r="AR47" i="15" a="1"/>
  <c r="AR59" i="15" a="1"/>
  <c r="AR57" i="15" a="1"/>
  <c r="AR60" i="15" a="1"/>
  <c r="AR71" i="15" a="1"/>
  <c r="AR54" i="15" a="1"/>
  <c r="AR64" i="15" a="1"/>
  <c r="AR41" i="15" a="1"/>
  <c r="AP61" i="8" a="1"/>
  <c r="AP65" i="8" a="1"/>
  <c r="AP54" i="8" a="1"/>
  <c r="AP66" i="8" a="1"/>
  <c r="AP87" i="8" a="1"/>
  <c r="AP69" i="8" a="1"/>
  <c r="H82" i="15" a="1"/>
  <c r="AR75" i="15" a="1"/>
  <c r="AR79" i="15" a="1"/>
  <c r="AR65" i="15" a="1"/>
  <c r="AR44" i="15" a="1"/>
  <c r="AR67" i="15" a="1"/>
  <c r="AR53" i="15" a="1"/>
  <c r="AP67" i="8" a="1"/>
  <c r="AP63" i="8" a="1"/>
  <c r="AP59" i="8" a="1"/>
  <c r="AP57" i="8" a="1"/>
  <c r="C82" i="15" l="1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43" i="15"/>
  <c r="AR53" i="15"/>
  <c r="AR64" i="15"/>
  <c r="AR45" i="15"/>
  <c r="AR52" i="15"/>
  <c r="AR48" i="15"/>
  <c r="AR54" i="15"/>
  <c r="AR61" i="15"/>
  <c r="AR66" i="15"/>
  <c r="AR67" i="15"/>
  <c r="AR71" i="15"/>
  <c r="AR77" i="15"/>
  <c r="AR82" i="15"/>
  <c r="AR49" i="15"/>
  <c r="AR60" i="15"/>
  <c r="AR78" i="15"/>
  <c r="AR81" i="15"/>
  <c r="AR44" i="15"/>
  <c r="AR57" i="15"/>
  <c r="AR50" i="15"/>
  <c r="AR55" i="15"/>
  <c r="AR65" i="15"/>
  <c r="AR59" i="15"/>
  <c r="AR68" i="15"/>
  <c r="AR72" i="15"/>
  <c r="AR73" i="15"/>
  <c r="AR47" i="15"/>
  <c r="AR62" i="15"/>
  <c r="AR70" i="15"/>
  <c r="AR79" i="15"/>
  <c r="AR46" i="15"/>
  <c r="AR58" i="15"/>
  <c r="AR51" i="15"/>
  <c r="AR56" i="15"/>
  <c r="AR74" i="15"/>
  <c r="AR63" i="15"/>
  <c r="AR69" i="15"/>
  <c r="AR75" i="15"/>
  <c r="AR76" i="15"/>
  <c r="AR80" i="15"/>
  <c r="AR42" i="15"/>
  <c r="AR41" i="15"/>
  <c r="AR40" i="15"/>
  <c r="AR39" i="15"/>
  <c r="AT38" i="15"/>
  <c r="B83" i="15"/>
  <c r="AO85" i="8"/>
  <c r="AP91" i="8"/>
  <c r="AP73" i="8"/>
  <c r="AP67" i="8"/>
  <c r="AP61" i="8"/>
  <c r="AP55" i="8"/>
  <c r="AO79" i="8"/>
  <c r="AO78" i="8"/>
  <c r="AO77" i="8"/>
  <c r="AP54" i="8"/>
  <c r="AP53" i="8"/>
  <c r="AP52" i="8"/>
  <c r="AP58" i="8"/>
  <c r="AP60" i="8"/>
  <c r="AP59" i="8"/>
  <c r="AP64" i="8"/>
  <c r="AP66" i="8"/>
  <c r="AP65" i="8"/>
  <c r="AP71" i="8"/>
  <c r="AP72" i="8"/>
  <c r="AP70" i="8"/>
  <c r="AO76" i="8"/>
  <c r="AO82" i="8"/>
  <c r="AP89" i="8"/>
  <c r="AP51" i="8"/>
  <c r="AP57" i="8"/>
  <c r="AP69" i="8"/>
  <c r="AP63" i="8"/>
  <c r="AP90" i="8"/>
  <c r="AP88" i="8"/>
  <c r="AP87" i="8"/>
  <c r="AO81" i="8"/>
  <c r="AO75" i="8"/>
  <c r="AO83" i="8"/>
  <c r="AQ49" i="8"/>
  <c r="AO84" i="8"/>
  <c r="AQ83" i="15" a="1"/>
  <c r="AM83" i="15" a="1"/>
  <c r="AI83" i="15" a="1"/>
  <c r="AE83" i="15" a="1"/>
  <c r="AB83" i="15" a="1"/>
  <c r="W83" i="15" a="1"/>
  <c r="S83" i="15" a="1"/>
  <c r="O83" i="15" a="1"/>
  <c r="K83" i="15" a="1"/>
  <c r="G83" i="15" a="1"/>
  <c r="C83" i="15" a="1"/>
  <c r="AS69" i="15" a="1"/>
  <c r="AS56" i="15" a="1"/>
  <c r="AS81" i="15" a="1"/>
  <c r="AS58" i="15" a="1"/>
  <c r="AS50" i="15" a="1"/>
  <c r="AS76" i="15" a="1"/>
  <c r="AS51" i="15" a="1"/>
  <c r="AS79" i="15" a="1"/>
  <c r="AS68" i="15" a="1"/>
  <c r="AS48" i="15" a="1"/>
  <c r="AS41" i="15" a="1"/>
  <c r="AQ67" i="8" a="1"/>
  <c r="AQ57" i="8" a="1"/>
  <c r="AQ58" i="8" a="1"/>
  <c r="AQ88" i="8" a="1"/>
  <c r="AQ63" i="8" a="1"/>
  <c r="AQ52" i="8" a="1"/>
  <c r="AS66" i="15" a="1"/>
  <c r="AQ71" i="8" a="1"/>
  <c r="AQ66" i="8" a="1"/>
  <c r="AP83" i="15" a="1"/>
  <c r="AL83" i="15" a="1"/>
  <c r="AH83" i="15" a="1"/>
  <c r="AD83" i="15" a="1"/>
  <c r="Z83" i="15" a="1"/>
  <c r="V83" i="15" a="1"/>
  <c r="R83" i="15" a="1"/>
  <c r="N83" i="15" a="1"/>
  <c r="I83" i="15" a="1"/>
  <c r="F83" i="15" a="1"/>
  <c r="AS82" i="15" a="1"/>
  <c r="AS62" i="15" a="1"/>
  <c r="AS52" i="15" a="1"/>
  <c r="AS77" i="15" a="1"/>
  <c r="AS61" i="15" a="1"/>
  <c r="AS46" i="15" a="1"/>
  <c r="AS63" i="15" a="1"/>
  <c r="AS54" i="15" a="1"/>
  <c r="AS72" i="15" a="1"/>
  <c r="AS60" i="15" a="1"/>
  <c r="AS43" i="15" a="1"/>
  <c r="AS39" i="15" a="1"/>
  <c r="AQ73" i="8" a="1"/>
  <c r="AQ69" i="8" a="1"/>
  <c r="AQ54" i="8" a="1"/>
  <c r="AQ90" i="8" a="1"/>
  <c r="AQ87" i="8" a="1"/>
  <c r="AQ51" i="8" a="1"/>
  <c r="AS64" i="15" a="1"/>
  <c r="AS53" i="15" a="1"/>
  <c r="AQ89" i="8" a="1"/>
  <c r="AO83" i="15" a="1"/>
  <c r="AK83" i="15" a="1"/>
  <c r="AG83" i="15" a="1"/>
  <c r="AC83" i="15" a="1"/>
  <c r="Y83" i="15" a="1"/>
  <c r="U83" i="15" a="1"/>
  <c r="Q83" i="15" a="1"/>
  <c r="M83" i="15" a="1"/>
  <c r="J83" i="15" a="1"/>
  <c r="E83" i="15" a="1"/>
  <c r="AS78" i="15" a="1"/>
  <c r="AS65" i="15" a="1"/>
  <c r="AS45" i="15" a="1"/>
  <c r="AS74" i="15" a="1"/>
  <c r="AS57" i="15" a="1"/>
  <c r="AS80" i="15" a="1"/>
  <c r="AS70" i="15" a="1"/>
  <c r="AS49" i="15" a="1"/>
  <c r="AS73" i="15" a="1"/>
  <c r="AS47" i="15" a="1"/>
  <c r="AS40" i="15" a="1"/>
  <c r="AQ55" i="8" a="1"/>
  <c r="AQ91" i="8" a="1"/>
  <c r="AQ72" i="8" a="1"/>
  <c r="AQ70" i="8" a="1"/>
  <c r="AQ59" i="8" a="1"/>
  <c r="AQ53" i="8" a="1"/>
  <c r="AQ65" i="8" a="1"/>
  <c r="AS75" i="15" a="1"/>
  <c r="AS42" i="15" a="1"/>
  <c r="AQ60" i="8" a="1"/>
  <c r="AR83" i="15" a="1"/>
  <c r="AN83" i="15" a="1"/>
  <c r="AJ83" i="15" a="1"/>
  <c r="AF83" i="15" a="1"/>
  <c r="AA83" i="15" a="1"/>
  <c r="X83" i="15" a="1"/>
  <c r="T83" i="15" a="1"/>
  <c r="P83" i="15" a="1"/>
  <c r="L83" i="15" a="1"/>
  <c r="H83" i="15" a="1"/>
  <c r="D83" i="15" a="1"/>
  <c r="AS71" i="15" a="1"/>
  <c r="AS59" i="15" a="1"/>
  <c r="AS83" i="15" a="1"/>
  <c r="AS67" i="15" a="1"/>
  <c r="AS55" i="15" a="1"/>
  <c r="AS44" i="15" a="1"/>
  <c r="AQ61" i="8" a="1"/>
  <c r="AQ64" i="8" a="1"/>
  <c r="C83" i="15" l="1"/>
  <c r="D83" i="15"/>
  <c r="E83" i="15"/>
  <c r="F83" i="15"/>
  <c r="G83" i="15"/>
  <c r="H83" i="15"/>
  <c r="J83" i="15"/>
  <c r="I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B83" i="15"/>
  <c r="AA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AS43" i="15"/>
  <c r="AS48" i="15"/>
  <c r="AS53" i="15"/>
  <c r="AS47" i="15"/>
  <c r="AS60" i="15"/>
  <c r="AS68" i="15"/>
  <c r="AS66" i="15"/>
  <c r="AS73" i="15"/>
  <c r="AS72" i="15"/>
  <c r="AS79" i="15"/>
  <c r="AS44" i="15"/>
  <c r="AS49" i="15"/>
  <c r="AS54" i="15"/>
  <c r="AS51" i="15"/>
  <c r="AS64" i="15"/>
  <c r="AS70" i="15"/>
  <c r="AS63" i="15"/>
  <c r="AS76" i="15"/>
  <c r="AS75" i="15"/>
  <c r="AS80" i="15"/>
  <c r="AS46" i="15"/>
  <c r="AS50" i="15"/>
  <c r="AS55" i="15"/>
  <c r="AS57" i="15"/>
  <c r="AS61" i="15"/>
  <c r="AS58" i="15"/>
  <c r="AS67" i="15"/>
  <c r="AS74" i="15"/>
  <c r="AS77" i="15"/>
  <c r="AS81" i="15"/>
  <c r="AS83" i="15"/>
  <c r="AS45" i="15"/>
  <c r="AS52" i="15"/>
  <c r="AS56" i="15"/>
  <c r="AS59" i="15"/>
  <c r="AS65" i="15"/>
  <c r="AS62" i="15"/>
  <c r="AS69" i="15"/>
  <c r="AS71" i="15"/>
  <c r="AS78" i="15"/>
  <c r="AS82" i="15"/>
  <c r="AS41" i="15"/>
  <c r="AS42" i="15"/>
  <c r="AS40" i="15"/>
  <c r="AS39" i="15"/>
  <c r="AU38" i="15"/>
  <c r="B84" i="15"/>
  <c r="AQ91" i="8"/>
  <c r="AQ73" i="8"/>
  <c r="AQ67" i="8"/>
  <c r="AQ61" i="8"/>
  <c r="AQ55" i="8"/>
  <c r="AP85" i="8"/>
  <c r="AP79" i="8"/>
  <c r="AP76" i="8"/>
  <c r="AQ53" i="8"/>
  <c r="AQ54" i="8"/>
  <c r="AQ52" i="8"/>
  <c r="AQ58" i="8"/>
  <c r="AQ60" i="8"/>
  <c r="AQ59" i="8"/>
  <c r="AQ64" i="8"/>
  <c r="AQ65" i="8"/>
  <c r="AQ66" i="8"/>
  <c r="AQ71" i="8"/>
  <c r="AQ70" i="8"/>
  <c r="AQ72" i="8"/>
  <c r="AP77" i="8"/>
  <c r="AP78" i="8"/>
  <c r="AP84" i="8"/>
  <c r="AP83" i="8"/>
  <c r="AQ89" i="8"/>
  <c r="AQ51" i="8"/>
  <c r="AQ57" i="8"/>
  <c r="AQ69" i="8"/>
  <c r="AQ63" i="8"/>
  <c r="AQ90" i="8"/>
  <c r="AQ88" i="8"/>
  <c r="AQ87" i="8"/>
  <c r="AP81" i="8"/>
  <c r="AP75" i="8"/>
  <c r="AR49" i="8"/>
  <c r="AP82" i="8"/>
  <c r="AP84" i="15" a="1"/>
  <c r="AL84" i="15" a="1"/>
  <c r="AH84" i="15" a="1"/>
  <c r="AD84" i="15" a="1"/>
  <c r="Z84" i="15" a="1"/>
  <c r="V84" i="15" a="1"/>
  <c r="R84" i="15" a="1"/>
  <c r="N84" i="15" a="1"/>
  <c r="J84" i="15" a="1"/>
  <c r="F84" i="15" a="1"/>
  <c r="AT81" i="15" a="1"/>
  <c r="AT65" i="15" a="1"/>
  <c r="AT51" i="15" a="1"/>
  <c r="AT79" i="15" a="1"/>
  <c r="AT84" i="15" a="1"/>
  <c r="AT77" i="15" a="1"/>
  <c r="AT40" i="15" a="1"/>
  <c r="AR52" i="8" a="1"/>
  <c r="AR58" i="8" a="1"/>
  <c r="AR66" i="8" a="1"/>
  <c r="AS84" i="15" a="1"/>
  <c r="AO84" i="15" a="1"/>
  <c r="AK84" i="15" a="1"/>
  <c r="AG84" i="15" a="1"/>
  <c r="AC84" i="15" a="1"/>
  <c r="Y84" i="15" a="1"/>
  <c r="U84" i="15" a="1"/>
  <c r="Q84" i="15" a="1"/>
  <c r="M84" i="15" a="1"/>
  <c r="I84" i="15" a="1"/>
  <c r="E84" i="15" a="1"/>
  <c r="AT75" i="15" a="1"/>
  <c r="AT66" i="15" a="1"/>
  <c r="AT45" i="15" a="1"/>
  <c r="AT69" i="15" a="1"/>
  <c r="AT61" i="15" a="1"/>
  <c r="AT83" i="15" a="1"/>
  <c r="AT60" i="15" a="1"/>
  <c r="AT48" i="15" a="1"/>
  <c r="AT76" i="15" a="1"/>
  <c r="AT56" i="15" a="1"/>
  <c r="AR73" i="8" a="1"/>
  <c r="AR90" i="8" a="1"/>
  <c r="AR84" i="15" a="1"/>
  <c r="AN84" i="15" a="1"/>
  <c r="AJ84" i="15" a="1"/>
  <c r="AF84" i="15" a="1"/>
  <c r="AA84" i="15" a="1"/>
  <c r="X84" i="15" a="1"/>
  <c r="T84" i="15" a="1"/>
  <c r="P84" i="15" a="1"/>
  <c r="L84" i="15" a="1"/>
  <c r="H84" i="15" a="1"/>
  <c r="D84" i="15" a="1"/>
  <c r="AT73" i="15" a="1"/>
  <c r="AT55" i="15" a="1"/>
  <c r="AT80" i="15" a="1"/>
  <c r="AT64" i="15" a="1"/>
  <c r="AT50" i="15" a="1"/>
  <c r="AT78" i="15" a="1"/>
  <c r="AT58" i="15" a="1"/>
  <c r="AT44" i="15" a="1"/>
  <c r="AT71" i="15" a="1"/>
  <c r="AT52" i="15" a="1"/>
  <c r="AT42" i="15" a="1"/>
  <c r="AR55" i="8" a="1"/>
  <c r="AR91" i="8" a="1"/>
  <c r="AR60" i="8" a="1"/>
  <c r="AR63" i="8" a="1"/>
  <c r="AR70" i="8" a="1"/>
  <c r="AR59" i="8" a="1"/>
  <c r="AR51" i="8" a="1"/>
  <c r="AT68" i="15" a="1"/>
  <c r="AT63" i="15" a="1"/>
  <c r="AR67" i="8" a="1"/>
  <c r="AR57" i="8" a="1"/>
  <c r="AR64" i="8" a="1"/>
  <c r="AT39" i="15" a="1"/>
  <c r="AR87" i="8" a="1"/>
  <c r="AQ84" i="15" a="1"/>
  <c r="AM84" i="15" a="1"/>
  <c r="AI84" i="15" a="1"/>
  <c r="AE84" i="15" a="1"/>
  <c r="AB84" i="15" a="1"/>
  <c r="W84" i="15" a="1"/>
  <c r="S84" i="15" a="1"/>
  <c r="O84" i="15" a="1"/>
  <c r="K84" i="15" a="1"/>
  <c r="G84" i="15" a="1"/>
  <c r="C84" i="15" a="1"/>
  <c r="AT70" i="15" a="1"/>
  <c r="AT49" i="15" a="1"/>
  <c r="AT74" i="15" a="1"/>
  <c r="AT62" i="15" a="1"/>
  <c r="AT46" i="15" a="1"/>
  <c r="AT72" i="15" a="1"/>
  <c r="AT53" i="15" a="1"/>
  <c r="AT82" i="15" a="1"/>
  <c r="AT67" i="15" a="1"/>
  <c r="AT57" i="15" a="1"/>
  <c r="AT41" i="15" a="1"/>
  <c r="AR61" i="8" a="1"/>
  <c r="AR89" i="8" a="1"/>
  <c r="AR53" i="8" a="1"/>
  <c r="AR88" i="8" a="1"/>
  <c r="AR72" i="8" a="1"/>
  <c r="AR65" i="8" a="1"/>
  <c r="AT54" i="15" a="1"/>
  <c r="AT59" i="15" a="1"/>
  <c r="AT47" i="15" a="1"/>
  <c r="AR71" i="8" a="1"/>
  <c r="AR54" i="8" a="1"/>
  <c r="AT43" i="15" a="1"/>
  <c r="AR69" i="8" a="1"/>
  <c r="C84" i="15" l="1"/>
  <c r="D84" i="15"/>
  <c r="E84" i="15"/>
  <c r="F84" i="15"/>
  <c r="G84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U84" i="15"/>
  <c r="V84" i="15"/>
  <c r="W84" i="15"/>
  <c r="X84" i="15"/>
  <c r="Y84" i="15"/>
  <c r="Z84" i="15"/>
  <c r="AB84" i="15"/>
  <c r="AA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AS84" i="15"/>
  <c r="AT43" i="15"/>
  <c r="AT47" i="15"/>
  <c r="AT57" i="15"/>
  <c r="AT52" i="15"/>
  <c r="AT56" i="15"/>
  <c r="AT63" i="15"/>
  <c r="AT67" i="15"/>
  <c r="AT71" i="15"/>
  <c r="AT76" i="15"/>
  <c r="AT77" i="15"/>
  <c r="AT82" i="15"/>
  <c r="AT44" i="15"/>
  <c r="AT48" i="15"/>
  <c r="AT59" i="15"/>
  <c r="AT53" i="15"/>
  <c r="AT58" i="15"/>
  <c r="AT60" i="15"/>
  <c r="AT68" i="15"/>
  <c r="AT72" i="15"/>
  <c r="AT78" i="15"/>
  <c r="AT83" i="15"/>
  <c r="AT84" i="15"/>
  <c r="AT46" i="15"/>
  <c r="AT50" i="15"/>
  <c r="AT61" i="15"/>
  <c r="AT54" i="15"/>
  <c r="AT62" i="15"/>
  <c r="AT64" i="15"/>
  <c r="AT69" i="15"/>
  <c r="AT79" i="15"/>
  <c r="AT74" i="15"/>
  <c r="AT80" i="15"/>
  <c r="AT45" i="15"/>
  <c r="AT51" i="15"/>
  <c r="AT49" i="15"/>
  <c r="AT55" i="15"/>
  <c r="AT66" i="15"/>
  <c r="AT65" i="15"/>
  <c r="AT70" i="15"/>
  <c r="AT73" i="15"/>
  <c r="AT75" i="15"/>
  <c r="AT81" i="15"/>
  <c r="AT40" i="15"/>
  <c r="AT41" i="15"/>
  <c r="AT42" i="15"/>
  <c r="AT39" i="15"/>
  <c r="AV38" i="15"/>
  <c r="B85" i="15"/>
  <c r="AQ79" i="8"/>
  <c r="AR91" i="8"/>
  <c r="AR73" i="8"/>
  <c r="AR67" i="8"/>
  <c r="AR61" i="8"/>
  <c r="AR55" i="8"/>
  <c r="AQ85" i="8"/>
  <c r="AQ77" i="8"/>
  <c r="AR53" i="8"/>
  <c r="AR52" i="8"/>
  <c r="AR54" i="8"/>
  <c r="AR58" i="8"/>
  <c r="AR60" i="8"/>
  <c r="AR59" i="8"/>
  <c r="AR66" i="8"/>
  <c r="AR64" i="8"/>
  <c r="AR65" i="8"/>
  <c r="AR71" i="8"/>
  <c r="AR72" i="8"/>
  <c r="AR70" i="8"/>
  <c r="AQ78" i="8"/>
  <c r="AQ76" i="8"/>
  <c r="AQ82" i="8"/>
  <c r="AR89" i="8"/>
  <c r="AR51" i="8"/>
  <c r="AR57" i="8"/>
  <c r="AR69" i="8"/>
  <c r="AR63" i="8"/>
  <c r="AR90" i="8"/>
  <c r="AR88" i="8"/>
  <c r="AR87" i="8"/>
  <c r="AS49" i="8"/>
  <c r="AQ84" i="8"/>
  <c r="AQ75" i="8"/>
  <c r="AQ81" i="8"/>
  <c r="AQ83" i="8"/>
  <c r="AS85" i="15" a="1"/>
  <c r="AO85" i="15" a="1"/>
  <c r="AK85" i="15" a="1"/>
  <c r="AG85" i="15" a="1"/>
  <c r="AC85" i="15" a="1"/>
  <c r="Y85" i="15" a="1"/>
  <c r="Q85" i="15" a="1"/>
  <c r="J85" i="15" a="1"/>
  <c r="AU78" i="15" a="1"/>
  <c r="AU75" i="15" a="1"/>
  <c r="AU64" i="15" a="1"/>
  <c r="AU42" i="15" a="1"/>
  <c r="AS69" i="8" a="1"/>
  <c r="AU52" i="15" a="1"/>
  <c r="AS57" i="8" a="1"/>
  <c r="AS63" i="8" a="1"/>
  <c r="AR85" i="15" a="1"/>
  <c r="AN85" i="15" a="1"/>
  <c r="AJ85" i="15" a="1"/>
  <c r="AF85" i="15" a="1"/>
  <c r="AB85" i="15" a="1"/>
  <c r="X85" i="15" a="1"/>
  <c r="T85" i="15" a="1"/>
  <c r="P85" i="15" a="1"/>
  <c r="L85" i="15" a="1"/>
  <c r="H85" i="15" a="1"/>
  <c r="D85" i="15" a="1"/>
  <c r="AU77" i="15" a="1"/>
  <c r="AU50" i="15" a="1"/>
  <c r="AU84" i="15" a="1"/>
  <c r="AU68" i="15" a="1"/>
  <c r="AU56" i="15" a="1"/>
  <c r="AU80" i="15" a="1"/>
  <c r="AU71" i="15" a="1"/>
  <c r="AU39" i="15" a="1"/>
  <c r="AS72" i="8" a="1"/>
  <c r="AQ85" i="15" a="1"/>
  <c r="AM85" i="15" a="1"/>
  <c r="AI85" i="15" a="1"/>
  <c r="AE85" i="15" a="1"/>
  <c r="AA85" i="15" a="1"/>
  <c r="W85" i="15" a="1"/>
  <c r="S85" i="15" a="1"/>
  <c r="O85" i="15" a="1"/>
  <c r="K85" i="15" a="1"/>
  <c r="G85" i="15" a="1"/>
  <c r="C85" i="15" a="1"/>
  <c r="AU70" i="15" a="1"/>
  <c r="AU57" i="15" a="1"/>
  <c r="AU81" i="15" a="1"/>
  <c r="AU69" i="15" a="1"/>
  <c r="AU51" i="15" a="1"/>
  <c r="AU72" i="15" a="1"/>
  <c r="AU61" i="15" a="1"/>
  <c r="AU45" i="15" a="1"/>
  <c r="AU73" i="15" a="1"/>
  <c r="AU60" i="15" a="1"/>
  <c r="AU41" i="15" a="1"/>
  <c r="AS55" i="8" a="1"/>
  <c r="AS91" i="8" a="1"/>
  <c r="AS58" i="8" a="1"/>
  <c r="AS90" i="8" a="1"/>
  <c r="AS53" i="8" a="1"/>
  <c r="AS64" i="8" a="1"/>
  <c r="AS70" i="8" a="1"/>
  <c r="M85" i="15" a="1"/>
  <c r="AU62" i="15" a="1"/>
  <c r="AU49" i="15" a="1"/>
  <c r="AU55" i="15" a="1"/>
  <c r="AU66" i="15" a="1"/>
  <c r="AS67" i="8" a="1"/>
  <c r="AS59" i="8" a="1"/>
  <c r="AS51" i="8" a="1"/>
  <c r="AU47" i="15" a="1"/>
  <c r="AS73" i="8" a="1"/>
  <c r="AS88" i="8" a="1"/>
  <c r="AT85" i="15" a="1"/>
  <c r="AP85" i="15" a="1"/>
  <c r="AL85" i="15" a="1"/>
  <c r="AH85" i="15" a="1"/>
  <c r="AD85" i="15" a="1"/>
  <c r="Z85" i="15" a="1"/>
  <c r="V85" i="15" a="1"/>
  <c r="R85" i="15" a="1"/>
  <c r="N85" i="15" a="1"/>
  <c r="I85" i="15" a="1"/>
  <c r="F85" i="15" a="1"/>
  <c r="AU82" i="15" a="1"/>
  <c r="AU59" i="15" a="1"/>
  <c r="AU53" i="15" a="1"/>
  <c r="AU76" i="15" a="1"/>
  <c r="AU65" i="15" a="1"/>
  <c r="AU44" i="15" a="1"/>
  <c r="AU74" i="15" a="1"/>
  <c r="AU48" i="15" a="1"/>
  <c r="AU85" i="15" a="1"/>
  <c r="AU63" i="15" a="1"/>
  <c r="AU54" i="15" a="1"/>
  <c r="AU40" i="15" a="1"/>
  <c r="AS61" i="8" a="1"/>
  <c r="AS71" i="8" a="1"/>
  <c r="AS87" i="8" a="1"/>
  <c r="AS66" i="8" a="1"/>
  <c r="AS54" i="8" a="1"/>
  <c r="AS60" i="8" a="1"/>
  <c r="U85" i="15" a="1"/>
  <c r="E85" i="15" a="1"/>
  <c r="AU46" i="15" a="1"/>
  <c r="AU83" i="15" a="1"/>
  <c r="AU79" i="15" a="1"/>
  <c r="AU58" i="15" a="1"/>
  <c r="AS65" i="8" a="1"/>
  <c r="AS52" i="8" a="1"/>
  <c r="AU67" i="15" a="1"/>
  <c r="AU43" i="15" a="1"/>
  <c r="AS89" i="8" a="1"/>
  <c r="C85" i="15" l="1"/>
  <c r="D85" i="15"/>
  <c r="E85" i="15"/>
  <c r="F85" i="15"/>
  <c r="G85" i="15"/>
  <c r="H85" i="15"/>
  <c r="J85" i="15"/>
  <c r="I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W85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AS85" i="15"/>
  <c r="AT85" i="15"/>
  <c r="AU43" i="15"/>
  <c r="AU58" i="15"/>
  <c r="AU54" i="15"/>
  <c r="AU60" i="15"/>
  <c r="AU52" i="15"/>
  <c r="AU66" i="15"/>
  <c r="AU63" i="15"/>
  <c r="AU73" i="15"/>
  <c r="AU71" i="15"/>
  <c r="AU79" i="15"/>
  <c r="AU85" i="15"/>
  <c r="AU45" i="15"/>
  <c r="AU47" i="15"/>
  <c r="AU55" i="15"/>
  <c r="AU48" i="15"/>
  <c r="AU61" i="15"/>
  <c r="AU67" i="15"/>
  <c r="AU64" i="15"/>
  <c r="AU74" i="15"/>
  <c r="AU72" i="15"/>
  <c r="AU80" i="15"/>
  <c r="AU83" i="15"/>
  <c r="AU44" i="15"/>
  <c r="AU51" i="15"/>
  <c r="AU56" i="15"/>
  <c r="AU49" i="15"/>
  <c r="AU65" i="15"/>
  <c r="AU69" i="15"/>
  <c r="AU68" i="15"/>
  <c r="AU75" i="15"/>
  <c r="AU76" i="15"/>
  <c r="AU81" i="15"/>
  <c r="AU84" i="15"/>
  <c r="AU46" i="15"/>
  <c r="AU53" i="15"/>
  <c r="AU57" i="15"/>
  <c r="AU50" i="15"/>
  <c r="AU62" i="15"/>
  <c r="AU59" i="15"/>
  <c r="AU70" i="15"/>
  <c r="AU77" i="15"/>
  <c r="AU78" i="15"/>
  <c r="AU82" i="15"/>
  <c r="AU42" i="15"/>
  <c r="AU40" i="15"/>
  <c r="AU41" i="15"/>
  <c r="AU39" i="15"/>
  <c r="AW38" i="15"/>
  <c r="B86" i="15"/>
  <c r="AR79" i="8"/>
  <c r="AS91" i="8"/>
  <c r="AS73" i="8"/>
  <c r="AS67" i="8"/>
  <c r="AS61" i="8"/>
  <c r="AS55" i="8"/>
  <c r="AR85" i="8"/>
  <c r="AR77" i="8"/>
  <c r="AR78" i="8"/>
  <c r="AS53" i="8"/>
  <c r="AS52" i="8"/>
  <c r="AS54" i="8"/>
  <c r="AS60" i="8"/>
  <c r="AS59" i="8"/>
  <c r="AS58" i="8"/>
  <c r="AS64" i="8"/>
  <c r="AS65" i="8"/>
  <c r="AS66" i="8"/>
  <c r="AS70" i="8"/>
  <c r="AS71" i="8"/>
  <c r="AS72" i="8"/>
  <c r="AR76" i="8"/>
  <c r="AR84" i="8"/>
  <c r="AS89" i="8"/>
  <c r="AS51" i="8"/>
  <c r="AS57" i="8"/>
  <c r="AS69" i="8"/>
  <c r="AS63" i="8"/>
  <c r="AS90" i="8"/>
  <c r="AS88" i="8"/>
  <c r="AS87" i="8"/>
  <c r="AR82" i="8"/>
  <c r="AR75" i="8"/>
  <c r="AR81" i="8"/>
  <c r="AT49" i="8"/>
  <c r="AR83" i="8"/>
  <c r="AR86" i="15" a="1"/>
  <c r="AN86" i="15" a="1"/>
  <c r="AJ86" i="15" a="1"/>
  <c r="AF86" i="15" a="1"/>
  <c r="AA86" i="15" a="1"/>
  <c r="X86" i="15" a="1"/>
  <c r="T86" i="15" a="1"/>
  <c r="L86" i="15" a="1"/>
  <c r="D86" i="15" a="1"/>
  <c r="AV64" i="15" a="1"/>
  <c r="AV82" i="15" a="1"/>
  <c r="AV70" i="15" a="1"/>
  <c r="AV57" i="15" a="1"/>
  <c r="AT89" i="8" a="1"/>
  <c r="AV51" i="15" a="1"/>
  <c r="AT60" i="8" a="1"/>
  <c r="AT66" i="8" a="1"/>
  <c r="AU86" i="15" a="1"/>
  <c r="AQ86" i="15" a="1"/>
  <c r="AM86" i="15" a="1"/>
  <c r="AI86" i="15" a="1"/>
  <c r="AE86" i="15" a="1"/>
  <c r="AB86" i="15" a="1"/>
  <c r="W86" i="15" a="1"/>
  <c r="S86" i="15" a="1"/>
  <c r="O86" i="15" a="1"/>
  <c r="K86" i="15" a="1"/>
  <c r="G86" i="15" a="1"/>
  <c r="C86" i="15" a="1"/>
  <c r="AV74" i="15" a="1"/>
  <c r="AV56" i="15" a="1"/>
  <c r="AV76" i="15" a="1"/>
  <c r="AV84" i="15" a="1"/>
  <c r="AV65" i="15" a="1"/>
  <c r="AV52" i="15" a="1"/>
  <c r="AV61" i="15" a="1"/>
  <c r="AT73" i="8" a="1"/>
  <c r="AT54" i="8" a="1"/>
  <c r="AT86" i="15" a="1"/>
  <c r="AP86" i="15" a="1"/>
  <c r="AL86" i="15" a="1"/>
  <c r="AH86" i="15" a="1"/>
  <c r="AD86" i="15" a="1"/>
  <c r="Z86" i="15" a="1"/>
  <c r="V86" i="15" a="1"/>
  <c r="R86" i="15" a="1"/>
  <c r="N86" i="15" a="1"/>
  <c r="I86" i="15" a="1"/>
  <c r="F86" i="15" a="1"/>
  <c r="AV86" i="15" a="1"/>
  <c r="AV69" i="15" a="1"/>
  <c r="AV50" i="15" a="1"/>
  <c r="AV66" i="15" a="1"/>
  <c r="AV79" i="15" a="1"/>
  <c r="AV63" i="15" a="1"/>
  <c r="AV44" i="15" a="1"/>
  <c r="AV53" i="15" a="1"/>
  <c r="AV77" i="15" a="1"/>
  <c r="AV59" i="15" a="1"/>
  <c r="AV45" i="15" a="1"/>
  <c r="AV41" i="15" a="1"/>
  <c r="AT55" i="8" a="1"/>
  <c r="AT91" i="8" a="1"/>
  <c r="AT58" i="8" a="1"/>
  <c r="AT72" i="8" a="1"/>
  <c r="AT52" i="8" a="1"/>
  <c r="AT70" i="8" a="1"/>
  <c r="AT63" i="8" a="1"/>
  <c r="H86" i="15" a="1"/>
  <c r="AV78" i="15" a="1"/>
  <c r="AV46" i="15" a="1"/>
  <c r="AV68" i="15" a="1"/>
  <c r="AV81" i="15" a="1"/>
  <c r="AV47" i="15" a="1"/>
  <c r="AT67" i="8" a="1"/>
  <c r="AT65" i="8" a="1"/>
  <c r="AT59" i="8" a="1"/>
  <c r="AV72" i="15" a="1"/>
  <c r="AV49" i="15" a="1"/>
  <c r="AT51" i="8" a="1"/>
  <c r="AS86" i="15" a="1"/>
  <c r="AO86" i="15" a="1"/>
  <c r="AK86" i="15" a="1"/>
  <c r="AG86" i="15" a="1"/>
  <c r="AC86" i="15" a="1"/>
  <c r="Y86" i="15" a="1"/>
  <c r="U86" i="15" a="1"/>
  <c r="Q86" i="15" a="1"/>
  <c r="M86" i="15" a="1"/>
  <c r="J86" i="15" a="1"/>
  <c r="E86" i="15" a="1"/>
  <c r="AV85" i="15" a="1"/>
  <c r="AV62" i="15" a="1"/>
  <c r="AV58" i="15" a="1"/>
  <c r="AV60" i="15" a="1"/>
  <c r="AV73" i="15" a="1"/>
  <c r="AV55" i="15" a="1"/>
  <c r="AV80" i="15" a="1"/>
  <c r="AV43" i="15" a="1"/>
  <c r="AV71" i="15" a="1"/>
  <c r="AV54" i="15" a="1"/>
  <c r="AV75" i="15" a="1"/>
  <c r="AV42" i="15" a="1"/>
  <c r="AT61" i="8" a="1"/>
  <c r="AT64" i="8" a="1"/>
  <c r="AT88" i="8" a="1"/>
  <c r="AT71" i="8" a="1"/>
  <c r="AT69" i="8" a="1"/>
  <c r="AT87" i="8" a="1"/>
  <c r="P86" i="15" a="1"/>
  <c r="AV48" i="15" a="1"/>
  <c r="AV67" i="15" a="1"/>
  <c r="AV40" i="15" a="1"/>
  <c r="AT90" i="8" a="1"/>
  <c r="AT57" i="8" a="1"/>
  <c r="AV83" i="15" a="1"/>
  <c r="AV39" i="15" a="1"/>
  <c r="AT53" i="8" a="1"/>
  <c r="C86" i="15" l="1"/>
  <c r="D86" i="15"/>
  <c r="E86" i="15"/>
  <c r="F86" i="15"/>
  <c r="G86" i="15"/>
  <c r="H86" i="15"/>
  <c r="J86" i="15"/>
  <c r="I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W86" i="15"/>
  <c r="X86" i="15"/>
  <c r="Y86" i="15"/>
  <c r="Z86" i="15"/>
  <c r="AB86" i="15"/>
  <c r="AA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AS86" i="15"/>
  <c r="AT86" i="15"/>
  <c r="AU86" i="15"/>
  <c r="AV49" i="15"/>
  <c r="AV57" i="15"/>
  <c r="AV75" i="15"/>
  <c r="AV45" i="15"/>
  <c r="AV51" i="15"/>
  <c r="AV47" i="15"/>
  <c r="AV54" i="15"/>
  <c r="AV59" i="15"/>
  <c r="AV61" i="15"/>
  <c r="AV67" i="15"/>
  <c r="AV71" i="15"/>
  <c r="AV77" i="15"/>
  <c r="AV83" i="15"/>
  <c r="AV81" i="15"/>
  <c r="AV43" i="15"/>
  <c r="AV53" i="15"/>
  <c r="AV72" i="15"/>
  <c r="AV70" i="15"/>
  <c r="AV80" i="15"/>
  <c r="AV44" i="15"/>
  <c r="AV52" i="15"/>
  <c r="AV48" i="15"/>
  <c r="AV55" i="15"/>
  <c r="AV63" i="15"/>
  <c r="AV65" i="15"/>
  <c r="AV68" i="15"/>
  <c r="AV73" i="15"/>
  <c r="AV79" i="15"/>
  <c r="AV84" i="15"/>
  <c r="AV82" i="15"/>
  <c r="AV60" i="15"/>
  <c r="AV66" i="15"/>
  <c r="AV76" i="15"/>
  <c r="AV46" i="15"/>
  <c r="AV58" i="15"/>
  <c r="AV50" i="15"/>
  <c r="AV56" i="15"/>
  <c r="AV64" i="15"/>
  <c r="AV62" i="15"/>
  <c r="AV69" i="15"/>
  <c r="AV74" i="15"/>
  <c r="AV78" i="15"/>
  <c r="AV85" i="15"/>
  <c r="AV86" i="15"/>
  <c r="AV40" i="15"/>
  <c r="AV42" i="15"/>
  <c r="AV41" i="15"/>
  <c r="AV39" i="15"/>
  <c r="AX38" i="15"/>
  <c r="B87" i="15"/>
  <c r="AS85" i="8"/>
  <c r="AT91" i="8"/>
  <c r="AT73" i="8"/>
  <c r="AT67" i="8"/>
  <c r="AT61" i="8"/>
  <c r="AT55" i="8"/>
  <c r="AS79" i="8"/>
  <c r="AS78" i="8"/>
  <c r="AT52" i="8"/>
  <c r="AT54" i="8"/>
  <c r="AT53" i="8"/>
  <c r="AT60" i="8"/>
  <c r="AT59" i="8"/>
  <c r="AT58" i="8"/>
  <c r="AT64" i="8"/>
  <c r="AT66" i="8"/>
  <c r="AT65" i="8"/>
  <c r="AT72" i="8"/>
  <c r="AT71" i="8"/>
  <c r="AT70" i="8"/>
  <c r="AS77" i="8"/>
  <c r="AS76" i="8"/>
  <c r="AS82" i="8"/>
  <c r="AT89" i="8"/>
  <c r="AT51" i="8"/>
  <c r="AT57" i="8"/>
  <c r="AT69" i="8"/>
  <c r="AT63" i="8"/>
  <c r="AT90" i="8"/>
  <c r="AT88" i="8"/>
  <c r="AT87" i="8"/>
  <c r="AU49" i="8"/>
  <c r="AS83" i="8"/>
  <c r="AS84" i="8"/>
  <c r="AS75" i="8"/>
  <c r="AS81" i="8"/>
  <c r="AU87" i="15" a="1"/>
  <c r="AQ87" i="15" a="1"/>
  <c r="AI87" i="15" a="1"/>
  <c r="AE87" i="15" a="1"/>
  <c r="S87" i="15" a="1"/>
  <c r="O87" i="15" a="1"/>
  <c r="C87" i="15" a="1"/>
  <c r="AW55" i="15" a="1"/>
  <c r="AW48" i="15" a="1"/>
  <c r="AW52" i="15" a="1"/>
  <c r="AU63" i="8" a="1"/>
  <c r="AW58" i="15" a="1"/>
  <c r="AW71" i="15" a="1"/>
  <c r="AU51" i="8" a="1"/>
  <c r="AU71" i="8" a="1"/>
  <c r="AT87" i="15" a="1"/>
  <c r="AP87" i="15" a="1"/>
  <c r="AL87" i="15" a="1"/>
  <c r="AH87" i="15" a="1"/>
  <c r="AD87" i="15" a="1"/>
  <c r="Z87" i="15" a="1"/>
  <c r="V87" i="15" a="1"/>
  <c r="R87" i="15" a="1"/>
  <c r="N87" i="15" a="1"/>
  <c r="J87" i="15" a="1"/>
  <c r="F87" i="15" a="1"/>
  <c r="AW78" i="15" a="1"/>
  <c r="AW81" i="15" a="1"/>
  <c r="AW70" i="15" a="1"/>
  <c r="AW50" i="15" a="1"/>
  <c r="AW45" i="15" a="1"/>
  <c r="AW46" i="15" a="1"/>
  <c r="AW39" i="15" a="1"/>
  <c r="AU64" i="8" a="1"/>
  <c r="AS87" i="15" a="1"/>
  <c r="AO87" i="15" a="1"/>
  <c r="AK87" i="15" a="1"/>
  <c r="AG87" i="15" a="1"/>
  <c r="AC87" i="15" a="1"/>
  <c r="Y87" i="15" a="1"/>
  <c r="U87" i="15" a="1"/>
  <c r="Q87" i="15" a="1"/>
  <c r="M87" i="15" a="1"/>
  <c r="I87" i="15" a="1"/>
  <c r="E87" i="15" a="1"/>
  <c r="AW60" i="15" a="1"/>
  <c r="AW77" i="15" a="1"/>
  <c r="AW62" i="15" a="1"/>
  <c r="AW43" i="15" a="1"/>
  <c r="AW44" i="15" a="1"/>
  <c r="AW87" i="15" a="1"/>
  <c r="AW76" i="15" a="1"/>
  <c r="AW49" i="15" a="1"/>
  <c r="AW86" i="15" a="1"/>
  <c r="AW69" i="15" a="1"/>
  <c r="AW82" i="15" a="1"/>
  <c r="AW40" i="15" a="1"/>
  <c r="AU55" i="8" a="1"/>
  <c r="AU91" i="8" a="1"/>
  <c r="AU90" i="8" a="1"/>
  <c r="AU59" i="8" a="1"/>
  <c r="AU54" i="8" a="1"/>
  <c r="AU53" i="8" a="1"/>
  <c r="AU52" i="8" a="1"/>
  <c r="AB87" i="15" a="1"/>
  <c r="G87" i="15" a="1"/>
  <c r="AW85" i="15" a="1"/>
  <c r="AW53" i="15" a="1"/>
  <c r="AW80" i="15" a="1"/>
  <c r="AW79" i="15" a="1"/>
  <c r="AW41" i="15" a="1"/>
  <c r="AU69" i="8" a="1"/>
  <c r="AU89" i="8" a="1"/>
  <c r="AW57" i="15" a="1"/>
  <c r="AW73" i="15" a="1"/>
  <c r="AU73" i="8" a="1"/>
  <c r="AU58" i="8" a="1"/>
  <c r="AV87" i="15" a="1"/>
  <c r="AR87" i="15" a="1"/>
  <c r="AN87" i="15" a="1"/>
  <c r="AJ87" i="15" a="1"/>
  <c r="AF87" i="15" a="1"/>
  <c r="AA87" i="15" a="1"/>
  <c r="X87" i="15" a="1"/>
  <c r="T87" i="15" a="1"/>
  <c r="P87" i="15" a="1"/>
  <c r="L87" i="15" a="1"/>
  <c r="H87" i="15" a="1"/>
  <c r="D87" i="15" a="1"/>
  <c r="AW56" i="15" a="1"/>
  <c r="AW72" i="15" a="1"/>
  <c r="AW51" i="15" a="1"/>
  <c r="AW63" i="15" a="1"/>
  <c r="AW67" i="15" a="1"/>
  <c r="AW84" i="15" a="1"/>
  <c r="AW74" i="15" a="1"/>
  <c r="AW54" i="15" a="1"/>
  <c r="AW83" i="15" a="1"/>
  <c r="AW64" i="15" a="1"/>
  <c r="AW66" i="15" a="1"/>
  <c r="AW42" i="15" a="1"/>
  <c r="AU61" i="8" a="1"/>
  <c r="AU57" i="8" a="1"/>
  <c r="AU66" i="8" a="1"/>
  <c r="AU60" i="8" a="1"/>
  <c r="AU72" i="8" a="1"/>
  <c r="AU87" i="8" a="1"/>
  <c r="AM87" i="15" a="1"/>
  <c r="W87" i="15" a="1"/>
  <c r="K87" i="15" a="1"/>
  <c r="AW65" i="15" a="1"/>
  <c r="AW59" i="15" a="1"/>
  <c r="AW68" i="15" a="1"/>
  <c r="AW61" i="15" a="1"/>
  <c r="AU67" i="8" a="1"/>
  <c r="AU65" i="8" a="1"/>
  <c r="AU88" i="8" a="1"/>
  <c r="AW75" i="15" a="1"/>
  <c r="AW47" i="15" a="1"/>
  <c r="AU70" i="8" a="1"/>
  <c r="C87" i="15" l="1"/>
  <c r="D87" i="15"/>
  <c r="E87" i="15"/>
  <c r="F87" i="15"/>
  <c r="G87" i="15"/>
  <c r="H87" i="15"/>
  <c r="I87" i="15"/>
  <c r="J87" i="15"/>
  <c r="K87" i="15"/>
  <c r="L87" i="15"/>
  <c r="M87" i="15"/>
  <c r="N87" i="15"/>
  <c r="O87" i="15"/>
  <c r="P87" i="15"/>
  <c r="Q87" i="15"/>
  <c r="R87" i="15"/>
  <c r="S87" i="15"/>
  <c r="T87" i="15"/>
  <c r="U87" i="15"/>
  <c r="V87" i="15"/>
  <c r="W87" i="15"/>
  <c r="X87" i="15"/>
  <c r="Y87" i="15"/>
  <c r="Z87" i="15"/>
  <c r="AB87" i="15"/>
  <c r="AA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AS87" i="15"/>
  <c r="AT87" i="15"/>
  <c r="AU87" i="15"/>
  <c r="AV87" i="15"/>
  <c r="AW71" i="15"/>
  <c r="AW52" i="15"/>
  <c r="AW66" i="15"/>
  <c r="AW82" i="15"/>
  <c r="AW47" i="15"/>
  <c r="AW61" i="15"/>
  <c r="AW64" i="15"/>
  <c r="AW69" i="15"/>
  <c r="AW73" i="15"/>
  <c r="AW79" i="15"/>
  <c r="AW83" i="15"/>
  <c r="AW86" i="15"/>
  <c r="AW46" i="15"/>
  <c r="AW48" i="15"/>
  <c r="AW54" i="15"/>
  <c r="AW49" i="15"/>
  <c r="AW58" i="15"/>
  <c r="AW68" i="15"/>
  <c r="AW74" i="15"/>
  <c r="AW76" i="15"/>
  <c r="AW75" i="15"/>
  <c r="AW80" i="15"/>
  <c r="AW84" i="15"/>
  <c r="AW87" i="15"/>
  <c r="AW45" i="15"/>
  <c r="AW59" i="15"/>
  <c r="AW67" i="15"/>
  <c r="AW44" i="15"/>
  <c r="AW57" i="15"/>
  <c r="AW53" i="15"/>
  <c r="AW63" i="15"/>
  <c r="AW43" i="15"/>
  <c r="AW50" i="15"/>
  <c r="AW55" i="15"/>
  <c r="AW51" i="15"/>
  <c r="AW62" i="15"/>
  <c r="AW70" i="15"/>
  <c r="AW65" i="15"/>
  <c r="AW72" i="15"/>
  <c r="AW77" i="15"/>
  <c r="AW81" i="15"/>
  <c r="AW85" i="15"/>
  <c r="AW56" i="15"/>
  <c r="AW60" i="15"/>
  <c r="AW78" i="15"/>
  <c r="AW41" i="15"/>
  <c r="AW42" i="15"/>
  <c r="AW40" i="15"/>
  <c r="AW39" i="15"/>
  <c r="AY38" i="15"/>
  <c r="B88" i="15"/>
  <c r="AT85" i="8"/>
  <c r="AU91" i="8"/>
  <c r="AU73" i="8"/>
  <c r="AU67" i="8"/>
  <c r="AU61" i="8"/>
  <c r="AU55" i="8"/>
  <c r="AT79" i="8"/>
  <c r="AT78" i="8"/>
  <c r="AT76" i="8"/>
  <c r="AU53" i="8"/>
  <c r="AU52" i="8"/>
  <c r="AU54" i="8"/>
  <c r="AU59" i="8"/>
  <c r="AU60" i="8"/>
  <c r="AU58" i="8"/>
  <c r="AU64" i="8"/>
  <c r="AU65" i="8"/>
  <c r="AU66" i="8"/>
  <c r="AU71" i="8"/>
  <c r="AU72" i="8"/>
  <c r="AU70" i="8"/>
  <c r="AT77" i="8"/>
  <c r="AT83" i="8"/>
  <c r="AU89" i="8"/>
  <c r="AU51" i="8"/>
  <c r="AU57" i="8"/>
  <c r="AU69" i="8"/>
  <c r="AU63" i="8"/>
  <c r="AU90" i="8"/>
  <c r="AU88" i="8"/>
  <c r="AU87" i="8"/>
  <c r="AT82" i="8"/>
  <c r="AT75" i="8"/>
  <c r="AT81" i="8"/>
  <c r="AV49" i="8"/>
  <c r="AT84" i="8"/>
  <c r="AT88" i="15" a="1"/>
  <c r="AP88" i="15" a="1"/>
  <c r="AL88" i="15" a="1"/>
  <c r="AH88" i="15" a="1"/>
  <c r="AD88" i="15" a="1"/>
  <c r="Z88" i="15" a="1"/>
  <c r="V88" i="15" a="1"/>
  <c r="R88" i="15" a="1"/>
  <c r="I88" i="15" a="1"/>
  <c r="AX87" i="15" a="1"/>
  <c r="AX51" i="15" a="1"/>
  <c r="AX78" i="15" a="1"/>
  <c r="AX40" i="15" a="1"/>
  <c r="AV64" i="8" a="1"/>
  <c r="AX46" i="15" a="1"/>
  <c r="AV59" i="8" a="1"/>
  <c r="AW88" i="15" a="1"/>
  <c r="AS88" i="15" a="1"/>
  <c r="AO88" i="15" a="1"/>
  <c r="AK88" i="15" a="1"/>
  <c r="AG88" i="15" a="1"/>
  <c r="AC88" i="15" a="1"/>
  <c r="Y88" i="15" a="1"/>
  <c r="U88" i="15" a="1"/>
  <c r="Q88" i="15" a="1"/>
  <c r="M88" i="15" a="1"/>
  <c r="J88" i="15" a="1"/>
  <c r="E88" i="15" a="1"/>
  <c r="AX85" i="15" a="1"/>
  <c r="AX69" i="15" a="1"/>
  <c r="AX53" i="15" a="1"/>
  <c r="AX43" i="15" a="1"/>
  <c r="AX47" i="15" a="1"/>
  <c r="AX74" i="15" a="1"/>
  <c r="AX63" i="15" a="1"/>
  <c r="AX44" i="15" a="1"/>
  <c r="AV54" i="8" a="1"/>
  <c r="AV88" i="15" a="1"/>
  <c r="AR88" i="15" a="1"/>
  <c r="AN88" i="15" a="1"/>
  <c r="AJ88" i="15" a="1"/>
  <c r="AF88" i="15" a="1"/>
  <c r="AB88" i="15" a="1"/>
  <c r="X88" i="15" a="1"/>
  <c r="T88" i="15" a="1"/>
  <c r="P88" i="15" a="1"/>
  <c r="L88" i="15" a="1"/>
  <c r="H88" i="15" a="1"/>
  <c r="D88" i="15" a="1"/>
  <c r="AX80" i="15" a="1"/>
  <c r="AX66" i="15" a="1"/>
  <c r="AX52" i="15" a="1"/>
  <c r="AX81" i="15" a="1"/>
  <c r="AX83" i="15" a="1"/>
  <c r="AX68" i="15" a="1"/>
  <c r="AX50" i="15" a="1"/>
  <c r="AX57" i="15" a="1"/>
  <c r="AX71" i="15" a="1"/>
  <c r="AX55" i="15" a="1"/>
  <c r="AX72" i="15" a="1"/>
  <c r="AX42" i="15" a="1"/>
  <c r="AV55" i="8" a="1"/>
  <c r="AV91" i="8" a="1"/>
  <c r="AV65" i="8" a="1"/>
  <c r="AV88" i="8" a="1"/>
  <c r="AV53" i="8" a="1"/>
  <c r="AV57" i="8" a="1"/>
  <c r="AV51" i="8" a="1"/>
  <c r="F88" i="15" a="1"/>
  <c r="AX59" i="15" a="1"/>
  <c r="AX75" i="15" a="1"/>
  <c r="AX84" i="15" a="1"/>
  <c r="AX48" i="15" a="1"/>
  <c r="AV67" i="8" a="1"/>
  <c r="AV89" i="8" a="1"/>
  <c r="AV90" i="8" a="1"/>
  <c r="AX79" i="15" a="1"/>
  <c r="AX39" i="15" a="1"/>
  <c r="AV58" i="8" a="1"/>
  <c r="AV70" i="8" a="1"/>
  <c r="AU88" i="15" a="1"/>
  <c r="AQ88" i="15" a="1"/>
  <c r="AM88" i="15" a="1"/>
  <c r="AI88" i="15" a="1"/>
  <c r="AE88" i="15" a="1"/>
  <c r="AA88" i="15" a="1"/>
  <c r="W88" i="15" a="1"/>
  <c r="S88" i="15" a="1"/>
  <c r="O88" i="15" a="1"/>
  <c r="K88" i="15" a="1"/>
  <c r="G88" i="15" a="1"/>
  <c r="C88" i="15" a="1"/>
  <c r="AX77" i="15" a="1"/>
  <c r="AX61" i="15" a="1"/>
  <c r="AX45" i="15" a="1"/>
  <c r="AX70" i="15" a="1"/>
  <c r="AX86" i="15" a="1"/>
  <c r="AX62" i="15" a="1"/>
  <c r="AX88" i="15" a="1"/>
  <c r="AX82" i="15" a="1"/>
  <c r="AX67" i="15" a="1"/>
  <c r="AX49" i="15" a="1"/>
  <c r="AX65" i="15" a="1"/>
  <c r="AX41" i="15" a="1"/>
  <c r="AV61" i="8" a="1"/>
  <c r="AV71" i="8" a="1"/>
  <c r="AV87" i="8" a="1"/>
  <c r="AV66" i="8" a="1"/>
  <c r="AV63" i="8" a="1"/>
  <c r="AV52" i="8" a="1"/>
  <c r="N88" i="15" a="1"/>
  <c r="AX76" i="15" a="1"/>
  <c r="AX60" i="15" a="1"/>
  <c r="AX73" i="15" a="1"/>
  <c r="AX58" i="15" a="1"/>
  <c r="AX54" i="15" a="1"/>
  <c r="AV60" i="8" a="1"/>
  <c r="AV69" i="8" a="1"/>
  <c r="AX56" i="15" a="1"/>
  <c r="AX64" i="15" a="1"/>
  <c r="AV73" i="8" a="1"/>
  <c r="AV72" i="8" a="1"/>
  <c r="C88" i="15" l="1"/>
  <c r="D88" i="15"/>
  <c r="E88" i="15"/>
  <c r="F88" i="15"/>
  <c r="G88" i="15"/>
  <c r="H88" i="15"/>
  <c r="J88" i="15"/>
  <c r="I88" i="15"/>
  <c r="K88" i="15"/>
  <c r="L88" i="15"/>
  <c r="M88" i="15"/>
  <c r="N88" i="15"/>
  <c r="O88" i="15"/>
  <c r="P88" i="15"/>
  <c r="Q88" i="15"/>
  <c r="R88" i="15"/>
  <c r="S88" i="15"/>
  <c r="T88" i="15"/>
  <c r="U88" i="15"/>
  <c r="V88" i="15"/>
  <c r="W88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AS88" i="15"/>
  <c r="AT88" i="15"/>
  <c r="AU88" i="15"/>
  <c r="AV88" i="15"/>
  <c r="AW88" i="15"/>
  <c r="AX44" i="15"/>
  <c r="AX54" i="15"/>
  <c r="AX65" i="15"/>
  <c r="AX72" i="15"/>
  <c r="AX46" i="15"/>
  <c r="AX48" i="15"/>
  <c r="AX49" i="15"/>
  <c r="AX55" i="15"/>
  <c r="AX64" i="15"/>
  <c r="AX58" i="15"/>
  <c r="AX67" i="15"/>
  <c r="AX71" i="15"/>
  <c r="AX79" i="15"/>
  <c r="AX84" i="15"/>
  <c r="AX82" i="15"/>
  <c r="AX57" i="15"/>
  <c r="AX63" i="15"/>
  <c r="AX78" i="15"/>
  <c r="AX88" i="15"/>
  <c r="AX50" i="15"/>
  <c r="AX56" i="15"/>
  <c r="AX73" i="15"/>
  <c r="AX62" i="15"/>
  <c r="AX68" i="15"/>
  <c r="AX74" i="15"/>
  <c r="AX75" i="15"/>
  <c r="AX86" i="15"/>
  <c r="AX83" i="15"/>
  <c r="AX47" i="15"/>
  <c r="AX60" i="15"/>
  <c r="AX70" i="15"/>
  <c r="AX81" i="15"/>
  <c r="AX43" i="15"/>
  <c r="AX51" i="15"/>
  <c r="AX45" i="15"/>
  <c r="AX52" i="15"/>
  <c r="AX53" i="15"/>
  <c r="AX59" i="15"/>
  <c r="AX61" i="15"/>
  <c r="AX66" i="15"/>
  <c r="AX69" i="15"/>
  <c r="AX76" i="15"/>
  <c r="AX77" i="15"/>
  <c r="AX80" i="15"/>
  <c r="AX85" i="15"/>
  <c r="AX87" i="15"/>
  <c r="AX40" i="15"/>
  <c r="AX41" i="15"/>
  <c r="AX42" i="15"/>
  <c r="AX39" i="15"/>
  <c r="AZ38" i="15"/>
  <c r="B89" i="15"/>
  <c r="AU85" i="8"/>
  <c r="AV91" i="8"/>
  <c r="AV73" i="8"/>
  <c r="AV67" i="8"/>
  <c r="AV61" i="8"/>
  <c r="AV55" i="8"/>
  <c r="AU79" i="8"/>
  <c r="AU77" i="8"/>
  <c r="AU76" i="8"/>
  <c r="AU78" i="8"/>
  <c r="AV53" i="8"/>
  <c r="AV54" i="8"/>
  <c r="AV52" i="8"/>
  <c r="AV58" i="8"/>
  <c r="AV60" i="8"/>
  <c r="AV59" i="8"/>
  <c r="AV66" i="8"/>
  <c r="AV65" i="8"/>
  <c r="AV64" i="8"/>
  <c r="AV70" i="8"/>
  <c r="AV71" i="8"/>
  <c r="AV72" i="8"/>
  <c r="AU83" i="8"/>
  <c r="AU84" i="8"/>
  <c r="AU82" i="8"/>
  <c r="AV89" i="8"/>
  <c r="AV51" i="8"/>
  <c r="AV57" i="8"/>
  <c r="AV69" i="8"/>
  <c r="AV63" i="8"/>
  <c r="AV90" i="8"/>
  <c r="AV88" i="8"/>
  <c r="AV87" i="8"/>
  <c r="AU81" i="8"/>
  <c r="AU75" i="8"/>
  <c r="AW49" i="8"/>
  <c r="AW89" i="15" a="1"/>
  <c r="AS89" i="15" a="1"/>
  <c r="AO89" i="15" a="1"/>
  <c r="AK89" i="15" a="1"/>
  <c r="AG89" i="15" a="1"/>
  <c r="AC89" i="15" a="1"/>
  <c r="U89" i="15" a="1"/>
  <c r="M89" i="15" a="1"/>
  <c r="AY46" i="15" a="1"/>
  <c r="AY69" i="15" a="1"/>
  <c r="AY67" i="15" a="1"/>
  <c r="AY68" i="15" a="1"/>
  <c r="AW72" i="8" a="1"/>
  <c r="AY58" i="15" a="1"/>
  <c r="AW73" i="8" a="1"/>
  <c r="AW57" i="8" a="1"/>
  <c r="AV89" i="15" a="1"/>
  <c r="AR89" i="15" a="1"/>
  <c r="AN89" i="15" a="1"/>
  <c r="AJ89" i="15" a="1"/>
  <c r="AF89" i="15" a="1"/>
  <c r="AA89" i="15" a="1"/>
  <c r="X89" i="15" a="1"/>
  <c r="T89" i="15" a="1"/>
  <c r="P89" i="15" a="1"/>
  <c r="L89" i="15" a="1"/>
  <c r="H89" i="15" a="1"/>
  <c r="D89" i="15" a="1"/>
  <c r="AY61" i="15" a="1"/>
  <c r="AY52" i="15" a="1"/>
  <c r="AY74" i="15" a="1"/>
  <c r="AY59" i="15" a="1"/>
  <c r="AY45" i="15" a="1"/>
  <c r="AY64" i="15" a="1"/>
  <c r="AY43" i="15" a="1"/>
  <c r="AY57" i="15" a="1"/>
  <c r="AW52" i="8" a="1"/>
  <c r="AW87" i="8" a="1"/>
  <c r="AU89" i="15" a="1"/>
  <c r="AQ89" i="15" a="1"/>
  <c r="AM89" i="15" a="1"/>
  <c r="AI89" i="15" a="1"/>
  <c r="AE89" i="15" a="1"/>
  <c r="AB89" i="15" a="1"/>
  <c r="W89" i="15" a="1"/>
  <c r="S89" i="15" a="1"/>
  <c r="O89" i="15" a="1"/>
  <c r="K89" i="15" a="1"/>
  <c r="G89" i="15" a="1"/>
  <c r="C89" i="15" a="1"/>
  <c r="AY44" i="15" a="1"/>
  <c r="AY86" i="15" a="1"/>
  <c r="AY75" i="15" a="1"/>
  <c r="AY50" i="15" a="1"/>
  <c r="AY89" i="15" a="1"/>
  <c r="AY55" i="15" a="1"/>
  <c r="AY48" i="15" a="1"/>
  <c r="AY72" i="15" a="1"/>
  <c r="AY56" i="15" a="1"/>
  <c r="AY88" i="15" a="1"/>
  <c r="AY49" i="15" a="1"/>
  <c r="AY42" i="15" a="1"/>
  <c r="AW55" i="8" a="1"/>
  <c r="AW91" i="8" a="1"/>
  <c r="AW71" i="8" a="1"/>
  <c r="AW89" i="8" a="1"/>
  <c r="AW59" i="8" a="1"/>
  <c r="AW63" i="8" a="1"/>
  <c r="AW51" i="8" a="1"/>
  <c r="Q89" i="15" a="1"/>
  <c r="E89" i="15" a="1"/>
  <c r="AY80" i="15" a="1"/>
  <c r="AY70" i="15" a="1"/>
  <c r="AY79" i="15" a="1"/>
  <c r="AY65" i="15" a="1"/>
  <c r="AW67" i="8" a="1"/>
  <c r="AW69" i="8" a="1"/>
  <c r="AW88" i="8" a="1"/>
  <c r="AY63" i="15" a="1"/>
  <c r="AY54" i="15" a="1"/>
  <c r="AW53" i="8" a="1"/>
  <c r="AX89" i="15" a="1"/>
  <c r="AT89" i="15" a="1"/>
  <c r="AP89" i="15" a="1"/>
  <c r="AL89" i="15" a="1"/>
  <c r="AH89" i="15" a="1"/>
  <c r="AD89" i="15" a="1"/>
  <c r="Z89" i="15" a="1"/>
  <c r="V89" i="15" a="1"/>
  <c r="R89" i="15" a="1"/>
  <c r="N89" i="15" a="1"/>
  <c r="I89" i="15" a="1"/>
  <c r="F89" i="15" a="1"/>
  <c r="AY73" i="15" a="1"/>
  <c r="AY81" i="15" a="1"/>
  <c r="AY85" i="15" a="1"/>
  <c r="AY66" i="15" a="1"/>
  <c r="AY53" i="15" a="1"/>
  <c r="AY78" i="15" a="1"/>
  <c r="AY87" i="15" a="1"/>
  <c r="AY83" i="15" a="1"/>
  <c r="AY62" i="15" a="1"/>
  <c r="AY51" i="15" a="1"/>
  <c r="AY82" i="15" a="1"/>
  <c r="AY84" i="15" a="1"/>
  <c r="AY40" i="15" a="1"/>
  <c r="AW61" i="8" a="1"/>
  <c r="AW64" i="8" a="1"/>
  <c r="AW90" i="8" a="1"/>
  <c r="AW66" i="8" a="1"/>
  <c r="AW60" i="8" a="1"/>
  <c r="AW58" i="8" a="1"/>
  <c r="Y89" i="15" a="1"/>
  <c r="J89" i="15" a="1"/>
  <c r="AY77" i="15" a="1"/>
  <c r="AY47" i="15" a="1"/>
  <c r="AY76" i="15" a="1"/>
  <c r="AY60" i="15" a="1"/>
  <c r="AY41" i="15" a="1"/>
  <c r="AW54" i="8" a="1"/>
  <c r="AW65" i="8" a="1"/>
  <c r="AY71" i="15" a="1"/>
  <c r="AY39" i="15" a="1"/>
  <c r="AW70" i="8" a="1"/>
  <c r="C89" i="15" l="1"/>
  <c r="D89" i="15"/>
  <c r="E89" i="15"/>
  <c r="F89" i="15"/>
  <c r="G89" i="15"/>
  <c r="H89" i="15"/>
  <c r="J89" i="15"/>
  <c r="I89" i="15"/>
  <c r="K89" i="15"/>
  <c r="L89" i="15"/>
  <c r="M89" i="15"/>
  <c r="N89" i="15"/>
  <c r="O89" i="15"/>
  <c r="P89" i="15"/>
  <c r="Q89" i="15"/>
  <c r="R89" i="15"/>
  <c r="S89" i="15"/>
  <c r="T89" i="15"/>
  <c r="U89" i="15"/>
  <c r="V89" i="15"/>
  <c r="W89" i="15"/>
  <c r="X89" i="15"/>
  <c r="Y89" i="15"/>
  <c r="Z89" i="15"/>
  <c r="AB89" i="15"/>
  <c r="AA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AS89" i="15"/>
  <c r="AT89" i="15"/>
  <c r="AU89" i="15"/>
  <c r="AV89" i="15"/>
  <c r="AW89" i="15"/>
  <c r="AX89" i="15"/>
  <c r="AY54" i="15"/>
  <c r="AY68" i="15"/>
  <c r="AY84" i="15"/>
  <c r="AY49" i="15"/>
  <c r="AY57" i="15"/>
  <c r="AY65" i="15"/>
  <c r="AY82" i="15"/>
  <c r="AY88" i="15"/>
  <c r="AY43" i="15"/>
  <c r="AY60" i="15"/>
  <c r="AY51" i="15"/>
  <c r="AY56" i="15"/>
  <c r="AY58" i="15"/>
  <c r="AY67" i="15"/>
  <c r="AY62" i="15"/>
  <c r="AY72" i="15"/>
  <c r="AY71" i="15"/>
  <c r="AY79" i="15"/>
  <c r="AY83" i="15"/>
  <c r="AY48" i="15"/>
  <c r="AY63" i="15"/>
  <c r="AY76" i="15"/>
  <c r="AY87" i="15"/>
  <c r="AY55" i="15"/>
  <c r="AY64" i="15"/>
  <c r="AY70" i="15"/>
  <c r="AY78" i="15"/>
  <c r="AY89" i="15"/>
  <c r="AY45" i="15"/>
  <c r="AY47" i="15"/>
  <c r="AY53" i="15"/>
  <c r="AY50" i="15"/>
  <c r="AY59" i="15"/>
  <c r="AY69" i="15"/>
  <c r="AY66" i="15"/>
  <c r="AY75" i="15"/>
  <c r="AY74" i="15"/>
  <c r="AY80" i="15"/>
  <c r="AY85" i="15"/>
  <c r="AY86" i="15"/>
  <c r="AY52" i="15"/>
  <c r="AY77" i="15"/>
  <c r="AY81" i="15"/>
  <c r="AY44" i="15"/>
  <c r="AY61" i="15"/>
  <c r="AY46" i="15"/>
  <c r="AY73" i="15"/>
  <c r="AY41" i="15"/>
  <c r="AY40" i="15"/>
  <c r="AY42" i="15"/>
  <c r="AY39" i="15"/>
  <c r="BA38" i="15"/>
  <c r="B90" i="15"/>
  <c r="AV79" i="8"/>
  <c r="AV85" i="8"/>
  <c r="AW91" i="8"/>
  <c r="AW73" i="8"/>
  <c r="AW67" i="8"/>
  <c r="AW61" i="8"/>
  <c r="AW55" i="8"/>
  <c r="AV76" i="8"/>
  <c r="AW52" i="8"/>
  <c r="AW54" i="8"/>
  <c r="AW53" i="8"/>
  <c r="AW58" i="8"/>
  <c r="AW60" i="8"/>
  <c r="AW59" i="8"/>
  <c r="AW65" i="8"/>
  <c r="AW64" i="8"/>
  <c r="AW66" i="8"/>
  <c r="AW71" i="8"/>
  <c r="AW72" i="8"/>
  <c r="AW70" i="8"/>
  <c r="AV77" i="8"/>
  <c r="AV78" i="8"/>
  <c r="AV82" i="8"/>
  <c r="AV83" i="8"/>
  <c r="AW89" i="8"/>
  <c r="AW51" i="8"/>
  <c r="AW57" i="8"/>
  <c r="AW69" i="8"/>
  <c r="AW63" i="8"/>
  <c r="AW90" i="8"/>
  <c r="AW88" i="8"/>
  <c r="AW87" i="8"/>
  <c r="AV84" i="8"/>
  <c r="AV81" i="8"/>
  <c r="AV75" i="8"/>
  <c r="AX49" i="8"/>
  <c r="AV90" i="15" a="1"/>
  <c r="AR90" i="15" a="1"/>
  <c r="AN90" i="15" a="1"/>
  <c r="AJ90" i="15" a="1"/>
  <c r="AF90" i="15" a="1"/>
  <c r="AA90" i="15" a="1"/>
  <c r="X90" i="15" a="1"/>
  <c r="T90" i="15" a="1"/>
  <c r="P90" i="15" a="1"/>
  <c r="L90" i="15" a="1"/>
  <c r="H90" i="15" a="1"/>
  <c r="D90" i="15" a="1"/>
  <c r="AZ88" i="15" a="1"/>
  <c r="AZ45" i="15" a="1"/>
  <c r="AZ43" i="15" a="1"/>
  <c r="AX67" i="8" a="1"/>
  <c r="AX88" i="8" a="1"/>
  <c r="AX73" i="8" a="1"/>
  <c r="AX54" i="8" a="1"/>
  <c r="AY90" i="15" a="1"/>
  <c r="AU90" i="15" a="1"/>
  <c r="AQ90" i="15" a="1"/>
  <c r="AM90" i="15" a="1"/>
  <c r="AI90" i="15" a="1"/>
  <c r="AE90" i="15" a="1"/>
  <c r="AB90" i="15" a="1"/>
  <c r="W90" i="15" a="1"/>
  <c r="S90" i="15" a="1"/>
  <c r="O90" i="15" a="1"/>
  <c r="K90" i="15" a="1"/>
  <c r="G90" i="15" a="1"/>
  <c r="C90" i="15" a="1"/>
  <c r="AZ73" i="15" a="1"/>
  <c r="AZ89" i="15" a="1"/>
  <c r="AZ71" i="15" a="1"/>
  <c r="AZ53" i="15" a="1"/>
  <c r="AZ90" i="15" a="1"/>
  <c r="AZ58" i="15" a="1"/>
  <c r="AZ87" i="15" a="1"/>
  <c r="AZ84" i="15" a="1"/>
  <c r="AZ39" i="15" a="1"/>
  <c r="AX64" i="8" a="1"/>
  <c r="AX90" i="15" a="1"/>
  <c r="AT90" i="15" a="1"/>
  <c r="AP90" i="15" a="1"/>
  <c r="AL90" i="15" a="1"/>
  <c r="AH90" i="15" a="1"/>
  <c r="AD90" i="15" a="1"/>
  <c r="Z90" i="15" a="1"/>
  <c r="V90" i="15" a="1"/>
  <c r="R90" i="15" a="1"/>
  <c r="N90" i="15" a="1"/>
  <c r="I90" i="15" a="1"/>
  <c r="F90" i="15" a="1"/>
  <c r="AZ62" i="15" a="1"/>
  <c r="AZ65" i="15" a="1"/>
  <c r="AZ82" i="15" a="1"/>
  <c r="AZ67" i="15" a="1"/>
  <c r="AZ60" i="15" a="1"/>
  <c r="AZ76" i="15" a="1"/>
  <c r="AZ83" i="15" a="1"/>
  <c r="AZ81" i="15" a="1"/>
  <c r="AZ74" i="15" a="1"/>
  <c r="AZ57" i="15" a="1"/>
  <c r="AZ80" i="15" a="1"/>
  <c r="AZ46" i="15" a="1"/>
  <c r="AZ40" i="15" a="1"/>
  <c r="AX55" i="8" a="1"/>
  <c r="AX91" i="8" a="1"/>
  <c r="AX89" i="8" a="1"/>
  <c r="AX90" i="8" a="1"/>
  <c r="AX52" i="8" a="1"/>
  <c r="AX53" i="8" a="1"/>
  <c r="AX72" i="8" a="1"/>
  <c r="AZ77" i="15" a="1"/>
  <c r="AZ55" i="15" a="1"/>
  <c r="AZ75" i="15" a="1"/>
  <c r="AZ64" i="15" a="1"/>
  <c r="AZ41" i="15" a="1"/>
  <c r="AX58" i="8" a="1"/>
  <c r="AX70" i="8" a="1"/>
  <c r="AZ52" i="15" a="1"/>
  <c r="AZ54" i="15" a="1"/>
  <c r="AX65" i="8" a="1"/>
  <c r="AW90" i="15" a="1"/>
  <c r="AS90" i="15" a="1"/>
  <c r="AO90" i="15" a="1"/>
  <c r="AK90" i="15" a="1"/>
  <c r="AG90" i="15" a="1"/>
  <c r="AC90" i="15" a="1"/>
  <c r="Y90" i="15" a="1"/>
  <c r="U90" i="15" a="1"/>
  <c r="Q90" i="15" a="1"/>
  <c r="M90" i="15" a="1"/>
  <c r="J90" i="15" a="1"/>
  <c r="E90" i="15" a="1"/>
  <c r="AZ78" i="15" a="1"/>
  <c r="AZ44" i="15" a="1"/>
  <c r="AZ85" i="15" a="1"/>
  <c r="AZ59" i="15" a="1"/>
  <c r="AZ49" i="15" a="1"/>
  <c r="AZ69" i="15" a="1"/>
  <c r="AZ63" i="15" a="1"/>
  <c r="AZ79" i="15" a="1"/>
  <c r="AZ66" i="15" a="1"/>
  <c r="AZ48" i="15" a="1"/>
  <c r="AZ72" i="15" a="1"/>
  <c r="AZ86" i="15" a="1"/>
  <c r="AZ42" i="15" a="1"/>
  <c r="AX61" i="8" a="1"/>
  <c r="AX63" i="8" a="1"/>
  <c r="AX57" i="8" a="1"/>
  <c r="AX66" i="8" a="1"/>
  <c r="AX51" i="8" a="1"/>
  <c r="AX87" i="8" a="1"/>
  <c r="AZ51" i="15" a="1"/>
  <c r="AZ61" i="15" a="1"/>
  <c r="AZ47" i="15" a="1"/>
  <c r="AZ56" i="15" a="1"/>
  <c r="AZ68" i="15" a="1"/>
  <c r="AX60" i="8" a="1"/>
  <c r="AX59" i="8" a="1"/>
  <c r="AZ70" i="15" a="1"/>
  <c r="AZ50" i="15" a="1"/>
  <c r="AX69" i="8" a="1"/>
  <c r="AX71" i="8" a="1"/>
  <c r="C90" i="15" l="1"/>
  <c r="D90" i="15"/>
  <c r="E90" i="15"/>
  <c r="F90" i="15"/>
  <c r="G90" i="15"/>
  <c r="H90" i="15"/>
  <c r="J90" i="15"/>
  <c r="I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B90" i="15"/>
  <c r="AA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AS90" i="15"/>
  <c r="AT90" i="15"/>
  <c r="AU90" i="15"/>
  <c r="AV90" i="15"/>
  <c r="AW90" i="15"/>
  <c r="AX90" i="15"/>
  <c r="AY90" i="15"/>
  <c r="AZ54" i="15"/>
  <c r="AZ68" i="15"/>
  <c r="AZ86" i="15"/>
  <c r="AZ46" i="15"/>
  <c r="AZ50" i="15"/>
  <c r="AZ64" i="15"/>
  <c r="AZ72" i="15"/>
  <c r="AZ80" i="15"/>
  <c r="AZ84" i="15"/>
  <c r="AZ43" i="15"/>
  <c r="AZ48" i="15"/>
  <c r="AZ57" i="15"/>
  <c r="AZ52" i="15"/>
  <c r="AZ56" i="15"/>
  <c r="AZ66" i="15"/>
  <c r="AZ74" i="15"/>
  <c r="AZ70" i="15"/>
  <c r="AZ75" i="15"/>
  <c r="AZ79" i="15"/>
  <c r="AZ81" i="15"/>
  <c r="AZ87" i="15"/>
  <c r="AZ47" i="15"/>
  <c r="AZ63" i="15"/>
  <c r="AZ83" i="15"/>
  <c r="AZ58" i="15"/>
  <c r="AZ55" i="15"/>
  <c r="AZ69" i="15"/>
  <c r="AZ76" i="15"/>
  <c r="AZ90" i="15"/>
  <c r="AZ45" i="15"/>
  <c r="AZ49" i="15"/>
  <c r="AZ60" i="15"/>
  <c r="AZ53" i="15"/>
  <c r="AZ61" i="15"/>
  <c r="AZ59" i="15"/>
  <c r="AZ67" i="15"/>
  <c r="AZ71" i="15"/>
  <c r="AZ77" i="15"/>
  <c r="AZ85" i="15"/>
  <c r="AZ82" i="15"/>
  <c r="AZ89" i="15"/>
  <c r="AZ88" i="15"/>
  <c r="AZ44" i="15"/>
  <c r="AZ65" i="15"/>
  <c r="AZ73" i="15"/>
  <c r="AZ51" i="15"/>
  <c r="AZ78" i="15"/>
  <c r="AZ62" i="15"/>
  <c r="AZ41" i="15"/>
  <c r="AZ42" i="15"/>
  <c r="AZ40" i="15"/>
  <c r="AZ39" i="15"/>
  <c r="BB38" i="15"/>
  <c r="B91" i="15"/>
  <c r="AW85" i="8"/>
  <c r="AX91" i="8"/>
  <c r="AX73" i="8"/>
  <c r="AX67" i="8"/>
  <c r="AX61" i="8"/>
  <c r="AX55" i="8"/>
  <c r="AW79" i="8"/>
  <c r="AW77" i="8"/>
  <c r="AW78" i="8"/>
  <c r="AW76" i="8"/>
  <c r="AX54" i="8"/>
  <c r="AX53" i="8"/>
  <c r="AX52" i="8"/>
  <c r="AX59" i="8"/>
  <c r="AX60" i="8"/>
  <c r="AX58" i="8"/>
  <c r="AX65" i="8"/>
  <c r="AX64" i="8"/>
  <c r="AX66" i="8"/>
  <c r="AX71" i="8"/>
  <c r="AX70" i="8"/>
  <c r="AX72" i="8"/>
  <c r="AW84" i="8"/>
  <c r="AX89" i="8"/>
  <c r="AX51" i="8"/>
  <c r="AX57" i="8"/>
  <c r="AX69" i="8"/>
  <c r="AX63" i="8"/>
  <c r="AX90" i="8"/>
  <c r="AX88" i="8"/>
  <c r="AX87" i="8"/>
  <c r="AW83" i="8"/>
  <c r="AW75" i="8"/>
  <c r="AW81" i="8"/>
  <c r="AY49" i="8"/>
  <c r="AW82" i="8"/>
  <c r="AY91" i="15" a="1"/>
  <c r="AU91" i="15" a="1"/>
  <c r="AQ91" i="15" a="1"/>
  <c r="AM91" i="15" a="1"/>
  <c r="AI91" i="15" a="1"/>
  <c r="AE91" i="15" a="1"/>
  <c r="AB91" i="15" a="1"/>
  <c r="W91" i="15" a="1"/>
  <c r="S91" i="15" a="1"/>
  <c r="O91" i="15" a="1"/>
  <c r="K91" i="15" a="1"/>
  <c r="G91" i="15" a="1"/>
  <c r="C91" i="15" a="1"/>
  <c r="BA83" i="15" a="1"/>
  <c r="BA85" i="15" a="1"/>
  <c r="BA63" i="15" a="1"/>
  <c r="BA78" i="15" a="1"/>
  <c r="BA72" i="15" a="1"/>
  <c r="BA55" i="15" a="1"/>
  <c r="AY72" i="8" a="1"/>
  <c r="AY69" i="8" a="1"/>
  <c r="AY89" i="8" a="1"/>
  <c r="AX91" i="15" a="1"/>
  <c r="AT91" i="15" a="1"/>
  <c r="AP91" i="15" a="1"/>
  <c r="AL91" i="15" a="1"/>
  <c r="AH91" i="15" a="1"/>
  <c r="AD91" i="15" a="1"/>
  <c r="Z91" i="15" a="1"/>
  <c r="V91" i="15" a="1"/>
  <c r="R91" i="15" a="1"/>
  <c r="N91" i="15" a="1"/>
  <c r="I91" i="15" a="1"/>
  <c r="F91" i="15" a="1"/>
  <c r="BA62" i="15" a="1"/>
  <c r="BA76" i="15" a="1"/>
  <c r="BA80" i="15" a="1"/>
  <c r="BA70" i="15" a="1"/>
  <c r="BA53" i="15" a="1"/>
  <c r="BA69" i="15" a="1"/>
  <c r="BA77" i="15" a="1"/>
  <c r="BA84" i="15" a="1"/>
  <c r="BA66" i="15" a="1"/>
  <c r="BA56" i="15" a="1"/>
  <c r="BA82" i="15" a="1"/>
  <c r="BA45" i="15" a="1"/>
  <c r="AY73" i="8" a="1"/>
  <c r="AY54" i="8" a="1"/>
  <c r="AW91" i="15" a="1"/>
  <c r="AS91" i="15" a="1"/>
  <c r="AO91" i="15" a="1"/>
  <c r="AK91" i="15" a="1"/>
  <c r="AG91" i="15" a="1"/>
  <c r="AC91" i="15" a="1"/>
  <c r="Y91" i="15" a="1"/>
  <c r="U91" i="15" a="1"/>
  <c r="Q91" i="15" a="1"/>
  <c r="M91" i="15" a="1"/>
  <c r="J91" i="15" a="1"/>
  <c r="E91" i="15" a="1"/>
  <c r="BA67" i="15" a="1"/>
  <c r="BA51" i="15" a="1"/>
  <c r="BA75" i="15" a="1"/>
  <c r="BA64" i="15" a="1"/>
  <c r="BA46" i="15" a="1"/>
  <c r="BA65" i="15" a="1"/>
  <c r="BA61" i="15" a="1"/>
  <c r="BA79" i="15" a="1"/>
  <c r="BA68" i="15" a="1"/>
  <c r="BA52" i="15" a="1"/>
  <c r="BA74" i="15" a="1"/>
  <c r="BA89" i="15" a="1"/>
  <c r="BA40" i="15" a="1"/>
  <c r="AY55" i="8" a="1"/>
  <c r="AY91" i="8" a="1"/>
  <c r="AY53" i="8" a="1"/>
  <c r="AY64" i="8" a="1"/>
  <c r="AY52" i="8" a="1"/>
  <c r="AY63" i="8" a="1"/>
  <c r="AY57" i="8" a="1"/>
  <c r="BA87" i="15" a="1"/>
  <c r="BA49" i="15" a="1"/>
  <c r="BA58" i="15" a="1"/>
  <c r="AY67" i="8" a="1"/>
  <c r="AY70" i="8" a="1"/>
  <c r="BA54" i="15" a="1"/>
  <c r="AY88" i="8" a="1"/>
  <c r="AY87" i="8" a="1"/>
  <c r="AZ91" i="15" a="1"/>
  <c r="AV91" i="15" a="1"/>
  <c r="AR91" i="15" a="1"/>
  <c r="AN91" i="15" a="1"/>
  <c r="AJ91" i="15" a="1"/>
  <c r="AF91" i="15" a="1"/>
  <c r="AA91" i="15" a="1"/>
  <c r="X91" i="15" a="1"/>
  <c r="T91" i="15" a="1"/>
  <c r="P91" i="15" a="1"/>
  <c r="L91" i="15" a="1"/>
  <c r="H91" i="15" a="1"/>
  <c r="D91" i="15" a="1"/>
  <c r="BA47" i="15" a="1"/>
  <c r="BA86" i="15" a="1"/>
  <c r="BA73" i="15" a="1"/>
  <c r="BA50" i="15" a="1"/>
  <c r="BA90" i="15" a="1"/>
  <c r="BA48" i="15" a="1"/>
  <c r="BA43" i="15" a="1"/>
  <c r="BA71" i="15" a="1"/>
  <c r="BA60" i="15" a="1"/>
  <c r="BA44" i="15" a="1"/>
  <c r="BA57" i="15" a="1"/>
  <c r="BA81" i="15" a="1"/>
  <c r="BA42" i="15" a="1"/>
  <c r="AY61" i="8" a="1"/>
  <c r="AY59" i="8" a="1"/>
  <c r="AY51" i="8" a="1"/>
  <c r="AY58" i="8" a="1"/>
  <c r="AY60" i="8" a="1"/>
  <c r="AY65" i="8" a="1"/>
  <c r="BA59" i="15" a="1"/>
  <c r="BA91" i="15" a="1"/>
  <c r="BA88" i="15" a="1"/>
  <c r="BA41" i="15" a="1"/>
  <c r="AY71" i="8" a="1"/>
  <c r="AY66" i="8" a="1"/>
  <c r="BA39" i="15" a="1"/>
  <c r="AY90" i="8" a="1"/>
  <c r="C91" i="15" l="1"/>
  <c r="D91" i="15"/>
  <c r="E91" i="15"/>
  <c r="F91" i="15"/>
  <c r="G91" i="15"/>
  <c r="H91" i="15"/>
  <c r="J91" i="15"/>
  <c r="I91" i="15"/>
  <c r="K91" i="15"/>
  <c r="L91" i="15"/>
  <c r="M91" i="15"/>
  <c r="N91" i="15"/>
  <c r="O91" i="15"/>
  <c r="P91" i="15"/>
  <c r="Q91" i="15"/>
  <c r="R91" i="15"/>
  <c r="S91" i="15"/>
  <c r="T91" i="15"/>
  <c r="U91" i="15"/>
  <c r="V91" i="15"/>
  <c r="W91" i="15"/>
  <c r="X91" i="15"/>
  <c r="Y91" i="15"/>
  <c r="Z91" i="15"/>
  <c r="AB91" i="15"/>
  <c r="AA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AS91" i="15"/>
  <c r="AT91" i="15"/>
  <c r="AU91" i="15"/>
  <c r="AV91" i="15"/>
  <c r="AW91" i="15"/>
  <c r="AX91" i="15"/>
  <c r="AY91" i="15"/>
  <c r="AZ91" i="15"/>
  <c r="BA54" i="15"/>
  <c r="BA58" i="15"/>
  <c r="BA81" i="15"/>
  <c r="BA89" i="15"/>
  <c r="BA45" i="15"/>
  <c r="BA55" i="15"/>
  <c r="BA57" i="15"/>
  <c r="BA74" i="15"/>
  <c r="BA82" i="15"/>
  <c r="BA88" i="15"/>
  <c r="BA44" i="15"/>
  <c r="BA52" i="15"/>
  <c r="BA56" i="15"/>
  <c r="BA49" i="15"/>
  <c r="BA60" i="15"/>
  <c r="BA68" i="15"/>
  <c r="BA66" i="15"/>
  <c r="BA72" i="15"/>
  <c r="BA71" i="15"/>
  <c r="BA79" i="15"/>
  <c r="BA84" i="15"/>
  <c r="BA91" i="15"/>
  <c r="BA43" i="15"/>
  <c r="BA61" i="15"/>
  <c r="BA77" i="15"/>
  <c r="BA87" i="15"/>
  <c r="BA48" i="15"/>
  <c r="BA65" i="15"/>
  <c r="BA69" i="15"/>
  <c r="BA78" i="15"/>
  <c r="BA90" i="15"/>
  <c r="BA46" i="15"/>
  <c r="BA53" i="15"/>
  <c r="BA59" i="15"/>
  <c r="BA50" i="15"/>
  <c r="BA64" i="15"/>
  <c r="BA70" i="15"/>
  <c r="BA63" i="15"/>
  <c r="BA73" i="15"/>
  <c r="BA75" i="15"/>
  <c r="BA80" i="15"/>
  <c r="BA85" i="15"/>
  <c r="BA86" i="15"/>
  <c r="BA51" i="15"/>
  <c r="BA76" i="15"/>
  <c r="BA83" i="15"/>
  <c r="BA47" i="15"/>
  <c r="BA67" i="15"/>
  <c r="BA62" i="15"/>
  <c r="BA41" i="15"/>
  <c r="BA42" i="15"/>
  <c r="BA40" i="15"/>
  <c r="BA39" i="15"/>
  <c r="BC38" i="15"/>
  <c r="B92" i="15"/>
  <c r="AX85" i="8"/>
  <c r="AY91" i="8"/>
  <c r="AY73" i="8"/>
  <c r="AY67" i="8"/>
  <c r="AY61" i="8"/>
  <c r="AY55" i="8"/>
  <c r="AX79" i="8"/>
  <c r="AX77" i="8"/>
  <c r="AX76" i="8"/>
  <c r="AX78" i="8"/>
  <c r="AY54" i="8"/>
  <c r="AY52" i="8"/>
  <c r="AY53" i="8"/>
  <c r="AY60" i="8"/>
  <c r="AY59" i="8"/>
  <c r="AY58" i="8"/>
  <c r="AY64" i="8"/>
  <c r="AY65" i="8"/>
  <c r="AY66" i="8"/>
  <c r="AY70" i="8"/>
  <c r="AY71" i="8"/>
  <c r="AY72" i="8"/>
  <c r="AX82" i="8"/>
  <c r="AY89" i="8"/>
  <c r="AY51" i="8"/>
  <c r="AY57" i="8"/>
  <c r="AY69" i="8"/>
  <c r="AY63" i="8"/>
  <c r="AY90" i="8"/>
  <c r="AY88" i="8"/>
  <c r="AY87" i="8"/>
  <c r="AX84" i="8"/>
  <c r="AX81" i="8"/>
  <c r="AX75" i="8"/>
  <c r="AZ49" i="8"/>
  <c r="AX83" i="8"/>
  <c r="AX92" i="15" a="1"/>
  <c r="AT92" i="15" a="1"/>
  <c r="AP92" i="15" a="1"/>
  <c r="AL92" i="15" a="1"/>
  <c r="AH92" i="15" a="1"/>
  <c r="Z92" i="15" a="1"/>
  <c r="V92" i="15" a="1"/>
  <c r="N92" i="15" a="1"/>
  <c r="F92" i="15" a="1"/>
  <c r="BB70" i="15" a="1"/>
  <c r="BB92" i="15" a="1"/>
  <c r="BB54" i="15" a="1"/>
  <c r="BB58" i="15" a="1"/>
  <c r="BB77" i="15" a="1"/>
  <c r="BB47" i="15" a="1"/>
  <c r="AZ67" i="8" a="1"/>
  <c r="AZ59" i="8" a="1"/>
  <c r="BA92" i="15" a="1"/>
  <c r="AW92" i="15" a="1"/>
  <c r="AS92" i="15" a="1"/>
  <c r="AO92" i="15" a="1"/>
  <c r="AK92" i="15" a="1"/>
  <c r="AG92" i="15" a="1"/>
  <c r="AC92" i="15" a="1"/>
  <c r="Y92" i="15" a="1"/>
  <c r="U92" i="15" a="1"/>
  <c r="Q92" i="15" a="1"/>
  <c r="M92" i="15" a="1"/>
  <c r="I92" i="15" a="1"/>
  <c r="E92" i="15" a="1"/>
  <c r="BB81" i="15" a="1"/>
  <c r="BB65" i="15" a="1"/>
  <c r="BB57" i="15" a="1"/>
  <c r="BB86" i="15" a="1"/>
  <c r="BB69" i="15" a="1"/>
  <c r="BB48" i="15" a="1"/>
  <c r="BB90" i="15" a="1"/>
  <c r="BB72" i="15" a="1"/>
  <c r="BB53" i="15" a="1"/>
  <c r="BB91" i="15" a="1"/>
  <c r="BB76" i="15" a="1"/>
  <c r="BB56" i="15" a="1"/>
  <c r="BB43" i="15" a="1"/>
  <c r="BB39" i="15" a="1"/>
  <c r="AZ73" i="8" a="1"/>
  <c r="AZ69" i="8" a="1"/>
  <c r="AZ65" i="8" a="1"/>
  <c r="AZ71" i="8" a="1"/>
  <c r="AZ72" i="8" a="1"/>
  <c r="AZ54" i="8" a="1"/>
  <c r="AA92" i="15" a="1"/>
  <c r="P92" i="15" a="1"/>
  <c r="H92" i="15" a="1"/>
  <c r="BB75" i="15" a="1"/>
  <c r="BB45" i="15" a="1"/>
  <c r="BB64" i="15" a="1"/>
  <c r="BB52" i="15" a="1"/>
  <c r="BB68" i="15" a="1"/>
  <c r="BB89" i="15" a="1"/>
  <c r="BB51" i="15" a="1"/>
  <c r="AZ55" i="8" a="1"/>
  <c r="AZ57" i="8" a="1"/>
  <c r="AZ51" i="8" a="1"/>
  <c r="AZ64" i="8" a="1"/>
  <c r="AZ92" i="15" a="1"/>
  <c r="AV92" i="15" a="1"/>
  <c r="AR92" i="15" a="1"/>
  <c r="AN92" i="15" a="1"/>
  <c r="AJ92" i="15" a="1"/>
  <c r="AF92" i="15" a="1"/>
  <c r="X92" i="15" a="1"/>
  <c r="T92" i="15" a="1"/>
  <c r="L92" i="15" a="1"/>
  <c r="D92" i="15" a="1"/>
  <c r="BB66" i="15" a="1"/>
  <c r="BB80" i="15" a="1"/>
  <c r="BB84" i="15" a="1"/>
  <c r="BB59" i="15" a="1"/>
  <c r="BB71" i="15" a="1"/>
  <c r="BB42" i="15" a="1"/>
  <c r="AZ91" i="8" a="1"/>
  <c r="AZ89" i="8" a="1"/>
  <c r="AZ66" i="8" a="1"/>
  <c r="AY92" i="15" a="1"/>
  <c r="AU92" i="15" a="1"/>
  <c r="AQ92" i="15" a="1"/>
  <c r="AM92" i="15" a="1"/>
  <c r="AI92" i="15" a="1"/>
  <c r="AE92" i="15" a="1"/>
  <c r="AB92" i="15" a="1"/>
  <c r="W92" i="15" a="1"/>
  <c r="S92" i="15" a="1"/>
  <c r="O92" i="15" a="1"/>
  <c r="K92" i="15" a="1"/>
  <c r="G92" i="15" a="1"/>
  <c r="C92" i="15" a="1"/>
  <c r="BB73" i="15" a="1"/>
  <c r="BB55" i="15" a="1"/>
  <c r="BB88" i="15" a="1"/>
  <c r="BB74" i="15" a="1"/>
  <c r="BB62" i="15" a="1"/>
  <c r="BB46" i="15" a="1"/>
  <c r="BB83" i="15" a="1"/>
  <c r="BB60" i="15" a="1"/>
  <c r="BB50" i="15" a="1"/>
  <c r="BB82" i="15" a="1"/>
  <c r="BB67" i="15" a="1"/>
  <c r="BB61" i="15" a="1"/>
  <c r="BB41" i="15" a="1"/>
  <c r="AZ61" i="8" a="1"/>
  <c r="AZ70" i="8" a="1"/>
  <c r="AZ52" i="8" a="1"/>
  <c r="AZ60" i="8" a="1"/>
  <c r="AZ90" i="8" a="1"/>
  <c r="AZ53" i="8" a="1"/>
  <c r="AD92" i="15" a="1"/>
  <c r="R92" i="15" a="1"/>
  <c r="J92" i="15" a="1"/>
  <c r="BB85" i="15" a="1"/>
  <c r="BB49" i="15" a="1"/>
  <c r="BB79" i="15" a="1"/>
  <c r="BB87" i="15" a="1"/>
  <c r="BB78" i="15" a="1"/>
  <c r="BB44" i="15" a="1"/>
  <c r="BB63" i="15" a="1"/>
  <c r="BB40" i="15" a="1"/>
  <c r="AZ58" i="8" a="1"/>
  <c r="AZ87" i="8" a="1"/>
  <c r="AZ88" i="8" a="1"/>
  <c r="AZ63" i="8" a="1"/>
  <c r="C92" i="15" l="1"/>
  <c r="D92" i="15"/>
  <c r="E92" i="15"/>
  <c r="F92" i="15"/>
  <c r="G92" i="15"/>
  <c r="H92" i="15"/>
  <c r="I92" i="15"/>
  <c r="J92" i="15"/>
  <c r="K92" i="15"/>
  <c r="L92" i="15"/>
  <c r="M92" i="15"/>
  <c r="N92" i="15"/>
  <c r="O92" i="15"/>
  <c r="P92" i="15"/>
  <c r="Q92" i="15"/>
  <c r="R92" i="15"/>
  <c r="S92" i="15"/>
  <c r="T92" i="15"/>
  <c r="U92" i="15"/>
  <c r="V92" i="15"/>
  <c r="W92" i="15"/>
  <c r="X92" i="15"/>
  <c r="Y92" i="15"/>
  <c r="Z92" i="15"/>
  <c r="AB92" i="15"/>
  <c r="AA92" i="15"/>
  <c r="AC92" i="15"/>
  <c r="AD92" i="15"/>
  <c r="AE92" i="15"/>
  <c r="AF92" i="15"/>
  <c r="AG92" i="15"/>
  <c r="AH92" i="15"/>
  <c r="AI92" i="15"/>
  <c r="AJ92" i="15"/>
  <c r="AK92" i="15"/>
  <c r="AL92" i="15"/>
  <c r="AM92" i="15"/>
  <c r="AN92" i="15"/>
  <c r="AO92" i="15"/>
  <c r="AP92" i="15"/>
  <c r="AQ92" i="15"/>
  <c r="AR92" i="15"/>
  <c r="AS92" i="15"/>
  <c r="AT92" i="15"/>
  <c r="AU92" i="15"/>
  <c r="AV92" i="15"/>
  <c r="AW92" i="15"/>
  <c r="AX92" i="15"/>
  <c r="AY92" i="15"/>
  <c r="AZ92" i="15"/>
  <c r="BA92" i="15"/>
  <c r="BB43" i="15"/>
  <c r="BB47" i="15"/>
  <c r="BB61" i="15"/>
  <c r="BB51" i="15"/>
  <c r="BB56" i="15"/>
  <c r="BB63" i="15"/>
  <c r="BB67" i="15"/>
  <c r="BB71" i="15"/>
  <c r="BB76" i="15"/>
  <c r="BB77" i="15"/>
  <c r="BB82" i="15"/>
  <c r="BB89" i="15"/>
  <c r="BB91" i="15"/>
  <c r="BB44" i="15"/>
  <c r="BB50" i="15"/>
  <c r="BB59" i="15"/>
  <c r="BB53" i="15"/>
  <c r="BB58" i="15"/>
  <c r="BB60" i="15"/>
  <c r="BB68" i="15"/>
  <c r="BB72" i="15"/>
  <c r="BB78" i="15"/>
  <c r="BB83" i="15"/>
  <c r="BB84" i="15"/>
  <c r="BB90" i="15"/>
  <c r="BB87" i="15"/>
  <c r="BB46" i="15"/>
  <c r="BB52" i="15"/>
  <c r="BB48" i="15"/>
  <c r="BB54" i="15"/>
  <c r="BB62" i="15"/>
  <c r="BB64" i="15"/>
  <c r="BB69" i="15"/>
  <c r="BB79" i="15"/>
  <c r="BB74" i="15"/>
  <c r="BB80" i="15"/>
  <c r="BB86" i="15"/>
  <c r="BB92" i="15"/>
  <c r="BB88" i="15"/>
  <c r="BB45" i="15"/>
  <c r="BB57" i="15"/>
  <c r="BB49" i="15"/>
  <c r="BB55" i="15"/>
  <c r="BB66" i="15"/>
  <c r="BB65" i="15"/>
  <c r="BB70" i="15"/>
  <c r="BB73" i="15"/>
  <c r="BB75" i="15"/>
  <c r="BB81" i="15"/>
  <c r="BB85" i="15"/>
  <c r="BB40" i="15"/>
  <c r="BB41" i="15"/>
  <c r="BB42" i="15"/>
  <c r="BB39" i="15"/>
  <c r="BD38" i="15"/>
  <c r="B93" i="15"/>
  <c r="AZ91" i="8"/>
  <c r="AZ73" i="8"/>
  <c r="AZ67" i="8"/>
  <c r="AZ61" i="8"/>
  <c r="AZ55" i="8"/>
  <c r="AY79" i="8"/>
  <c r="AY85" i="8"/>
  <c r="AY76" i="8"/>
  <c r="AY78" i="8"/>
  <c r="AZ54" i="8"/>
  <c r="AZ53" i="8"/>
  <c r="AZ52" i="8"/>
  <c r="AZ58" i="8"/>
  <c r="AZ60" i="8"/>
  <c r="AZ59" i="8"/>
  <c r="AZ64" i="8"/>
  <c r="AZ65" i="8"/>
  <c r="AZ66" i="8"/>
  <c r="AZ70" i="8"/>
  <c r="AZ72" i="8"/>
  <c r="AZ71" i="8"/>
  <c r="AY77" i="8"/>
  <c r="AY84" i="8"/>
  <c r="AZ89" i="8"/>
  <c r="AZ51" i="8"/>
  <c r="AZ57" i="8"/>
  <c r="AZ69" i="8"/>
  <c r="AZ63" i="8"/>
  <c r="AZ90" i="8"/>
  <c r="AZ88" i="8"/>
  <c r="AZ87" i="8"/>
  <c r="BA49" i="8"/>
  <c r="AY82" i="8"/>
  <c r="AY81" i="8"/>
  <c r="AY75" i="8"/>
  <c r="AY83" i="8"/>
  <c r="BA93" i="15" a="1"/>
  <c r="AW93" i="15" a="1"/>
  <c r="AS93" i="15" a="1"/>
  <c r="AO93" i="15" a="1"/>
  <c r="AK93" i="15" a="1"/>
  <c r="AC93" i="15" a="1"/>
  <c r="Y93" i="15" a="1"/>
  <c r="U93" i="15" a="1"/>
  <c r="M93" i="15" a="1"/>
  <c r="E93" i="15" a="1"/>
  <c r="BC68" i="15" a="1"/>
  <c r="BC87" i="15" a="1"/>
  <c r="BC52" i="15" a="1"/>
  <c r="BC48" i="15" a="1"/>
  <c r="BC71" i="15" a="1"/>
  <c r="BC43" i="15" a="1"/>
  <c r="BA67" i="8" a="1"/>
  <c r="BA87" i="8" a="1"/>
  <c r="BA88" i="8" a="1"/>
  <c r="AZ93" i="15" a="1"/>
  <c r="AV93" i="15" a="1"/>
  <c r="AR93" i="15" a="1"/>
  <c r="AN93" i="15" a="1"/>
  <c r="AJ93" i="15" a="1"/>
  <c r="AF93" i="15" a="1"/>
  <c r="AA93" i="15" a="1"/>
  <c r="X93" i="15" a="1"/>
  <c r="T93" i="15" a="1"/>
  <c r="P93" i="15" a="1"/>
  <c r="L93" i="15" a="1"/>
  <c r="H93" i="15" a="1"/>
  <c r="D93" i="15" a="1"/>
  <c r="BC82" i="15" a="1"/>
  <c r="BC59" i="15" a="1"/>
  <c r="BC53" i="15" a="1"/>
  <c r="BC84" i="15" a="1"/>
  <c r="BC64" i="15" a="1"/>
  <c r="BC56" i="15" a="1"/>
  <c r="BC83" i="15" a="1"/>
  <c r="BC73" i="15" a="1"/>
  <c r="BC55" i="15" a="1"/>
  <c r="BC93" i="15" a="1"/>
  <c r="BC70" i="15" a="1"/>
  <c r="BC47" i="15" a="1"/>
  <c r="BC44" i="15" a="1"/>
  <c r="BC39" i="15" a="1"/>
  <c r="BA73" i="8" a="1"/>
  <c r="BA54" i="8" a="1"/>
  <c r="BA57" i="8" a="1"/>
  <c r="BA64" i="8" a="1"/>
  <c r="BA90" i="8" a="1"/>
  <c r="BA60" i="8" a="1"/>
  <c r="W93" i="15" a="1"/>
  <c r="K93" i="15" a="1"/>
  <c r="C93" i="15" a="1"/>
  <c r="BC62" i="15" a="1"/>
  <c r="BC81" i="15" a="1"/>
  <c r="BC69" i="15" a="1"/>
  <c r="BC80" i="15" a="1"/>
  <c r="BC50" i="15" a="1"/>
  <c r="BC85" i="15" a="1"/>
  <c r="BC54" i="15" a="1"/>
  <c r="BA55" i="8" a="1"/>
  <c r="BA69" i="8" a="1"/>
  <c r="BA58" i="8" a="1"/>
  <c r="BA53" i="8" a="1"/>
  <c r="BA71" i="8" a="1"/>
  <c r="AY93" i="15" a="1"/>
  <c r="AU93" i="15" a="1"/>
  <c r="AQ93" i="15" a="1"/>
  <c r="AM93" i="15" a="1"/>
  <c r="AI93" i="15" a="1"/>
  <c r="AE93" i="15" a="1"/>
  <c r="AB93" i="15" a="1"/>
  <c r="S93" i="15" a="1"/>
  <c r="O93" i="15" a="1"/>
  <c r="G93" i="15" a="1"/>
  <c r="BC78" i="15" a="1"/>
  <c r="BC46" i="15" a="1"/>
  <c r="BC51" i="15" a="1"/>
  <c r="BC67" i="15" a="1"/>
  <c r="BC63" i="15" a="1"/>
  <c r="BC41" i="15" a="1"/>
  <c r="BA91" i="8" a="1"/>
  <c r="BA52" i="8" a="1"/>
  <c r="BB93" i="15" a="1"/>
  <c r="AX93" i="15" a="1"/>
  <c r="AT93" i="15" a="1"/>
  <c r="AP93" i="15" a="1"/>
  <c r="AL93" i="15" a="1"/>
  <c r="AH93" i="15" a="1"/>
  <c r="AD93" i="15" a="1"/>
  <c r="Z93" i="15" a="1"/>
  <c r="V93" i="15" a="1"/>
  <c r="R93" i="15" a="1"/>
  <c r="N93" i="15" a="1"/>
  <c r="I93" i="15" a="1"/>
  <c r="F93" i="15" a="1"/>
  <c r="BC88" i="15" a="1"/>
  <c r="BC77" i="15" a="1"/>
  <c r="BC58" i="15" a="1"/>
  <c r="BC90" i="15" a="1"/>
  <c r="BC76" i="15" a="1"/>
  <c r="BC65" i="15" a="1"/>
  <c r="BC92" i="15" a="1"/>
  <c r="BC72" i="15" a="1"/>
  <c r="BC61" i="15" a="1"/>
  <c r="BC45" i="15" a="1"/>
  <c r="BC79" i="15" a="1"/>
  <c r="BC66" i="15" a="1"/>
  <c r="BC49" i="15" a="1"/>
  <c r="BC40" i="15" a="1"/>
  <c r="BA61" i="8" a="1"/>
  <c r="BA63" i="8" a="1"/>
  <c r="BA65" i="8" a="1"/>
  <c r="BA72" i="8" a="1"/>
  <c r="BA66" i="8" a="1"/>
  <c r="BA59" i="8" a="1"/>
  <c r="AG93" i="15" a="1"/>
  <c r="Q93" i="15" a="1"/>
  <c r="J93" i="15" a="1"/>
  <c r="BC91" i="15" a="1"/>
  <c r="BC57" i="15" a="1"/>
  <c r="BC75" i="15" a="1"/>
  <c r="BC86" i="15" a="1"/>
  <c r="BC74" i="15" a="1"/>
  <c r="BC89" i="15" a="1"/>
  <c r="BC60" i="15" a="1"/>
  <c r="BC42" i="15" a="1"/>
  <c r="BA89" i="8" a="1"/>
  <c r="BA51" i="8" a="1"/>
  <c r="BA70" i="8" a="1"/>
  <c r="C93" i="15" l="1"/>
  <c r="D93" i="15"/>
  <c r="E93" i="15"/>
  <c r="F93" i="15"/>
  <c r="G93" i="15"/>
  <c r="H93" i="15"/>
  <c r="J93" i="15"/>
  <c r="I93" i="15"/>
  <c r="K93" i="15"/>
  <c r="L93" i="15"/>
  <c r="M93" i="15"/>
  <c r="N93" i="15"/>
  <c r="O93" i="15"/>
  <c r="P93" i="15"/>
  <c r="Q93" i="15"/>
  <c r="R93" i="15"/>
  <c r="S93" i="15"/>
  <c r="T93" i="15"/>
  <c r="U93" i="15"/>
  <c r="V93" i="15"/>
  <c r="W93" i="15"/>
  <c r="X93" i="15"/>
  <c r="Y93" i="15"/>
  <c r="Z93" i="15"/>
  <c r="AB93" i="15"/>
  <c r="AA93" i="15"/>
  <c r="AC93" i="15"/>
  <c r="AD93" i="15"/>
  <c r="AE93" i="15"/>
  <c r="AF93" i="15"/>
  <c r="AG93" i="15"/>
  <c r="AH93" i="15"/>
  <c r="AI93" i="15"/>
  <c r="AJ93" i="15"/>
  <c r="AK93" i="15"/>
  <c r="AL93" i="15"/>
  <c r="AM93" i="15"/>
  <c r="AN93" i="15"/>
  <c r="AO93" i="15"/>
  <c r="AP93" i="15"/>
  <c r="AQ93" i="15"/>
  <c r="AR93" i="15"/>
  <c r="AS93" i="15"/>
  <c r="AT93" i="15"/>
  <c r="AU93" i="15"/>
  <c r="AV93" i="15"/>
  <c r="AW93" i="15"/>
  <c r="AX93" i="15"/>
  <c r="AY93" i="15"/>
  <c r="AZ93" i="15"/>
  <c r="BA93" i="15"/>
  <c r="BB93" i="15"/>
  <c r="BC44" i="15"/>
  <c r="BC43" i="15"/>
  <c r="BC49" i="15"/>
  <c r="BC54" i="15"/>
  <c r="BC47" i="15"/>
  <c r="BC60" i="15"/>
  <c r="BC66" i="15"/>
  <c r="BC63" i="15"/>
  <c r="BC70" i="15"/>
  <c r="BC71" i="15"/>
  <c r="BC79" i="15"/>
  <c r="BC85" i="15"/>
  <c r="BC93" i="15"/>
  <c r="BC89" i="15"/>
  <c r="BC45" i="15"/>
  <c r="BC50" i="15"/>
  <c r="BC55" i="15"/>
  <c r="BC48" i="15"/>
  <c r="BC61" i="15"/>
  <c r="BC67" i="15"/>
  <c r="BC73" i="15"/>
  <c r="BC74" i="15"/>
  <c r="BC72" i="15"/>
  <c r="BC80" i="15"/>
  <c r="BC83" i="15"/>
  <c r="BC86" i="15"/>
  <c r="BC92" i="15"/>
  <c r="BC51" i="15"/>
  <c r="BC56" i="15"/>
  <c r="BC52" i="15"/>
  <c r="BC65" i="15"/>
  <c r="BC69" i="15"/>
  <c r="BC64" i="15"/>
  <c r="BC75" i="15"/>
  <c r="BC76" i="15"/>
  <c r="BC81" i="15"/>
  <c r="BC84" i="15"/>
  <c r="BC87" i="15"/>
  <c r="BC90" i="15"/>
  <c r="BC46" i="15"/>
  <c r="BC53" i="15"/>
  <c r="BC57" i="15"/>
  <c r="BC58" i="15"/>
  <c r="BC62" i="15"/>
  <c r="BC59" i="15"/>
  <c r="BC68" i="15"/>
  <c r="BC77" i="15"/>
  <c r="BC78" i="15"/>
  <c r="BC82" i="15"/>
  <c r="BC91" i="15"/>
  <c r="BC88" i="15"/>
  <c r="BC42" i="15"/>
  <c r="BC40" i="15"/>
  <c r="BC41" i="15"/>
  <c r="BC39" i="15"/>
  <c r="BE38" i="15"/>
  <c r="B94" i="15"/>
  <c r="BA91" i="8"/>
  <c r="BA73" i="8"/>
  <c r="BA67" i="8"/>
  <c r="BA61" i="8"/>
  <c r="BA55" i="8"/>
  <c r="AZ79" i="8"/>
  <c r="AZ85" i="8"/>
  <c r="AZ78" i="8"/>
  <c r="AZ77" i="8"/>
  <c r="BA54" i="8"/>
  <c r="BA53" i="8"/>
  <c r="BA52" i="8"/>
  <c r="BA58" i="8"/>
  <c r="BA60" i="8"/>
  <c r="BA59" i="8"/>
  <c r="BA65" i="8"/>
  <c r="BA66" i="8"/>
  <c r="BA64" i="8"/>
  <c r="BA70" i="8"/>
  <c r="BA71" i="8"/>
  <c r="BA72" i="8"/>
  <c r="AZ76" i="8"/>
  <c r="AZ84" i="8"/>
  <c r="AZ82" i="8"/>
  <c r="BA89" i="8"/>
  <c r="BA51" i="8"/>
  <c r="BA57" i="8"/>
  <c r="BA69" i="8"/>
  <c r="BA63" i="8"/>
  <c r="BA90" i="8"/>
  <c r="BA88" i="8"/>
  <c r="BA87" i="8"/>
  <c r="BB49" i="8"/>
  <c r="AZ75" i="8"/>
  <c r="AZ81" i="8"/>
  <c r="AZ83" i="8"/>
  <c r="AZ94" i="15" a="1"/>
  <c r="AV94" i="15" a="1"/>
  <c r="AR94" i="15" a="1"/>
  <c r="AN94" i="15" a="1"/>
  <c r="AJ94" i="15" a="1"/>
  <c r="AF94" i="15" a="1"/>
  <c r="AB94" i="15" a="1"/>
  <c r="X94" i="15" a="1"/>
  <c r="P94" i="15" a="1"/>
  <c r="H94" i="15" a="1"/>
  <c r="BD91" i="15" a="1"/>
  <c r="BD86" i="15" a="1"/>
  <c r="BD80" i="15" a="1"/>
  <c r="BD53" i="15" a="1"/>
  <c r="BB72" i="8" a="1"/>
  <c r="BB89" i="8" a="1"/>
  <c r="BD44" i="15" a="1"/>
  <c r="BB53" i="8" a="1"/>
  <c r="BC94" i="15" a="1"/>
  <c r="AY94" i="15" a="1"/>
  <c r="AU94" i="15" a="1"/>
  <c r="AQ94" i="15" a="1"/>
  <c r="AM94" i="15" a="1"/>
  <c r="AI94" i="15" a="1"/>
  <c r="AE94" i="15" a="1"/>
  <c r="AA94" i="15" a="1"/>
  <c r="W94" i="15" a="1"/>
  <c r="S94" i="15" a="1"/>
  <c r="O94" i="15" a="1"/>
  <c r="K94" i="15" a="1"/>
  <c r="G94" i="15" a="1"/>
  <c r="C94" i="15" a="1"/>
  <c r="BD79" i="15" a="1"/>
  <c r="BD81" i="15" a="1"/>
  <c r="BD67" i="15" a="1"/>
  <c r="BD47" i="15" a="1"/>
  <c r="BD85" i="15" a="1"/>
  <c r="BD46" i="15" a="1"/>
  <c r="BD64" i="15" a="1"/>
  <c r="BD48" i="15" a="1"/>
  <c r="BD39" i="15" a="1"/>
  <c r="BB66" i="8" a="1"/>
  <c r="BB94" i="15" a="1"/>
  <c r="AX94" i="15" a="1"/>
  <c r="AT94" i="15" a="1"/>
  <c r="AP94" i="15" a="1"/>
  <c r="AL94" i="15" a="1"/>
  <c r="AH94" i="15" a="1"/>
  <c r="AD94" i="15" a="1"/>
  <c r="Z94" i="15" a="1"/>
  <c r="V94" i="15" a="1"/>
  <c r="R94" i="15" a="1"/>
  <c r="N94" i="15" a="1"/>
  <c r="J94" i="15" a="1"/>
  <c r="F94" i="15" a="1"/>
  <c r="BD65" i="15" a="1"/>
  <c r="BD52" i="15" a="1"/>
  <c r="BD83" i="15" a="1"/>
  <c r="BD61" i="15" a="1"/>
  <c r="BD49" i="15" a="1"/>
  <c r="BD74" i="15" a="1"/>
  <c r="BD89" i="15" a="1"/>
  <c r="BD94" i="15" a="1"/>
  <c r="BD75" i="15" a="1"/>
  <c r="BD58" i="15" a="1"/>
  <c r="BD43" i="15" a="1"/>
  <c r="BD69" i="15" a="1"/>
  <c r="BD82" i="15" a="1"/>
  <c r="BD41" i="15" a="1"/>
  <c r="BB55" i="8" a="1"/>
  <c r="BB91" i="8" a="1"/>
  <c r="BB54" i="8" a="1"/>
  <c r="BB71" i="8" a="1"/>
  <c r="BB90" i="8" a="1"/>
  <c r="BB51" i="8" a="1"/>
  <c r="BB59" i="8" a="1"/>
  <c r="L94" i="15" a="1"/>
  <c r="BD93" i="15" a="1"/>
  <c r="BD55" i="15" a="1"/>
  <c r="BD57" i="15" a="1"/>
  <c r="BD66" i="15" a="1"/>
  <c r="BD88" i="15" a="1"/>
  <c r="BD40" i="15" a="1"/>
  <c r="BB87" i="8" a="1"/>
  <c r="BB69" i="8" a="1"/>
  <c r="BD76" i="15" a="1"/>
  <c r="BD78" i="15" a="1"/>
  <c r="BB73" i="8" a="1"/>
  <c r="BB63" i="8" a="1"/>
  <c r="BA94" i="15" a="1"/>
  <c r="AW94" i="15" a="1"/>
  <c r="AS94" i="15" a="1"/>
  <c r="AO94" i="15" a="1"/>
  <c r="AK94" i="15" a="1"/>
  <c r="AG94" i="15" a="1"/>
  <c r="AC94" i="15" a="1"/>
  <c r="Y94" i="15" a="1"/>
  <c r="U94" i="15" a="1"/>
  <c r="Q94" i="15" a="1"/>
  <c r="M94" i="15" a="1"/>
  <c r="I94" i="15" a="1"/>
  <c r="E94" i="15" a="1"/>
  <c r="BD50" i="15" a="1"/>
  <c r="BD87" i="15" a="1"/>
  <c r="BD77" i="15" a="1"/>
  <c r="BD59" i="15" a="1"/>
  <c r="BD45" i="15" a="1"/>
  <c r="BD62" i="15" a="1"/>
  <c r="BD84" i="15" a="1"/>
  <c r="BD90" i="15" a="1"/>
  <c r="BD70" i="15" a="1"/>
  <c r="BD54" i="15" a="1"/>
  <c r="BD92" i="15" a="1"/>
  <c r="BD72" i="15" a="1"/>
  <c r="BD73" i="15" a="1"/>
  <c r="BD42" i="15" a="1"/>
  <c r="BB61" i="8" a="1"/>
  <c r="BB57" i="8" a="1"/>
  <c r="BB52" i="8" a="1"/>
  <c r="BB65" i="8" a="1"/>
  <c r="BB58" i="8" a="1"/>
  <c r="BB64" i="8" a="1"/>
  <c r="T94" i="15" a="1"/>
  <c r="D94" i="15" a="1"/>
  <c r="BD71" i="15" a="1"/>
  <c r="BD68" i="15" a="1"/>
  <c r="BD60" i="15" a="1"/>
  <c r="BD63" i="15" a="1"/>
  <c r="BB67" i="8" a="1"/>
  <c r="BB88" i="8" a="1"/>
  <c r="BD56" i="15" a="1"/>
  <c r="BD51" i="15" a="1"/>
  <c r="BB70" i="8" a="1"/>
  <c r="BB60" i="8" a="1"/>
  <c r="C94" i="15" l="1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A94" i="15"/>
  <c r="AB94" i="15"/>
  <c r="AC94" i="15"/>
  <c r="AD94" i="15"/>
  <c r="AE94" i="15"/>
  <c r="AF94" i="15"/>
  <c r="AG94" i="15"/>
  <c r="AH94" i="15"/>
  <c r="AI94" i="15"/>
  <c r="AJ94" i="15"/>
  <c r="AK94" i="15"/>
  <c r="AL94" i="15"/>
  <c r="AM94" i="15"/>
  <c r="AN94" i="15"/>
  <c r="AO94" i="15"/>
  <c r="AP94" i="15"/>
  <c r="AQ94" i="15"/>
  <c r="AR94" i="15"/>
  <c r="AS94" i="15"/>
  <c r="AT94" i="15"/>
  <c r="AU94" i="15"/>
  <c r="AV94" i="15"/>
  <c r="AW94" i="15"/>
  <c r="AX94" i="15"/>
  <c r="AY94" i="15"/>
  <c r="AZ94" i="15"/>
  <c r="BA94" i="15"/>
  <c r="BB94" i="15"/>
  <c r="BC94" i="15"/>
  <c r="BD44" i="15"/>
  <c r="BD63" i="15"/>
  <c r="BD73" i="15"/>
  <c r="BD82" i="15"/>
  <c r="BD51" i="15"/>
  <c r="BD53" i="15"/>
  <c r="BD72" i="15"/>
  <c r="BD69" i="15"/>
  <c r="BD78" i="15"/>
  <c r="BD88" i="15"/>
  <c r="BD92" i="15"/>
  <c r="BD43" i="15"/>
  <c r="BD48" i="15"/>
  <c r="BD60" i="15"/>
  <c r="BD54" i="15"/>
  <c r="BD58" i="15"/>
  <c r="BD64" i="15"/>
  <c r="BD66" i="15"/>
  <c r="BD70" i="15"/>
  <c r="BD75" i="15"/>
  <c r="BD76" i="15"/>
  <c r="BD80" i="15"/>
  <c r="BD90" i="15"/>
  <c r="BD94" i="15"/>
  <c r="BD56" i="15"/>
  <c r="BD68" i="15"/>
  <c r="BD84" i="15"/>
  <c r="BD89" i="15"/>
  <c r="BD46" i="15"/>
  <c r="BD57" i="15"/>
  <c r="BD62" i="15"/>
  <c r="BD74" i="15"/>
  <c r="BD85" i="15"/>
  <c r="BD86" i="15"/>
  <c r="BD45" i="15"/>
  <c r="BD49" i="15"/>
  <c r="BD47" i="15"/>
  <c r="BD55" i="15"/>
  <c r="BD59" i="15"/>
  <c r="BD61" i="15"/>
  <c r="BD67" i="15"/>
  <c r="BD71" i="15"/>
  <c r="BD77" i="15"/>
  <c r="BD83" i="15"/>
  <c r="BD81" i="15"/>
  <c r="BD91" i="15"/>
  <c r="BD87" i="15"/>
  <c r="BD52" i="15"/>
  <c r="BD79" i="15"/>
  <c r="BD93" i="15"/>
  <c r="BD50" i="15"/>
  <c r="BD65" i="15"/>
  <c r="BD40" i="15"/>
  <c r="BD42" i="15"/>
  <c r="BD41" i="15"/>
  <c r="BD39" i="15"/>
  <c r="BF38" i="15"/>
  <c r="B95" i="15"/>
  <c r="BB91" i="8"/>
  <c r="BB73" i="8"/>
  <c r="BB67" i="8"/>
  <c r="BB61" i="8"/>
  <c r="BB55" i="8"/>
  <c r="BA85" i="8"/>
  <c r="BA79" i="8"/>
  <c r="BA76" i="8"/>
  <c r="BA78" i="8"/>
  <c r="BA77" i="8"/>
  <c r="BB54" i="8"/>
  <c r="BB53" i="8"/>
  <c r="BB52" i="8"/>
  <c r="BB59" i="8"/>
  <c r="BB58" i="8"/>
  <c r="BB60" i="8"/>
  <c r="BB64" i="8"/>
  <c r="BB65" i="8"/>
  <c r="BB66" i="8"/>
  <c r="BB71" i="8"/>
  <c r="BB70" i="8"/>
  <c r="BB72" i="8"/>
  <c r="BA82" i="8"/>
  <c r="BB89" i="8"/>
  <c r="BB51" i="8"/>
  <c r="BB57" i="8"/>
  <c r="BB69" i="8"/>
  <c r="BB63" i="8"/>
  <c r="BB90" i="8"/>
  <c r="BB88" i="8"/>
  <c r="BB87" i="8"/>
  <c r="BA75" i="8"/>
  <c r="BA81" i="8"/>
  <c r="BC49" i="8"/>
  <c r="BA83" i="8"/>
  <c r="BA84" i="8"/>
  <c r="BC95" i="15" a="1"/>
  <c r="AY95" i="15" a="1"/>
  <c r="AU95" i="15" a="1"/>
  <c r="AQ95" i="15" a="1"/>
  <c r="AM95" i="15" a="1"/>
  <c r="AE95" i="15" a="1"/>
  <c r="AA95" i="15" a="1"/>
  <c r="S95" i="15" a="1"/>
  <c r="K95" i="15" a="1"/>
  <c r="C95" i="15" a="1"/>
  <c r="BE74" i="15" a="1"/>
  <c r="BE85" i="15" a="1"/>
  <c r="BE54" i="15" a="1"/>
  <c r="BE76" i="15" a="1"/>
  <c r="BE79" i="15" a="1"/>
  <c r="BE57" i="15" a="1"/>
  <c r="BC67" i="8" a="1"/>
  <c r="BC70" i="8" a="1"/>
  <c r="BC59" i="8" a="1"/>
  <c r="BB95" i="15" a="1"/>
  <c r="AX95" i="15" a="1"/>
  <c r="AT95" i="15" a="1"/>
  <c r="AP95" i="15" a="1"/>
  <c r="AL95" i="15" a="1"/>
  <c r="AH95" i="15" a="1"/>
  <c r="AD95" i="15" a="1"/>
  <c r="Z95" i="15" a="1"/>
  <c r="V95" i="15" a="1"/>
  <c r="R95" i="15" a="1"/>
  <c r="N95" i="15" a="1"/>
  <c r="J95" i="15" a="1"/>
  <c r="F95" i="15" a="1"/>
  <c r="BE94" i="15" a="1"/>
  <c r="BE78" i="15" a="1"/>
  <c r="BE66" i="15" a="1"/>
  <c r="BE45" i="15" a="1"/>
  <c r="BE81" i="15" a="1"/>
  <c r="BE70" i="15" a="1"/>
  <c r="BE47" i="15" a="1"/>
  <c r="BE84" i="15" a="1"/>
  <c r="BE64" i="15" a="1"/>
  <c r="BE53" i="15" a="1"/>
  <c r="BE90" i="15" a="1"/>
  <c r="BE73" i="15" a="1"/>
  <c r="BE61" i="15" a="1"/>
  <c r="BE44" i="15" a="1"/>
  <c r="BE39" i="15" a="1"/>
  <c r="BC73" i="8" a="1"/>
  <c r="BC58" i="8" a="1"/>
  <c r="BC71" i="8" a="1"/>
  <c r="BC51" i="8" a="1"/>
  <c r="BC60" i="8" a="1"/>
  <c r="BC72" i="8" a="1"/>
  <c r="AO95" i="15" a="1"/>
  <c r="AC95" i="15" a="1"/>
  <c r="U95" i="15" a="1"/>
  <c r="M95" i="15" a="1"/>
  <c r="E95" i="15" a="1"/>
  <c r="BE71" i="15" a="1"/>
  <c r="BE91" i="15" a="1"/>
  <c r="BE62" i="15" a="1"/>
  <c r="BE80" i="15" a="1"/>
  <c r="BE59" i="15" a="1"/>
  <c r="BE69" i="15" a="1"/>
  <c r="BE41" i="15" a="1"/>
  <c r="BC91" i="8" a="1"/>
  <c r="BC88" i="8" a="1"/>
  <c r="BC57" i="8" a="1"/>
  <c r="BC54" i="8" a="1"/>
  <c r="BA95" i="15" a="1"/>
  <c r="AW95" i="15" a="1"/>
  <c r="AS95" i="15" a="1"/>
  <c r="AK95" i="15" a="1"/>
  <c r="AG95" i="15" a="1"/>
  <c r="Y95" i="15" a="1"/>
  <c r="Q95" i="15" a="1"/>
  <c r="I95" i="15" a="1"/>
  <c r="BE89" i="15" a="1"/>
  <c r="BE51" i="15" a="1"/>
  <c r="BE77" i="15" a="1"/>
  <c r="BE43" i="15" a="1"/>
  <c r="BE68" i="15" a="1"/>
  <c r="BE92" i="15" a="1"/>
  <c r="BE56" i="15" a="1"/>
  <c r="BC55" i="8" a="1"/>
  <c r="BC52" i="8" a="1"/>
  <c r="BC69" i="8" a="1"/>
  <c r="BD95" i="15" a="1"/>
  <c r="AZ95" i="15" a="1"/>
  <c r="AV95" i="15" a="1"/>
  <c r="AR95" i="15" a="1"/>
  <c r="AN95" i="15" a="1"/>
  <c r="AJ95" i="15" a="1"/>
  <c r="AF95" i="15" a="1"/>
  <c r="AB95" i="15" a="1"/>
  <c r="X95" i="15" a="1"/>
  <c r="T95" i="15" a="1"/>
  <c r="P95" i="15" a="1"/>
  <c r="L95" i="15" a="1"/>
  <c r="H95" i="15" a="1"/>
  <c r="D95" i="15" a="1"/>
  <c r="BE88" i="15" a="1"/>
  <c r="BE67" i="15" a="1"/>
  <c r="BE55" i="15" a="1"/>
  <c r="BE87" i="15" a="1"/>
  <c r="BE72" i="15" a="1"/>
  <c r="BE50" i="15" a="1"/>
  <c r="BE93" i="15" a="1"/>
  <c r="BE75" i="15" a="1"/>
  <c r="BE58" i="15" a="1"/>
  <c r="BE46" i="15" a="1"/>
  <c r="BE83" i="15" a="1"/>
  <c r="BE60" i="15" a="1"/>
  <c r="BE52" i="15" a="1"/>
  <c r="BE40" i="15" a="1"/>
  <c r="BC61" i="8" a="1"/>
  <c r="BC65" i="8" a="1"/>
  <c r="BC90" i="8" a="1"/>
  <c r="BC89" i="8" a="1"/>
  <c r="BC63" i="8" a="1"/>
  <c r="BC64" i="8" a="1"/>
  <c r="AI95" i="15" a="1"/>
  <c r="W95" i="15" a="1"/>
  <c r="O95" i="15" a="1"/>
  <c r="G95" i="15" a="1"/>
  <c r="BE82" i="15" a="1"/>
  <c r="BE48" i="15" a="1"/>
  <c r="BE65" i="15" a="1"/>
  <c r="BE86" i="15" a="1"/>
  <c r="BE49" i="15" a="1"/>
  <c r="BE95" i="15" a="1"/>
  <c r="BE63" i="15" a="1"/>
  <c r="BE42" i="15" a="1"/>
  <c r="BC87" i="8" a="1"/>
  <c r="BC53" i="8" a="1"/>
  <c r="BC66" i="8" a="1"/>
  <c r="C95" i="15" l="1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A95" i="15"/>
  <c r="AB95" i="15"/>
  <c r="AC95" i="15"/>
  <c r="AD95" i="15"/>
  <c r="AE95" i="15"/>
  <c r="AF95" i="15"/>
  <c r="AG95" i="15"/>
  <c r="AH95" i="15"/>
  <c r="AI95" i="15"/>
  <c r="AJ95" i="15"/>
  <c r="AK95" i="15"/>
  <c r="AL95" i="15"/>
  <c r="AM95" i="15"/>
  <c r="AN95" i="15"/>
  <c r="AO95" i="15"/>
  <c r="AP95" i="15"/>
  <c r="AQ95" i="15"/>
  <c r="AR95" i="15"/>
  <c r="AS95" i="15"/>
  <c r="AT95" i="15"/>
  <c r="AU95" i="15"/>
  <c r="AV95" i="15"/>
  <c r="AW95" i="15"/>
  <c r="AX95" i="15"/>
  <c r="AY95" i="15"/>
  <c r="AZ95" i="15"/>
  <c r="BA95" i="15"/>
  <c r="BB95" i="15"/>
  <c r="BC95" i="15"/>
  <c r="BD95" i="15"/>
  <c r="BE44" i="15"/>
  <c r="BE57" i="15"/>
  <c r="BE52" i="15"/>
  <c r="BE56" i="15"/>
  <c r="BE61" i="15"/>
  <c r="BE63" i="15"/>
  <c r="BE60" i="15"/>
  <c r="BE69" i="15"/>
  <c r="BE73" i="15"/>
  <c r="BE79" i="15"/>
  <c r="BE83" i="15"/>
  <c r="BE92" i="15"/>
  <c r="BE90" i="15"/>
  <c r="BE95" i="15"/>
  <c r="BE46" i="15"/>
  <c r="BE59" i="15"/>
  <c r="BE53" i="15"/>
  <c r="BE49" i="15"/>
  <c r="BE58" i="15"/>
  <c r="BE68" i="15"/>
  <c r="BE64" i="15"/>
  <c r="BE76" i="15"/>
  <c r="BE75" i="15"/>
  <c r="BE80" i="15"/>
  <c r="BE84" i="15"/>
  <c r="BE86" i="15"/>
  <c r="BE93" i="15"/>
  <c r="BE43" i="15"/>
  <c r="BE47" i="15"/>
  <c r="BE54" i="15"/>
  <c r="BE50" i="15"/>
  <c r="BE62" i="15"/>
  <c r="BE70" i="15"/>
  <c r="BE65" i="15"/>
  <c r="BE72" i="15"/>
  <c r="BE77" i="15"/>
  <c r="BE81" i="15"/>
  <c r="BE85" i="15"/>
  <c r="BE87" i="15"/>
  <c r="BE91" i="15"/>
  <c r="BE45" i="15"/>
  <c r="BE48" i="15"/>
  <c r="BE55" i="15"/>
  <c r="BE51" i="15"/>
  <c r="BE66" i="15"/>
  <c r="BE74" i="15"/>
  <c r="BE67" i="15"/>
  <c r="BE71" i="15"/>
  <c r="BE78" i="15"/>
  <c r="BE82" i="15"/>
  <c r="BE88" i="15"/>
  <c r="BE89" i="15"/>
  <c r="BE94" i="15"/>
  <c r="BE42" i="15"/>
  <c r="BE40" i="15"/>
  <c r="BE41" i="15"/>
  <c r="BE39" i="15"/>
  <c r="BG38" i="15"/>
  <c r="B96" i="15"/>
  <c r="BB85" i="8"/>
  <c r="BC91" i="8"/>
  <c r="BC73" i="8"/>
  <c r="BC67" i="8"/>
  <c r="BC61" i="8"/>
  <c r="BC55" i="8"/>
  <c r="BB79" i="8"/>
  <c r="BB78" i="8"/>
  <c r="BB77" i="8"/>
  <c r="BC54" i="8"/>
  <c r="BC53" i="8"/>
  <c r="BC52" i="8"/>
  <c r="BC58" i="8"/>
  <c r="BC60" i="8"/>
  <c r="BC59" i="8"/>
  <c r="BC64" i="8"/>
  <c r="BC66" i="8"/>
  <c r="BC65" i="8"/>
  <c r="BC70" i="8"/>
  <c r="BC71" i="8"/>
  <c r="BC72" i="8"/>
  <c r="BB76" i="8"/>
  <c r="BB84" i="8"/>
  <c r="BB82" i="8"/>
  <c r="BC89" i="8"/>
  <c r="BC51" i="8"/>
  <c r="BC57" i="8"/>
  <c r="BC69" i="8"/>
  <c r="BC63" i="8"/>
  <c r="BC90" i="8"/>
  <c r="BC88" i="8"/>
  <c r="BC87" i="8"/>
  <c r="BB75" i="8"/>
  <c r="BB81" i="8"/>
  <c r="BD49" i="8"/>
  <c r="BB83" i="8"/>
  <c r="BB96" i="15" a="1"/>
  <c r="AX96" i="15" a="1"/>
  <c r="AT96" i="15" a="1"/>
  <c r="AP96" i="15" a="1"/>
  <c r="AL96" i="15" a="1"/>
  <c r="AH96" i="15" a="1"/>
  <c r="AD96" i="15" a="1"/>
  <c r="V96" i="15" a="1"/>
  <c r="N96" i="15" a="1"/>
  <c r="F96" i="15" a="1"/>
  <c r="BF65" i="15" a="1"/>
  <c r="BF48" i="15" a="1"/>
  <c r="BF64" i="15" a="1"/>
  <c r="BF41" i="15" a="1"/>
  <c r="BD57" i="8" a="1"/>
  <c r="BF88" i="15" a="1"/>
  <c r="BF72" i="15" a="1"/>
  <c r="BD73" i="8" a="1"/>
  <c r="BD89" i="8" a="1"/>
  <c r="BE96" i="15" a="1"/>
  <c r="BA96" i="15" a="1"/>
  <c r="AW96" i="15" a="1"/>
  <c r="AS96" i="15" a="1"/>
  <c r="AO96" i="15" a="1"/>
  <c r="AK96" i="15" a="1"/>
  <c r="AG96" i="15" a="1"/>
  <c r="AC96" i="15" a="1"/>
  <c r="Y96" i="15" a="1"/>
  <c r="U96" i="15" a="1"/>
  <c r="Q96" i="15" a="1"/>
  <c r="M96" i="15" a="1"/>
  <c r="I96" i="15" a="1"/>
  <c r="E96" i="15" a="1"/>
  <c r="BF89" i="15" a="1"/>
  <c r="BF76" i="15" a="1"/>
  <c r="BF56" i="15" a="1"/>
  <c r="BF96" i="15" a="1"/>
  <c r="BF86" i="15" a="1"/>
  <c r="BF51" i="15" a="1"/>
  <c r="BF54" i="15" a="1"/>
  <c r="BF43" i="15" a="1"/>
  <c r="BD51" i="8" a="1"/>
  <c r="BD96" i="15" a="1"/>
  <c r="AZ96" i="15" a="1"/>
  <c r="AV96" i="15" a="1"/>
  <c r="AR96" i="15" a="1"/>
  <c r="AN96" i="15" a="1"/>
  <c r="AJ96" i="15" a="1"/>
  <c r="AF96" i="15" a="1"/>
  <c r="AB96" i="15" a="1"/>
  <c r="X96" i="15" a="1"/>
  <c r="T96" i="15" a="1"/>
  <c r="P96" i="15" a="1"/>
  <c r="L96" i="15" a="1"/>
  <c r="H96" i="15" a="1"/>
  <c r="D96" i="15" a="1"/>
  <c r="BF85" i="15" a="1"/>
  <c r="BF69" i="15" a="1"/>
  <c r="BF50" i="15" a="1"/>
  <c r="BF93" i="15" a="1"/>
  <c r="BF75" i="15" a="1"/>
  <c r="BF61" i="15" a="1"/>
  <c r="BF46" i="15" a="1"/>
  <c r="BF82" i="15" a="1"/>
  <c r="BF67" i="15" a="1"/>
  <c r="BF57" i="15" a="1"/>
  <c r="BF91" i="15" a="1"/>
  <c r="BF70" i="15" a="1"/>
  <c r="BF53" i="15" a="1"/>
  <c r="BF40" i="15" a="1"/>
  <c r="BD55" i="8" a="1"/>
  <c r="BD91" i="8" a="1"/>
  <c r="BD87" i="8" a="1"/>
  <c r="BD65" i="8" a="1"/>
  <c r="BD70" i="8" a="1"/>
  <c r="BD52" i="8" a="1"/>
  <c r="BD66" i="8" a="1"/>
  <c r="R96" i="15" a="1"/>
  <c r="BF94" i="15" a="1"/>
  <c r="BF45" i="15" a="1"/>
  <c r="BF68" i="15" a="1"/>
  <c r="BF79" i="15" a="1"/>
  <c r="BF78" i="15" a="1"/>
  <c r="BF47" i="15" a="1"/>
  <c r="BD58" i="8" a="1"/>
  <c r="BD90" i="8" a="1"/>
  <c r="BD60" i="8" a="1"/>
  <c r="BF71" i="15" a="1"/>
  <c r="BF60" i="15" a="1"/>
  <c r="BD64" i="8" a="1"/>
  <c r="BC96" i="15" a="1"/>
  <c r="AY96" i="15" a="1"/>
  <c r="AU96" i="15" a="1"/>
  <c r="AQ96" i="15" a="1"/>
  <c r="AM96" i="15" a="1"/>
  <c r="AI96" i="15" a="1"/>
  <c r="AE96" i="15" a="1"/>
  <c r="AA96" i="15" a="1"/>
  <c r="W96" i="15" a="1"/>
  <c r="S96" i="15" a="1"/>
  <c r="O96" i="15" a="1"/>
  <c r="K96" i="15" a="1"/>
  <c r="G96" i="15" a="1"/>
  <c r="C96" i="15" a="1"/>
  <c r="BF80" i="15" a="1"/>
  <c r="BF63" i="15" a="1"/>
  <c r="BF52" i="15" a="1"/>
  <c r="BF92" i="15" a="1"/>
  <c r="BF74" i="15" a="1"/>
  <c r="BF55" i="15" a="1"/>
  <c r="BF95" i="15" a="1"/>
  <c r="BF84" i="15" a="1"/>
  <c r="BF62" i="15" a="1"/>
  <c r="BF49" i="15" a="1"/>
  <c r="BF81" i="15" a="1"/>
  <c r="BF73" i="15" a="1"/>
  <c r="BF59" i="15" a="1"/>
  <c r="BF42" i="15" a="1"/>
  <c r="BD61" i="8" a="1"/>
  <c r="BD54" i="8" a="1"/>
  <c r="BD63" i="8" a="1"/>
  <c r="BD72" i="8" a="1"/>
  <c r="BD69" i="8" a="1"/>
  <c r="BD59" i="8" a="1"/>
  <c r="Z96" i="15" a="1"/>
  <c r="J96" i="15" a="1"/>
  <c r="BF77" i="15" a="1"/>
  <c r="BF83" i="15" a="1"/>
  <c r="BF90" i="15" a="1"/>
  <c r="BF44" i="15" a="1"/>
  <c r="BF58" i="15" a="1"/>
  <c r="BD67" i="8" a="1"/>
  <c r="BD53" i="8" a="1"/>
  <c r="BF66" i="15" a="1"/>
  <c r="BF87" i="15" a="1"/>
  <c r="BF39" i="15" a="1"/>
  <c r="BD88" i="8" a="1"/>
  <c r="BD71" i="8" a="1"/>
  <c r="C96" i="15" l="1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A96" i="15"/>
  <c r="AB96" i="15"/>
  <c r="AC96" i="15"/>
  <c r="AD96" i="15"/>
  <c r="AE96" i="15"/>
  <c r="AF96" i="15"/>
  <c r="AG96" i="15"/>
  <c r="AH96" i="15"/>
  <c r="AI96" i="15"/>
  <c r="AJ96" i="15"/>
  <c r="AK96" i="15"/>
  <c r="AL96" i="15"/>
  <c r="AM96" i="15"/>
  <c r="AN96" i="15"/>
  <c r="AO96" i="15"/>
  <c r="AP96" i="15"/>
  <c r="AQ96" i="15"/>
  <c r="AR96" i="15"/>
  <c r="AS96" i="15"/>
  <c r="AT96" i="15"/>
  <c r="AU96" i="15"/>
  <c r="AV96" i="15"/>
  <c r="AW96" i="15"/>
  <c r="AX96" i="15"/>
  <c r="AY96" i="15"/>
  <c r="AZ96" i="15"/>
  <c r="BA96" i="15"/>
  <c r="BB96" i="15"/>
  <c r="BC96" i="15"/>
  <c r="BD96" i="15"/>
  <c r="BE96" i="15"/>
  <c r="BF43" i="15"/>
  <c r="BF47" i="15"/>
  <c r="BF59" i="15"/>
  <c r="BF53" i="15"/>
  <c r="BF60" i="15"/>
  <c r="BF58" i="15"/>
  <c r="BF73" i="15"/>
  <c r="BF70" i="15"/>
  <c r="BF72" i="15"/>
  <c r="BF78" i="15"/>
  <c r="BF81" i="15"/>
  <c r="BF91" i="15"/>
  <c r="BF87" i="15"/>
  <c r="BF44" i="15"/>
  <c r="BF49" i="15"/>
  <c r="BF57" i="15"/>
  <c r="BF54" i="15"/>
  <c r="BF64" i="15"/>
  <c r="BF62" i="15"/>
  <c r="BF67" i="15"/>
  <c r="BF71" i="15"/>
  <c r="BF79" i="15"/>
  <c r="BF84" i="15"/>
  <c r="BF82" i="15"/>
  <c r="BF88" i="15"/>
  <c r="BF90" i="15"/>
  <c r="BF95" i="15"/>
  <c r="BF46" i="15"/>
  <c r="BF51" i="15"/>
  <c r="BF48" i="15"/>
  <c r="BF55" i="15"/>
  <c r="BF61" i="15"/>
  <c r="BF66" i="15"/>
  <c r="BF68" i="15"/>
  <c r="BF74" i="15"/>
  <c r="BF75" i="15"/>
  <c r="BF86" i="15"/>
  <c r="BF83" i="15"/>
  <c r="BF92" i="15"/>
  <c r="BF93" i="15"/>
  <c r="BF96" i="15"/>
  <c r="BF45" i="15"/>
  <c r="BF52" i="15"/>
  <c r="BF50" i="15"/>
  <c r="BF56" i="15"/>
  <c r="BF65" i="15"/>
  <c r="BF63" i="15"/>
  <c r="BF69" i="15"/>
  <c r="BF76" i="15"/>
  <c r="BF77" i="15"/>
  <c r="BF80" i="15"/>
  <c r="BF85" i="15"/>
  <c r="BF89" i="15"/>
  <c r="BF94" i="15"/>
  <c r="BF41" i="15"/>
  <c r="BF42" i="15"/>
  <c r="BF40" i="15"/>
  <c r="BF39" i="15"/>
  <c r="BH38" i="15"/>
  <c r="B97" i="15"/>
  <c r="BD91" i="8"/>
  <c r="BD73" i="8"/>
  <c r="BD67" i="8"/>
  <c r="BD61" i="8"/>
  <c r="BD55" i="8"/>
  <c r="BC79" i="8"/>
  <c r="BC85" i="8"/>
  <c r="BC76" i="8"/>
  <c r="BC78" i="8"/>
  <c r="BD54" i="8"/>
  <c r="BD53" i="8"/>
  <c r="BD52" i="8"/>
  <c r="BD58" i="8"/>
  <c r="BD59" i="8"/>
  <c r="BD60" i="8"/>
  <c r="BD64" i="8"/>
  <c r="BD66" i="8"/>
  <c r="BD65" i="8"/>
  <c r="BD70" i="8"/>
  <c r="BD71" i="8"/>
  <c r="BD72" i="8"/>
  <c r="BC77" i="8"/>
  <c r="BC84" i="8"/>
  <c r="BD89" i="8"/>
  <c r="BD51" i="8"/>
  <c r="BD57" i="8"/>
  <c r="BD69" i="8"/>
  <c r="BD63" i="8"/>
  <c r="BD90" i="8"/>
  <c r="BD88" i="8"/>
  <c r="BD87" i="8"/>
  <c r="BE49" i="8"/>
  <c r="BC83" i="8"/>
  <c r="BC75" i="8"/>
  <c r="BC81" i="8"/>
  <c r="BC82" i="8"/>
  <c r="BE97" i="15" a="1"/>
  <c r="AK97" i="15" a="1"/>
  <c r="Y97" i="15" a="1"/>
  <c r="M97" i="15" a="1"/>
  <c r="BG90" i="15" a="1"/>
  <c r="BG97" i="15" a="1"/>
  <c r="BG75" i="15" a="1"/>
  <c r="BG79" i="15" a="1"/>
  <c r="BE58" i="8" a="1"/>
  <c r="BG48" i="15" a="1"/>
  <c r="BG44" i="15" a="1"/>
  <c r="BG91" i="15" a="1"/>
  <c r="BG39" i="15" a="1"/>
  <c r="BE52" i="8" a="1"/>
  <c r="BD97" i="15" a="1"/>
  <c r="AZ97" i="15" a="1"/>
  <c r="AV97" i="15" a="1"/>
  <c r="AR97" i="15" a="1"/>
  <c r="AN97" i="15" a="1"/>
  <c r="AJ97" i="15" a="1"/>
  <c r="AF97" i="15" a="1"/>
  <c r="AA97" i="15" a="1"/>
  <c r="X97" i="15" a="1"/>
  <c r="T97" i="15" a="1"/>
  <c r="P97" i="15" a="1"/>
  <c r="L97" i="15" a="1"/>
  <c r="H97" i="15" a="1"/>
  <c r="D97" i="15" a="1"/>
  <c r="BG89" i="15" a="1"/>
  <c r="BG70" i="15" a="1"/>
  <c r="BG63" i="15" a="1"/>
  <c r="BG58" i="15" a="1"/>
  <c r="BG43" i="15" a="1"/>
  <c r="BE89" i="8" a="1"/>
  <c r="BC97" i="15" a="1"/>
  <c r="AY97" i="15" a="1"/>
  <c r="AU97" i="15" a="1"/>
  <c r="AQ97" i="15" a="1"/>
  <c r="AM97" i="15" a="1"/>
  <c r="AI97" i="15" a="1"/>
  <c r="AE97" i="15" a="1"/>
  <c r="AB97" i="15" a="1"/>
  <c r="W97" i="15" a="1"/>
  <c r="S97" i="15" a="1"/>
  <c r="O97" i="15" a="1"/>
  <c r="K97" i="15" a="1"/>
  <c r="G97" i="15" a="1"/>
  <c r="C97" i="15" a="1"/>
  <c r="BG83" i="15" a="1"/>
  <c r="BG65" i="15" a="1"/>
  <c r="BG55" i="15" a="1"/>
  <c r="BG87" i="15" a="1"/>
  <c r="BG77" i="15" a="1"/>
  <c r="BG52" i="15" a="1"/>
  <c r="BG96" i="15" a="1"/>
  <c r="BG80" i="15" a="1"/>
  <c r="BG69" i="15" a="1"/>
  <c r="BG53" i="15" a="1"/>
  <c r="BG93" i="15" a="1"/>
  <c r="BG72" i="15" a="1"/>
  <c r="BG49" i="15" a="1"/>
  <c r="BG42" i="15" a="1"/>
  <c r="BE55" i="8" a="1"/>
  <c r="BE91" i="8" a="1"/>
  <c r="BE87" i="8" a="1"/>
  <c r="BE69" i="8" a="1"/>
  <c r="BE64" i="8" a="1"/>
  <c r="BE72" i="8" a="1"/>
  <c r="BE53" i="8" a="1"/>
  <c r="AW97" i="15" a="1"/>
  <c r="AO97" i="15" a="1"/>
  <c r="AC97" i="15" a="1"/>
  <c r="Q97" i="15" a="1"/>
  <c r="E97" i="15" a="1"/>
  <c r="BG73" i="15" a="1"/>
  <c r="BG81" i="15" a="1"/>
  <c r="BG54" i="15" a="1"/>
  <c r="BG51" i="15" a="1"/>
  <c r="BG67" i="15" a="1"/>
  <c r="BG40" i="15" a="1"/>
  <c r="BE57" i="8" a="1"/>
  <c r="BE60" i="8" a="1"/>
  <c r="BG88" i="15" a="1"/>
  <c r="BG66" i="15" a="1"/>
  <c r="BG71" i="15" a="1"/>
  <c r="BE73" i="8" a="1"/>
  <c r="BE70" i="8" a="1"/>
  <c r="BF97" i="15" a="1"/>
  <c r="BB97" i="15" a="1"/>
  <c r="AX97" i="15" a="1"/>
  <c r="AT97" i="15" a="1"/>
  <c r="AP97" i="15" a="1"/>
  <c r="AL97" i="15" a="1"/>
  <c r="AH97" i="15" a="1"/>
  <c r="AD97" i="15" a="1"/>
  <c r="Z97" i="15" a="1"/>
  <c r="V97" i="15" a="1"/>
  <c r="R97" i="15" a="1"/>
  <c r="N97" i="15" a="1"/>
  <c r="I97" i="15" a="1"/>
  <c r="F97" i="15" a="1"/>
  <c r="BG94" i="15" a="1"/>
  <c r="BG78" i="15" a="1"/>
  <c r="BG64" i="15" a="1"/>
  <c r="BG46" i="15" a="1"/>
  <c r="BG82" i="15" a="1"/>
  <c r="BG68" i="15" a="1"/>
  <c r="BG47" i="15" a="1"/>
  <c r="BG92" i="15" a="1"/>
  <c r="BG74" i="15" a="1"/>
  <c r="BG59" i="15" a="1"/>
  <c r="BG45" i="15" a="1"/>
  <c r="BG85" i="15" a="1"/>
  <c r="BG62" i="15" a="1"/>
  <c r="BG56" i="15" a="1"/>
  <c r="BG41" i="15" a="1"/>
  <c r="BE61" i="8" a="1"/>
  <c r="BE71" i="8" a="1"/>
  <c r="BE65" i="8" a="1"/>
  <c r="BE90" i="8" a="1"/>
  <c r="BE59" i="8" a="1"/>
  <c r="BE88" i="8" a="1"/>
  <c r="BA97" i="15" a="1"/>
  <c r="AS97" i="15" a="1"/>
  <c r="AG97" i="15" a="1"/>
  <c r="U97" i="15" a="1"/>
  <c r="J97" i="15" a="1"/>
  <c r="BG60" i="15" a="1"/>
  <c r="BG61" i="15" a="1"/>
  <c r="BG86" i="15" a="1"/>
  <c r="BG95" i="15" a="1"/>
  <c r="BG50" i="15" a="1"/>
  <c r="BE67" i="8" a="1"/>
  <c r="BE51" i="8" a="1"/>
  <c r="BE63" i="8" a="1"/>
  <c r="BG76" i="15" a="1"/>
  <c r="BG84" i="15" a="1"/>
  <c r="BG57" i="15" a="1"/>
  <c r="BE54" i="8" a="1"/>
  <c r="BE66" i="8" a="1"/>
  <c r="C97" i="15" l="1"/>
  <c r="D97" i="15"/>
  <c r="E97" i="15"/>
  <c r="F97" i="15"/>
  <c r="G97" i="15"/>
  <c r="H97" i="15"/>
  <c r="J97" i="15"/>
  <c r="I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B97" i="15"/>
  <c r="AA97" i="15"/>
  <c r="AC97" i="15"/>
  <c r="AD97" i="15"/>
  <c r="AE97" i="15"/>
  <c r="AF97" i="15"/>
  <c r="AG97" i="15"/>
  <c r="AH97" i="15"/>
  <c r="AI97" i="15"/>
  <c r="AJ97" i="15"/>
  <c r="AK97" i="15"/>
  <c r="AL97" i="15"/>
  <c r="AM97" i="15"/>
  <c r="AN97" i="15"/>
  <c r="AO97" i="15"/>
  <c r="AP97" i="15"/>
  <c r="AQ97" i="15"/>
  <c r="AR97" i="15"/>
  <c r="AS97" i="15"/>
  <c r="AT97" i="15"/>
  <c r="AU97" i="15"/>
  <c r="AV97" i="15"/>
  <c r="AW97" i="15"/>
  <c r="AX97" i="15"/>
  <c r="AY97" i="15"/>
  <c r="AZ97" i="15"/>
  <c r="BA97" i="15"/>
  <c r="BB97" i="15"/>
  <c r="BC97" i="15"/>
  <c r="BD97" i="15"/>
  <c r="BE97" i="15"/>
  <c r="BF97" i="15"/>
  <c r="BG43" i="15"/>
  <c r="BG50" i="15"/>
  <c r="BG56" i="15"/>
  <c r="BG49" i="15"/>
  <c r="BG57" i="15"/>
  <c r="BG67" i="15"/>
  <c r="BG62" i="15"/>
  <c r="BG72" i="15"/>
  <c r="BG71" i="15"/>
  <c r="BG79" i="15"/>
  <c r="BG85" i="15"/>
  <c r="BG93" i="15"/>
  <c r="BG91" i="15"/>
  <c r="BG95" i="15"/>
  <c r="BG45" i="15"/>
  <c r="BG53" i="15"/>
  <c r="BG58" i="15"/>
  <c r="BG51" i="15"/>
  <c r="BG59" i="15"/>
  <c r="BG69" i="15"/>
  <c r="BG66" i="15"/>
  <c r="BG75" i="15"/>
  <c r="BG74" i="15"/>
  <c r="BG80" i="15"/>
  <c r="BG84" i="15"/>
  <c r="BG86" i="15"/>
  <c r="BG92" i="15"/>
  <c r="BG96" i="15"/>
  <c r="BG44" i="15"/>
  <c r="BG54" i="15"/>
  <c r="BG47" i="15"/>
  <c r="BG52" i="15"/>
  <c r="BG63" i="15"/>
  <c r="BG61" i="15"/>
  <c r="BG68" i="15"/>
  <c r="BG77" i="15"/>
  <c r="BG76" i="15"/>
  <c r="BG81" i="15"/>
  <c r="BG82" i="15"/>
  <c r="BG87" i="15"/>
  <c r="BG88" i="15"/>
  <c r="BG97" i="15"/>
  <c r="BG46" i="15"/>
  <c r="BG55" i="15"/>
  <c r="BG48" i="15"/>
  <c r="BG60" i="15"/>
  <c r="BG64" i="15"/>
  <c r="BG65" i="15"/>
  <c r="BG70" i="15"/>
  <c r="BG73" i="15"/>
  <c r="BG78" i="15"/>
  <c r="BG83" i="15"/>
  <c r="BG89" i="15"/>
  <c r="BG90" i="15"/>
  <c r="BG94" i="15"/>
  <c r="BG40" i="15"/>
  <c r="BG41" i="15"/>
  <c r="BG42" i="15"/>
  <c r="BG39" i="15"/>
  <c r="BI38" i="15"/>
  <c r="B98" i="15"/>
  <c r="BD85" i="8"/>
  <c r="BE91" i="8"/>
  <c r="BE73" i="8"/>
  <c r="BE67" i="8"/>
  <c r="BE61" i="8"/>
  <c r="BE55" i="8"/>
  <c r="BD79" i="8"/>
  <c r="BD78" i="8"/>
  <c r="BD77" i="8"/>
  <c r="BE54" i="8"/>
  <c r="BE53" i="8"/>
  <c r="BE52" i="8"/>
  <c r="BE58" i="8"/>
  <c r="BE59" i="8"/>
  <c r="BE60" i="8"/>
  <c r="BE66" i="8"/>
  <c r="BE64" i="8"/>
  <c r="BE65" i="8"/>
  <c r="BE71" i="8"/>
  <c r="BE72" i="8"/>
  <c r="BE70" i="8"/>
  <c r="BD76" i="8"/>
  <c r="BD82" i="8"/>
  <c r="BD84" i="8"/>
  <c r="BE89" i="8"/>
  <c r="BE51" i="8"/>
  <c r="BE57" i="8"/>
  <c r="BE69" i="8"/>
  <c r="BE63" i="8"/>
  <c r="BE90" i="8"/>
  <c r="BE88" i="8"/>
  <c r="BE87" i="8"/>
  <c r="BD75" i="8"/>
  <c r="BD81" i="8"/>
  <c r="BF49" i="8"/>
  <c r="BD83" i="8"/>
  <c r="BD98" i="15" a="1"/>
  <c r="AZ98" i="15" a="1"/>
  <c r="AV98" i="15" a="1"/>
  <c r="AR98" i="15" a="1"/>
  <c r="AN98" i="15" a="1"/>
  <c r="AJ98" i="15" a="1"/>
  <c r="AF98" i="15" a="1"/>
  <c r="AB98" i="15" a="1"/>
  <c r="X98" i="15" a="1"/>
  <c r="T98" i="15" a="1"/>
  <c r="P98" i="15" a="1"/>
  <c r="L98" i="15" a="1"/>
  <c r="D98" i="15" a="1"/>
  <c r="BH47" i="15" a="1"/>
  <c r="BH74" i="15" a="1"/>
  <c r="BH77" i="15" a="1"/>
  <c r="BH45" i="15" a="1"/>
  <c r="BH56" i="15" a="1"/>
  <c r="BH66" i="15" a="1"/>
  <c r="BH86" i="15" a="1"/>
  <c r="BH42" i="15" a="1"/>
  <c r="BF88" i="8" a="1"/>
  <c r="BF57" i="8" a="1"/>
  <c r="BG98" i="15" a="1"/>
  <c r="BC98" i="15" a="1"/>
  <c r="AY98" i="15" a="1"/>
  <c r="AU98" i="15" a="1"/>
  <c r="AQ98" i="15" a="1"/>
  <c r="AM98" i="15" a="1"/>
  <c r="AI98" i="15" a="1"/>
  <c r="AE98" i="15" a="1"/>
  <c r="AA98" i="15" a="1"/>
  <c r="W98" i="15" a="1"/>
  <c r="S98" i="15" a="1"/>
  <c r="O98" i="15" a="1"/>
  <c r="K98" i="15" a="1"/>
  <c r="G98" i="15" a="1"/>
  <c r="C98" i="15" a="1"/>
  <c r="BH58" i="15" a="1"/>
  <c r="BH83" i="15" a="1"/>
  <c r="BH65" i="15" a="1"/>
  <c r="BH94" i="15" a="1"/>
  <c r="BH71" i="15" a="1"/>
  <c r="BH55" i="15" a="1"/>
  <c r="BH98" i="15" a="1"/>
  <c r="BH60" i="15" a="1"/>
  <c r="BH97" i="15" a="1"/>
  <c r="BH79" i="15" a="1"/>
  <c r="BH59" i="15" a="1"/>
  <c r="BH48" i="15" a="1"/>
  <c r="BH72" i="15" a="1"/>
  <c r="BH52" i="15" a="1"/>
  <c r="BH39" i="15" a="1"/>
  <c r="BF73" i="8" a="1"/>
  <c r="BF54" i="8" a="1"/>
  <c r="BF69" i="8" a="1"/>
  <c r="BF89" i="8" a="1"/>
  <c r="BF65" i="8" a="1"/>
  <c r="BF60" i="8" a="1"/>
  <c r="I98" i="15" a="1"/>
  <c r="BH96" i="15" a="1"/>
  <c r="BH44" i="15" a="1"/>
  <c r="BH67" i="15" a="1"/>
  <c r="BH84" i="15" a="1"/>
  <c r="BH90" i="15" a="1"/>
  <c r="BH57" i="15" a="1"/>
  <c r="BH62" i="15" a="1"/>
  <c r="BF55" i="8" a="1"/>
  <c r="BF87" i="8" a="1"/>
  <c r="BF70" i="8" a="1"/>
  <c r="BF64" i="8" a="1"/>
  <c r="BF98" i="15" a="1"/>
  <c r="BB98" i="15" a="1"/>
  <c r="AX98" i="15" a="1"/>
  <c r="AT98" i="15" a="1"/>
  <c r="AP98" i="15" a="1"/>
  <c r="AL98" i="15" a="1"/>
  <c r="AH98" i="15" a="1"/>
  <c r="AD98" i="15" a="1"/>
  <c r="Z98" i="15" a="1"/>
  <c r="V98" i="15" a="1"/>
  <c r="R98" i="15" a="1"/>
  <c r="N98" i="15" a="1"/>
  <c r="F98" i="15" a="1"/>
  <c r="BH93" i="15" a="1"/>
  <c r="BH85" i="15" a="1"/>
  <c r="BH81" i="15" a="1"/>
  <c r="BH51" i="15" a="1"/>
  <c r="BH46" i="15" a="1"/>
  <c r="BH75" i="15" a="1"/>
  <c r="BH43" i="15" a="1"/>
  <c r="BH40" i="15" a="1"/>
  <c r="BF91" i="8" a="1"/>
  <c r="BF66" i="8" a="1"/>
  <c r="BF59" i="8" a="1"/>
  <c r="BE98" i="15" a="1"/>
  <c r="BA98" i="15" a="1"/>
  <c r="AW98" i="15" a="1"/>
  <c r="AS98" i="15" a="1"/>
  <c r="AO98" i="15" a="1"/>
  <c r="AK98" i="15" a="1"/>
  <c r="AG98" i="15" a="1"/>
  <c r="AC98" i="15" a="1"/>
  <c r="Y98" i="15" a="1"/>
  <c r="U98" i="15" a="1"/>
  <c r="Q98" i="15" a="1"/>
  <c r="M98" i="15" a="1"/>
  <c r="J98" i="15" a="1"/>
  <c r="E98" i="15" a="1"/>
  <c r="BH69" i="15" a="1"/>
  <c r="BH91" i="15" a="1"/>
  <c r="BH73" i="15" a="1"/>
  <c r="BH95" i="15" a="1"/>
  <c r="BH82" i="15" a="1"/>
  <c r="BH63" i="15" a="1"/>
  <c r="BH50" i="15" a="1"/>
  <c r="BH76" i="15" a="1"/>
  <c r="BH68" i="15" a="1"/>
  <c r="BH88" i="15" a="1"/>
  <c r="BH70" i="15" a="1"/>
  <c r="BH54" i="15" a="1"/>
  <c r="BH92" i="15" a="1"/>
  <c r="BH53" i="15" a="1"/>
  <c r="BH41" i="15" a="1"/>
  <c r="BF61" i="8" a="1"/>
  <c r="BF90" i="8" a="1"/>
  <c r="BF72" i="8" a="1"/>
  <c r="BF52" i="8" a="1"/>
  <c r="BF63" i="8" a="1"/>
  <c r="BF58" i="8" a="1"/>
  <c r="H98" i="15" a="1"/>
  <c r="BH89" i="15" a="1"/>
  <c r="BH87" i="15" a="1"/>
  <c r="BH61" i="15" a="1"/>
  <c r="BH64" i="15" a="1"/>
  <c r="BH80" i="15" a="1"/>
  <c r="BH49" i="15" a="1"/>
  <c r="BH78" i="15" a="1"/>
  <c r="BF67" i="8" a="1"/>
  <c r="BF71" i="8" a="1"/>
  <c r="BF53" i="8" a="1"/>
  <c r="BF51" i="8" a="1"/>
  <c r="C98" i="15" l="1"/>
  <c r="D98" i="15"/>
  <c r="E98" i="15"/>
  <c r="F98" i="15"/>
  <c r="G98" i="15"/>
  <c r="H98" i="15"/>
  <c r="J98" i="15"/>
  <c r="I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A98" i="15"/>
  <c r="AB98" i="15"/>
  <c r="AC98" i="15"/>
  <c r="AD98" i="15"/>
  <c r="AE98" i="15"/>
  <c r="AF98" i="15"/>
  <c r="AG98" i="15"/>
  <c r="AH98" i="15"/>
  <c r="AI98" i="15"/>
  <c r="AJ98" i="15"/>
  <c r="AK98" i="15"/>
  <c r="AL98" i="15"/>
  <c r="AM98" i="15"/>
  <c r="AN98" i="15"/>
  <c r="AO98" i="15"/>
  <c r="AP98" i="15"/>
  <c r="AQ98" i="15"/>
  <c r="AR98" i="15"/>
  <c r="AS98" i="15"/>
  <c r="AT98" i="15"/>
  <c r="AU98" i="15"/>
  <c r="AV98" i="15"/>
  <c r="AW98" i="15"/>
  <c r="AX98" i="15"/>
  <c r="AY98" i="15"/>
  <c r="AZ98" i="15"/>
  <c r="BA98" i="15"/>
  <c r="BB98" i="15"/>
  <c r="BC98" i="15"/>
  <c r="BD98" i="15"/>
  <c r="BE98" i="15"/>
  <c r="BF98" i="15"/>
  <c r="BG98" i="15"/>
  <c r="BH52" i="15"/>
  <c r="BH78" i="15"/>
  <c r="BH53" i="15"/>
  <c r="BH62" i="15"/>
  <c r="BH72" i="15"/>
  <c r="BH86" i="15"/>
  <c r="BH92" i="15"/>
  <c r="BH43" i="15"/>
  <c r="BH48" i="15"/>
  <c r="BH49" i="15"/>
  <c r="BH54" i="15"/>
  <c r="BH57" i="15"/>
  <c r="BH59" i="15"/>
  <c r="BH66" i="15"/>
  <c r="BH70" i="15"/>
  <c r="BH75" i="15"/>
  <c r="BH79" i="15"/>
  <c r="BH80" i="15"/>
  <c r="BH88" i="15"/>
  <c r="BH90" i="15"/>
  <c r="BH97" i="15"/>
  <c r="BH56" i="15"/>
  <c r="BH68" i="15"/>
  <c r="BH46" i="15"/>
  <c r="BH60" i="15"/>
  <c r="BH64" i="15"/>
  <c r="BH76" i="15"/>
  <c r="BH84" i="15"/>
  <c r="BH98" i="15"/>
  <c r="BH45" i="15"/>
  <c r="BH50" i="15"/>
  <c r="BH51" i="15"/>
  <c r="BH55" i="15"/>
  <c r="BH61" i="15"/>
  <c r="BH63" i="15"/>
  <c r="BH67" i="15"/>
  <c r="BH71" i="15"/>
  <c r="BH77" i="15"/>
  <c r="BH82" i="15"/>
  <c r="BH81" i="15"/>
  <c r="BH94" i="15"/>
  <c r="BH87" i="15"/>
  <c r="BH95" i="15"/>
  <c r="BH44" i="15"/>
  <c r="BH65" i="15"/>
  <c r="BH74" i="15"/>
  <c r="BH73" i="15"/>
  <c r="BH85" i="15"/>
  <c r="BH83" i="15"/>
  <c r="BH89" i="15"/>
  <c r="BH91" i="15"/>
  <c r="BH96" i="15"/>
  <c r="BH58" i="15"/>
  <c r="BH47" i="15"/>
  <c r="BH69" i="15"/>
  <c r="BH93" i="15"/>
  <c r="BH42" i="15"/>
  <c r="BH41" i="15"/>
  <c r="BH40" i="15"/>
  <c r="BH39" i="15"/>
  <c r="BJ38" i="15"/>
  <c r="B99" i="15"/>
  <c r="BE85" i="8"/>
  <c r="BF91" i="8"/>
  <c r="BF73" i="8"/>
  <c r="BF67" i="8"/>
  <c r="BF61" i="8"/>
  <c r="BF55" i="8"/>
  <c r="BE79" i="8"/>
  <c r="BE77" i="8"/>
  <c r="BE76" i="8"/>
  <c r="BF54" i="8"/>
  <c r="BF52" i="8"/>
  <c r="BF53" i="8"/>
  <c r="BF58" i="8"/>
  <c r="BF60" i="8"/>
  <c r="BF59" i="8"/>
  <c r="BF64" i="8"/>
  <c r="BF66" i="8"/>
  <c r="BF65" i="8"/>
  <c r="BF70" i="8"/>
  <c r="BF71" i="8"/>
  <c r="BF72" i="8"/>
  <c r="BE78" i="8"/>
  <c r="BE84" i="8"/>
  <c r="BF89" i="8"/>
  <c r="BF51" i="8"/>
  <c r="BF57" i="8"/>
  <c r="BF69" i="8"/>
  <c r="BF63" i="8"/>
  <c r="BF90" i="8"/>
  <c r="BF88" i="8"/>
  <c r="BF87" i="8"/>
  <c r="BE81" i="8"/>
  <c r="BE75" i="8"/>
  <c r="BE83" i="8"/>
  <c r="BG49" i="8"/>
  <c r="BE82" i="8"/>
  <c r="BG99" i="15" a="1"/>
  <c r="BC99" i="15" a="1"/>
  <c r="AY99" i="15" a="1"/>
  <c r="AU99" i="15" a="1"/>
  <c r="AQ99" i="15" a="1"/>
  <c r="AM99" i="15" a="1"/>
  <c r="AI99" i="15" a="1"/>
  <c r="AE99" i="15" a="1"/>
  <c r="AA99" i="15" a="1"/>
  <c r="W99" i="15" a="1"/>
  <c r="S99" i="15" a="1"/>
  <c r="K99" i="15" a="1"/>
  <c r="G99" i="15" a="1"/>
  <c r="BI90" i="15" a="1"/>
  <c r="BI56" i="15" a="1"/>
  <c r="BI77" i="15" a="1"/>
  <c r="BI43" i="15" a="1"/>
  <c r="BI72" i="15" a="1"/>
  <c r="BI95" i="15" a="1"/>
  <c r="BI66" i="15" a="1"/>
  <c r="BI42" i="15" a="1"/>
  <c r="BG51" i="8" a="1"/>
  <c r="BG60" i="8" a="1"/>
  <c r="BF99" i="15" a="1"/>
  <c r="BB99" i="15" a="1"/>
  <c r="AX99" i="15" a="1"/>
  <c r="AT99" i="15" a="1"/>
  <c r="AP99" i="15" a="1"/>
  <c r="AL99" i="15" a="1"/>
  <c r="AH99" i="15" a="1"/>
  <c r="AD99" i="15" a="1"/>
  <c r="Z99" i="15" a="1"/>
  <c r="V99" i="15" a="1"/>
  <c r="R99" i="15" a="1"/>
  <c r="N99" i="15" a="1"/>
  <c r="J99" i="15" a="1"/>
  <c r="F99" i="15" a="1"/>
  <c r="BI97" i="15" a="1"/>
  <c r="BI84" i="15" a="1"/>
  <c r="BI58" i="15" a="1"/>
  <c r="BI51" i="15" a="1"/>
  <c r="BI87" i="15" a="1"/>
  <c r="BI76" i="15" a="1"/>
  <c r="BI52" i="15" a="1"/>
  <c r="BI96" i="15" a="1"/>
  <c r="BI80" i="15" a="1"/>
  <c r="BI68" i="15" a="1"/>
  <c r="BI48" i="15" a="1"/>
  <c r="BI88" i="15" a="1"/>
  <c r="BI71" i="15" a="1"/>
  <c r="BI60" i="15" a="1"/>
  <c r="BI44" i="15" a="1"/>
  <c r="BI39" i="15" a="1"/>
  <c r="BG73" i="8" a="1"/>
  <c r="BG52" i="8" a="1"/>
  <c r="BG59" i="8" a="1"/>
  <c r="BG53" i="8" a="1"/>
  <c r="BG88" i="8" a="1"/>
  <c r="BG63" i="8" a="1"/>
  <c r="Q99" i="15" a="1"/>
  <c r="E99" i="15" a="1"/>
  <c r="BI78" i="15" a="1"/>
  <c r="BI45" i="15" a="1"/>
  <c r="BI63" i="15" a="1"/>
  <c r="BI93" i="15" a="1"/>
  <c r="BI64" i="15" a="1"/>
  <c r="BI92" i="15" a="1"/>
  <c r="BI57" i="15" a="1"/>
  <c r="BG55" i="8" a="1"/>
  <c r="BG90" i="8" a="1"/>
  <c r="BG65" i="8" a="1"/>
  <c r="BG57" i="8" a="1"/>
  <c r="BE99" i="15" a="1"/>
  <c r="BA99" i="15" a="1"/>
  <c r="AW99" i="15" a="1"/>
  <c r="AS99" i="15" a="1"/>
  <c r="AO99" i="15" a="1"/>
  <c r="AK99" i="15" a="1"/>
  <c r="AG99" i="15" a="1"/>
  <c r="AC99" i="15" a="1"/>
  <c r="Y99" i="15" a="1"/>
  <c r="U99" i="15" a="1"/>
  <c r="M99" i="15" a="1"/>
  <c r="I99" i="15" a="1"/>
  <c r="BI94" i="15" a="1"/>
  <c r="BI65" i="15" a="1"/>
  <c r="BI83" i="15" a="1"/>
  <c r="BI55" i="15" a="1"/>
  <c r="BI75" i="15" a="1"/>
  <c r="BI46" i="15" a="1"/>
  <c r="BI69" i="15" a="1"/>
  <c r="BI41" i="15" a="1"/>
  <c r="BG91" i="8" a="1"/>
  <c r="BG72" i="8" a="1"/>
  <c r="BG58" i="8" a="1"/>
  <c r="BH99" i="15" a="1"/>
  <c r="BD99" i="15" a="1"/>
  <c r="AZ99" i="15" a="1"/>
  <c r="AV99" i="15" a="1"/>
  <c r="AR99" i="15" a="1"/>
  <c r="AN99" i="15" a="1"/>
  <c r="AJ99" i="15" a="1"/>
  <c r="AF99" i="15" a="1"/>
  <c r="AB99" i="15" a="1"/>
  <c r="X99" i="15" a="1"/>
  <c r="T99" i="15" a="1"/>
  <c r="P99" i="15" a="1"/>
  <c r="L99" i="15" a="1"/>
  <c r="H99" i="15" a="1"/>
  <c r="D99" i="15" a="1"/>
  <c r="BI91" i="15" a="1"/>
  <c r="BI74" i="15" a="1"/>
  <c r="BI59" i="15" a="1"/>
  <c r="BI98" i="15" a="1"/>
  <c r="BI81" i="15" a="1"/>
  <c r="BI70" i="15" a="1"/>
  <c r="BI49" i="15" a="1"/>
  <c r="BI86" i="15" a="1"/>
  <c r="BI73" i="15" a="1"/>
  <c r="BI50" i="15" a="1"/>
  <c r="BI99" i="15" a="1"/>
  <c r="BI82" i="15" a="1"/>
  <c r="BI62" i="15" a="1"/>
  <c r="BI53" i="15" a="1"/>
  <c r="BI40" i="15" a="1"/>
  <c r="BG61" i="8" a="1"/>
  <c r="BG54" i="8" a="1"/>
  <c r="BG66" i="8" a="1"/>
  <c r="BG89" i="8" a="1"/>
  <c r="BG71" i="8" a="1"/>
  <c r="BG70" i="8" a="1"/>
  <c r="O99" i="15" a="1"/>
  <c r="C99" i="15" a="1"/>
  <c r="BI67" i="15" a="1"/>
  <c r="BI89" i="15" a="1"/>
  <c r="BI61" i="15" a="1"/>
  <c r="BI85" i="15" a="1"/>
  <c r="BI54" i="15" a="1"/>
  <c r="BI79" i="15" a="1"/>
  <c r="BI47" i="15" a="1"/>
  <c r="BG67" i="8" a="1"/>
  <c r="BG69" i="8" a="1"/>
  <c r="BG87" i="8" a="1"/>
  <c r="BG64" i="8" a="1"/>
  <c r="C99" i="15" l="1"/>
  <c r="D99" i="15"/>
  <c r="E99" i="15"/>
  <c r="F99" i="15"/>
  <c r="G99" i="15"/>
  <c r="H99" i="15"/>
  <c r="I99" i="15"/>
  <c r="J99" i="15"/>
  <c r="K99" i="15"/>
  <c r="L99" i="15"/>
  <c r="M99" i="15"/>
  <c r="N99" i="15"/>
  <c r="O99" i="15"/>
  <c r="P99" i="15"/>
  <c r="Q99" i="15"/>
  <c r="R99" i="15"/>
  <c r="S99" i="15"/>
  <c r="T99" i="15"/>
  <c r="U99" i="15"/>
  <c r="V99" i="15"/>
  <c r="W99" i="15"/>
  <c r="X99" i="15"/>
  <c r="Y99" i="15"/>
  <c r="Z99" i="15"/>
  <c r="AA99" i="15"/>
  <c r="AB99" i="15"/>
  <c r="AC99" i="15"/>
  <c r="AD99" i="15"/>
  <c r="AE99" i="15"/>
  <c r="AF99" i="15"/>
  <c r="AG99" i="15"/>
  <c r="AH99" i="15"/>
  <c r="AI99" i="15"/>
  <c r="AJ99" i="15"/>
  <c r="AK99" i="15"/>
  <c r="AL99" i="15"/>
  <c r="AM99" i="15"/>
  <c r="AN99" i="15"/>
  <c r="AO99" i="15"/>
  <c r="AP99" i="15"/>
  <c r="AQ99" i="15"/>
  <c r="AR99" i="15"/>
  <c r="AS99" i="15"/>
  <c r="AT99" i="15"/>
  <c r="AU99" i="15"/>
  <c r="AV99" i="15"/>
  <c r="AW99" i="15"/>
  <c r="AX99" i="15"/>
  <c r="AY99" i="15"/>
  <c r="AZ99" i="15"/>
  <c r="BA99" i="15"/>
  <c r="BB99" i="15"/>
  <c r="BC99" i="15"/>
  <c r="BD99" i="15"/>
  <c r="BE99" i="15"/>
  <c r="BF99" i="15"/>
  <c r="BG99" i="15"/>
  <c r="BH99" i="15"/>
  <c r="BI44" i="15"/>
  <c r="BI47" i="15"/>
  <c r="BI53" i="15"/>
  <c r="BI57" i="15"/>
  <c r="BI60" i="15"/>
  <c r="BI66" i="15"/>
  <c r="BI62" i="15"/>
  <c r="BI69" i="15"/>
  <c r="BI71" i="15"/>
  <c r="BI79" i="15"/>
  <c r="BI82" i="15"/>
  <c r="BI92" i="15"/>
  <c r="BI88" i="15"/>
  <c r="BI95" i="15"/>
  <c r="BI99" i="15"/>
  <c r="BI46" i="15"/>
  <c r="BI48" i="15"/>
  <c r="BI54" i="15"/>
  <c r="BI50" i="15"/>
  <c r="BI64" i="15"/>
  <c r="BI68" i="15"/>
  <c r="BI72" i="15"/>
  <c r="BI73" i="15"/>
  <c r="BI75" i="15"/>
  <c r="BI80" i="15"/>
  <c r="BI85" i="15"/>
  <c r="BI86" i="15"/>
  <c r="BI93" i="15"/>
  <c r="BI96" i="15"/>
  <c r="BI43" i="15"/>
  <c r="BI49" i="15"/>
  <c r="BI55" i="15"/>
  <c r="BI52" i="15"/>
  <c r="BI61" i="15"/>
  <c r="BI70" i="15"/>
  <c r="BI63" i="15"/>
  <c r="BI76" i="15"/>
  <c r="BI77" i="15"/>
  <c r="BI81" i="15"/>
  <c r="BI83" i="15"/>
  <c r="BI87" i="15"/>
  <c r="BI89" i="15"/>
  <c r="BI98" i="15"/>
  <c r="BI45" i="15"/>
  <c r="BI51" i="15"/>
  <c r="BI56" i="15"/>
  <c r="BI59" i="15"/>
  <c r="BI65" i="15"/>
  <c r="BI58" i="15"/>
  <c r="BI67" i="15"/>
  <c r="BI74" i="15"/>
  <c r="BI78" i="15"/>
  <c r="BI84" i="15"/>
  <c r="BI90" i="15"/>
  <c r="BI91" i="15"/>
  <c r="BI94" i="15"/>
  <c r="BI97" i="15"/>
  <c r="BI42" i="15"/>
  <c r="BI40" i="15"/>
  <c r="BI41" i="15"/>
  <c r="BI39" i="15"/>
  <c r="BK38" i="15"/>
  <c r="BF85" i="8"/>
  <c r="BF79" i="8"/>
  <c r="BG91" i="8"/>
  <c r="BG73" i="8"/>
  <c r="BG67" i="8"/>
  <c r="BG61" i="8"/>
  <c r="BG55" i="8"/>
  <c r="BF77" i="8"/>
  <c r="BF76" i="8"/>
  <c r="BG53" i="8"/>
  <c r="BG54" i="8"/>
  <c r="BG52" i="8"/>
  <c r="BG58" i="8"/>
  <c r="BG59" i="8"/>
  <c r="BG60" i="8"/>
  <c r="BG66" i="8"/>
  <c r="BG64" i="8"/>
  <c r="BG65" i="8"/>
  <c r="BG70" i="8"/>
  <c r="BG71" i="8"/>
  <c r="BG72" i="8"/>
  <c r="BF78" i="8"/>
  <c r="BF82" i="8"/>
  <c r="BG89" i="8"/>
  <c r="BG51" i="8"/>
  <c r="BG57" i="8"/>
  <c r="BG69" i="8"/>
  <c r="BG63" i="8"/>
  <c r="BG90" i="8"/>
  <c r="BG88" i="8"/>
  <c r="BG87" i="8"/>
  <c r="BF81" i="8"/>
  <c r="BF75" i="8"/>
  <c r="BH49" i="8"/>
  <c r="BF83" i="8"/>
  <c r="BF84" i="8"/>
  <c r="BJ87" i="15" a="1"/>
  <c r="BJ44" i="15" a="1"/>
  <c r="BJ56" i="15" a="1"/>
  <c r="BJ71" i="15" a="1"/>
  <c r="BJ93" i="15" a="1"/>
  <c r="BJ50" i="15" a="1"/>
  <c r="BH73" i="8" a="1"/>
  <c r="BH52" i="8" a="1"/>
  <c r="BH70" i="8" a="1"/>
  <c r="BJ80" i="15" a="1"/>
  <c r="BJ88" i="15" a="1"/>
  <c r="BJ63" i="15" a="1"/>
  <c r="BJ90" i="15" a="1"/>
  <c r="BJ72" i="15" a="1"/>
  <c r="BJ55" i="15" a="1"/>
  <c r="BJ85" i="15" a="1"/>
  <c r="BJ45" i="15" a="1"/>
  <c r="BJ46" i="15" a="1"/>
  <c r="BJ81" i="15" a="1"/>
  <c r="BJ67" i="15" a="1"/>
  <c r="BJ59" i="15" a="1"/>
  <c r="BJ94" i="15" a="1"/>
  <c r="BJ52" i="15" a="1"/>
  <c r="BJ40" i="15" a="1"/>
  <c r="BH55" i="8" a="1"/>
  <c r="BH91" i="8" a="1"/>
  <c r="BH60" i="8" a="1"/>
  <c r="BH71" i="8" a="1"/>
  <c r="BH59" i="8" a="1"/>
  <c r="BH90" i="8" a="1"/>
  <c r="BH87" i="8" a="1"/>
  <c r="BJ92" i="15" a="1"/>
  <c r="BJ99" i="15" a="1"/>
  <c r="BJ84" i="15" a="1"/>
  <c r="BJ48" i="15" a="1"/>
  <c r="BJ76" i="15" a="1"/>
  <c r="BJ98" i="15" a="1"/>
  <c r="BJ64" i="15" a="1"/>
  <c r="BJ77" i="15" a="1"/>
  <c r="BJ75" i="15" a="1"/>
  <c r="BH61" i="8" a="1"/>
  <c r="BH72" i="8" a="1"/>
  <c r="BH65" i="8" a="1"/>
  <c r="BJ60" i="15" a="1"/>
  <c r="BJ68" i="15" a="1"/>
  <c r="BJ86" i="15" a="1"/>
  <c r="BJ82" i="15" a="1"/>
  <c r="BJ47" i="15" a="1"/>
  <c r="BJ42" i="15" a="1"/>
  <c r="BH51" i="8" a="1"/>
  <c r="BH53" i="8" a="1"/>
  <c r="BH88" i="8" a="1"/>
  <c r="BJ51" i="15" a="1"/>
  <c r="BJ79" i="15" a="1"/>
  <c r="BJ95" i="15" a="1"/>
  <c r="BJ83" i="15" a="1"/>
  <c r="BJ61" i="15" a="1"/>
  <c r="BJ49" i="15" a="1"/>
  <c r="BJ66" i="15" a="1"/>
  <c r="BJ69" i="15" a="1"/>
  <c r="BJ91" i="15" a="1"/>
  <c r="BJ78" i="15" a="1"/>
  <c r="BJ58" i="15" a="1"/>
  <c r="BJ43" i="15" a="1"/>
  <c r="BJ70" i="15" a="1"/>
  <c r="BJ65" i="15" a="1"/>
  <c r="BJ41" i="15" a="1"/>
  <c r="BH67" i="8" a="1"/>
  <c r="BH63" i="8" a="1"/>
  <c r="BH89" i="8" a="1"/>
  <c r="BH69" i="8" a="1"/>
  <c r="BH54" i="8" a="1"/>
  <c r="BH57" i="8" a="1"/>
  <c r="BJ97" i="15" a="1"/>
  <c r="BJ96" i="15" a="1"/>
  <c r="BJ73" i="15" a="1"/>
  <c r="BJ74" i="15" a="1"/>
  <c r="BJ62" i="15" a="1"/>
  <c r="BJ53" i="15" a="1"/>
  <c r="BJ89" i="15" a="1"/>
  <c r="BJ54" i="15" a="1"/>
  <c r="BJ57" i="15" a="1"/>
  <c r="BJ39" i="15" a="1"/>
  <c r="BH64" i="8" a="1"/>
  <c r="BH58" i="8" a="1"/>
  <c r="BH66" i="8" a="1"/>
  <c r="BJ50" i="15" l="1"/>
  <c r="BJ65" i="15"/>
  <c r="BJ75" i="15"/>
  <c r="BJ52" i="15"/>
  <c r="BJ57" i="15"/>
  <c r="BJ70" i="15"/>
  <c r="BJ77" i="15"/>
  <c r="BJ94" i="15"/>
  <c r="BJ93" i="15"/>
  <c r="BJ43" i="15"/>
  <c r="BJ47" i="15"/>
  <c r="BJ59" i="15"/>
  <c r="BJ54" i="15"/>
  <c r="BJ58" i="15"/>
  <c r="BJ64" i="15"/>
  <c r="BJ67" i="15"/>
  <c r="BJ71" i="15"/>
  <c r="BJ78" i="15"/>
  <c r="BJ82" i="15"/>
  <c r="BJ81" i="15"/>
  <c r="BJ89" i="15"/>
  <c r="BJ91" i="15"/>
  <c r="BJ98" i="15"/>
  <c r="BJ46" i="15"/>
  <c r="BJ56" i="15"/>
  <c r="BJ69" i="15"/>
  <c r="BJ86" i="15"/>
  <c r="BJ45" i="15"/>
  <c r="BJ53" i="15"/>
  <c r="BJ66" i="15"/>
  <c r="BJ76" i="15"/>
  <c r="BJ85" i="15"/>
  <c r="BJ44" i="15"/>
  <c r="BJ49" i="15"/>
  <c r="BJ48" i="15"/>
  <c r="BJ55" i="15"/>
  <c r="BJ62" i="15"/>
  <c r="BJ61" i="15"/>
  <c r="BJ68" i="15"/>
  <c r="BJ72" i="15"/>
  <c r="BJ74" i="15"/>
  <c r="BJ83" i="15"/>
  <c r="BJ84" i="15"/>
  <c r="BJ90" i="15"/>
  <c r="BJ87" i="15"/>
  <c r="BJ95" i="15"/>
  <c r="BJ99" i="15"/>
  <c r="BJ63" i="15"/>
  <c r="BJ73" i="15"/>
  <c r="BJ79" i="15"/>
  <c r="BJ92" i="15"/>
  <c r="BJ88" i="15"/>
  <c r="BJ96" i="15"/>
  <c r="BJ51" i="15"/>
  <c r="BJ60" i="15"/>
  <c r="BJ80" i="15"/>
  <c r="BJ97" i="15"/>
  <c r="BJ41" i="15"/>
  <c r="BJ42" i="15"/>
  <c r="BJ40" i="15"/>
  <c r="BJ39" i="15"/>
  <c r="BL38" i="15"/>
  <c r="BG85" i="8"/>
  <c r="BG79" i="8"/>
  <c r="BH91" i="8"/>
  <c r="BH73" i="8"/>
  <c r="BH67" i="8"/>
  <c r="BH61" i="8"/>
  <c r="BH55" i="8"/>
  <c r="BG77" i="8"/>
  <c r="BG76" i="8"/>
  <c r="BH53" i="8"/>
  <c r="BH52" i="8"/>
  <c r="BH54" i="8"/>
  <c r="BH60" i="8"/>
  <c r="BH59" i="8"/>
  <c r="BH58" i="8"/>
  <c r="BH64" i="8"/>
  <c r="BH66" i="8"/>
  <c r="BH65" i="8"/>
  <c r="BH71" i="8"/>
  <c r="BH72" i="8"/>
  <c r="BH70" i="8"/>
  <c r="BG78" i="8"/>
  <c r="BG83" i="8"/>
  <c r="BH89" i="8"/>
  <c r="BH51" i="8"/>
  <c r="BH57" i="8"/>
  <c r="BH69" i="8"/>
  <c r="BH63" i="8"/>
  <c r="BH90" i="8"/>
  <c r="BH88" i="8"/>
  <c r="BH87" i="8"/>
  <c r="BI49" i="8"/>
  <c r="BG84" i="8"/>
  <c r="BG75" i="8"/>
  <c r="BG81" i="8"/>
  <c r="BG82" i="8"/>
  <c r="BK94" i="15" a="1"/>
  <c r="BK46" i="15" a="1"/>
  <c r="BK56" i="15" a="1"/>
  <c r="BK61" i="15" a="1"/>
  <c r="BK63" i="15" a="1"/>
  <c r="BI57" i="8" a="1"/>
  <c r="BI89" i="8" a="1"/>
  <c r="BI63" i="8" a="1"/>
  <c r="BI51" i="8" a="1"/>
  <c r="BK88" i="15" a="1"/>
  <c r="BK77" i="15" a="1"/>
  <c r="BK51" i="15" a="1"/>
  <c r="BK97" i="15" a="1"/>
  <c r="BK81" i="15" a="1"/>
  <c r="BK73" i="15" a="1"/>
  <c r="BK52" i="15" a="1"/>
  <c r="BK86" i="15" a="1"/>
  <c r="BK74" i="15" a="1"/>
  <c r="BK48" i="15" a="1"/>
  <c r="BK95" i="15" a="1"/>
  <c r="BK58" i="15" a="1"/>
  <c r="BI72" i="8" a="1"/>
  <c r="BK99" i="15" a="1"/>
  <c r="BK91" i="15" a="1"/>
  <c r="BK68" i="15" a="1"/>
  <c r="BK60" i="15" a="1"/>
  <c r="BK90" i="15" a="1"/>
  <c r="BK76" i="15" a="1"/>
  <c r="BK65" i="15" a="1"/>
  <c r="BK44" i="15" a="1"/>
  <c r="BK83" i="15" a="1"/>
  <c r="BK64" i="15" a="1"/>
  <c r="BK55" i="15" a="1"/>
  <c r="BK89" i="15" a="1"/>
  <c r="BK71" i="15" a="1"/>
  <c r="BK57" i="15" a="1"/>
  <c r="BK43" i="15" a="1"/>
  <c r="BK39" i="15" a="1"/>
  <c r="BI73" i="8" a="1"/>
  <c r="BI64" i="8" a="1"/>
  <c r="BI66" i="8" a="1"/>
  <c r="BI59" i="8" a="1"/>
  <c r="BI60" i="8" a="1"/>
  <c r="BI87" i="8" a="1"/>
  <c r="BK62" i="15" a="1"/>
  <c r="BK66" i="15" a="1"/>
  <c r="BK92" i="15" a="1"/>
  <c r="BK45" i="15" a="1"/>
  <c r="BK54" i="15" a="1"/>
  <c r="BI61" i="8" a="1"/>
  <c r="BI58" i="8" a="1"/>
  <c r="BK67" i="15" a="1"/>
  <c r="BI67" i="8" a="1"/>
  <c r="BI54" i="8" a="1"/>
  <c r="BK98" i="15" a="1"/>
  <c r="BK85" i="15" a="1"/>
  <c r="BK59" i="15" a="1"/>
  <c r="BK53" i="15" a="1"/>
  <c r="BK87" i="15" a="1"/>
  <c r="BK75" i="15" a="1"/>
  <c r="BK49" i="15" a="1"/>
  <c r="BK96" i="15" a="1"/>
  <c r="BK80" i="15" a="1"/>
  <c r="BK69" i="15" a="1"/>
  <c r="BK50" i="15" a="1"/>
  <c r="BK93" i="15" a="1"/>
  <c r="BK70" i="15" a="1"/>
  <c r="BK47" i="15" a="1"/>
  <c r="BK42" i="15" a="1"/>
  <c r="BI55" i="8" a="1"/>
  <c r="BI91" i="8" a="1"/>
  <c r="BI71" i="8" a="1"/>
  <c r="BI65" i="8" a="1"/>
  <c r="BI88" i="8" a="1"/>
  <c r="BI69" i="8" a="1"/>
  <c r="BI52" i="8" a="1"/>
  <c r="BK78" i="15" a="1"/>
  <c r="BK84" i="15" a="1"/>
  <c r="BK72" i="15" a="1"/>
  <c r="BK82" i="15" a="1"/>
  <c r="BK41" i="15" a="1"/>
  <c r="BI90" i="8" a="1"/>
  <c r="BI70" i="8" a="1"/>
  <c r="BK79" i="15" a="1"/>
  <c r="BK40" i="15" a="1"/>
  <c r="BI53" i="8" a="1"/>
  <c r="BK43" i="15" l="1"/>
  <c r="BK58" i="15"/>
  <c r="BK54" i="15"/>
  <c r="BK47" i="15"/>
  <c r="BK57" i="15"/>
  <c r="BK67" i="15"/>
  <c r="BK63" i="15"/>
  <c r="BK70" i="15"/>
  <c r="BK71" i="15"/>
  <c r="BK79" i="15"/>
  <c r="BK82" i="15"/>
  <c r="BK93" i="15"/>
  <c r="BK89" i="15"/>
  <c r="BK95" i="15"/>
  <c r="BK45" i="15"/>
  <c r="BK50" i="15"/>
  <c r="BK55" i="15"/>
  <c r="BK48" i="15"/>
  <c r="BK61" i="15"/>
  <c r="BK69" i="15"/>
  <c r="BK64" i="15"/>
  <c r="BK74" i="15"/>
  <c r="BK72" i="15"/>
  <c r="BK80" i="15"/>
  <c r="BK83" i="15"/>
  <c r="BK86" i="15"/>
  <c r="BK92" i="15"/>
  <c r="BK96" i="15"/>
  <c r="BK44" i="15"/>
  <c r="BK52" i="15"/>
  <c r="BK56" i="15"/>
  <c r="BK49" i="15"/>
  <c r="BK65" i="15"/>
  <c r="BK73" i="15"/>
  <c r="BK66" i="15"/>
  <c r="BK75" i="15"/>
  <c r="BK76" i="15"/>
  <c r="BK81" i="15"/>
  <c r="BK84" i="15"/>
  <c r="BK87" i="15"/>
  <c r="BK90" i="15"/>
  <c r="BK97" i="15"/>
  <c r="BK46" i="15"/>
  <c r="BK53" i="15"/>
  <c r="BK60" i="15"/>
  <c r="BK51" i="15"/>
  <c r="BK62" i="15"/>
  <c r="BK59" i="15"/>
  <c r="BK68" i="15"/>
  <c r="BK77" i="15"/>
  <c r="BK78" i="15"/>
  <c r="BK85" i="15"/>
  <c r="BK91" i="15"/>
  <c r="BK88" i="15"/>
  <c r="BK94" i="15"/>
  <c r="BK98" i="15"/>
  <c r="BK99" i="15"/>
  <c r="BK40" i="15"/>
  <c r="BK41" i="15"/>
  <c r="BK42" i="15"/>
  <c r="BK39" i="15"/>
  <c r="BM38" i="15"/>
  <c r="BH85" i="8"/>
  <c r="BI91" i="8"/>
  <c r="BI73" i="8"/>
  <c r="BI67" i="8"/>
  <c r="BI61" i="8"/>
  <c r="BI55" i="8"/>
  <c r="BH79" i="8"/>
  <c r="BH77" i="8"/>
  <c r="BH76" i="8"/>
  <c r="BH78" i="8"/>
  <c r="BI53" i="8"/>
  <c r="BI52" i="8"/>
  <c r="BI54" i="8"/>
  <c r="BI60" i="8"/>
  <c r="BI58" i="8"/>
  <c r="BI59" i="8"/>
  <c r="BI66" i="8"/>
  <c r="BI64" i="8"/>
  <c r="BI65" i="8"/>
  <c r="BI70" i="8"/>
  <c r="BI71" i="8"/>
  <c r="BI72" i="8"/>
  <c r="BH84" i="8"/>
  <c r="BI89" i="8"/>
  <c r="BI51" i="8"/>
  <c r="BI57" i="8"/>
  <c r="BI69" i="8"/>
  <c r="BI63" i="8"/>
  <c r="BI90" i="8"/>
  <c r="BI88" i="8"/>
  <c r="BI87" i="8"/>
  <c r="BH81" i="8"/>
  <c r="BH75" i="8"/>
  <c r="BH83" i="8"/>
  <c r="BJ49" i="8"/>
  <c r="BH82" i="8"/>
  <c r="BL88" i="15" a="1"/>
  <c r="BL74" i="15" a="1"/>
  <c r="BL56" i="15" a="1"/>
  <c r="BL96" i="15" a="1"/>
  <c r="BL85" i="15" a="1"/>
  <c r="BL62" i="15" a="1"/>
  <c r="BL51" i="15" a="1"/>
  <c r="BL91" i="15" a="1"/>
  <c r="BL71" i="15" a="1"/>
  <c r="BL54" i="15" a="1"/>
  <c r="BL99" i="15" a="1"/>
  <c r="BL80" i="15" a="1"/>
  <c r="BL66" i="15" a="1"/>
  <c r="BL60" i="15" a="1"/>
  <c r="BL40" i="15" a="1"/>
  <c r="BJ61" i="8" a="1"/>
  <c r="BJ57" i="8" a="1"/>
  <c r="BJ87" i="8" a="1"/>
  <c r="BJ60" i="8" a="1"/>
  <c r="BJ59" i="8" a="1"/>
  <c r="BL86" i="15" a="1"/>
  <c r="BL69" i="15" a="1"/>
  <c r="BL52" i="15" a="1"/>
  <c r="BL89" i="15" a="1"/>
  <c r="BL78" i="15" a="1"/>
  <c r="BL64" i="15" a="1"/>
  <c r="BL44" i="15" a="1"/>
  <c r="BL81" i="15" a="1"/>
  <c r="BL67" i="15" a="1"/>
  <c r="BL47" i="15" a="1"/>
  <c r="BL97" i="15" a="1"/>
  <c r="BL83" i="15" a="1"/>
  <c r="BL61" i="15" a="1"/>
  <c r="BL48" i="15" a="1"/>
  <c r="BL42" i="15" a="1"/>
  <c r="BJ67" i="8" a="1"/>
  <c r="BJ69" i="8" a="1"/>
  <c r="BJ54" i="8" a="1"/>
  <c r="BL98" i="15" a="1"/>
  <c r="BL79" i="15" a="1"/>
  <c r="BL72" i="15" a="1"/>
  <c r="BL58" i="15" a="1"/>
  <c r="BL93" i="15" a="1"/>
  <c r="BL73" i="15" a="1"/>
  <c r="BL55" i="15" a="1"/>
  <c r="BL95" i="15" a="1"/>
  <c r="BL84" i="15" a="1"/>
  <c r="BL65" i="15" a="1"/>
  <c r="BL50" i="15" a="1"/>
  <c r="BL94" i="15" a="1"/>
  <c r="BL75" i="15" a="1"/>
  <c r="BL59" i="15" a="1"/>
  <c r="BL43" i="15" a="1"/>
  <c r="BL39" i="15" a="1"/>
  <c r="BJ73" i="8" a="1"/>
  <c r="BJ89" i="8" a="1"/>
  <c r="BJ66" i="8" a="1"/>
  <c r="BJ70" i="8" a="1"/>
  <c r="BJ63" i="8" a="1"/>
  <c r="BJ71" i="8" a="1"/>
  <c r="BJ65" i="8" a="1"/>
  <c r="BJ52" i="8" a="1"/>
  <c r="BL92" i="15" a="1"/>
  <c r="BL76" i="15" a="1"/>
  <c r="BL57" i="15" a="1"/>
  <c r="BL46" i="15" a="1"/>
  <c r="BL82" i="15" a="1"/>
  <c r="BL68" i="15" a="1"/>
  <c r="BL49" i="15" a="1"/>
  <c r="BL87" i="15" a="1"/>
  <c r="BL77" i="15" a="1"/>
  <c r="BL63" i="15" a="1"/>
  <c r="BL45" i="15" a="1"/>
  <c r="BL90" i="15" a="1"/>
  <c r="BL70" i="15" a="1"/>
  <c r="BL53" i="15" a="1"/>
  <c r="BL41" i="15" a="1"/>
  <c r="BJ55" i="8" a="1"/>
  <c r="BJ91" i="8" a="1"/>
  <c r="BJ53" i="8" a="1"/>
  <c r="BJ58" i="8" a="1"/>
  <c r="BJ90" i="8" a="1"/>
  <c r="BJ72" i="8" a="1"/>
  <c r="BJ88" i="8" a="1"/>
  <c r="BJ51" i="8" a="1"/>
  <c r="BJ64" i="8" a="1"/>
  <c r="BL43" i="15" l="1"/>
  <c r="BL48" i="15"/>
  <c r="BL60" i="15"/>
  <c r="BL53" i="15"/>
  <c r="BL59" i="15"/>
  <c r="BL61" i="15"/>
  <c r="BL66" i="15"/>
  <c r="BL70" i="15"/>
  <c r="BL75" i="15"/>
  <c r="BL83" i="15"/>
  <c r="BL80" i="15"/>
  <c r="BL90" i="15"/>
  <c r="BL94" i="15"/>
  <c r="BL97" i="15"/>
  <c r="BL99" i="15"/>
  <c r="BL45" i="15"/>
  <c r="BL50" i="15"/>
  <c r="BL47" i="15"/>
  <c r="BL54" i="15"/>
  <c r="BL63" i="15"/>
  <c r="BL65" i="15"/>
  <c r="BL67" i="15"/>
  <c r="BL71" i="15"/>
  <c r="BL77" i="15"/>
  <c r="BL84" i="15"/>
  <c r="BL81" i="15"/>
  <c r="BL91" i="15"/>
  <c r="BL87" i="15"/>
  <c r="BL95" i="15"/>
  <c r="BL44" i="15"/>
  <c r="BL51" i="15"/>
  <c r="BL49" i="15"/>
  <c r="BL55" i="15"/>
  <c r="BL64" i="15"/>
  <c r="BL62" i="15"/>
  <c r="BL68" i="15"/>
  <c r="BL73" i="15"/>
  <c r="BL78" i="15"/>
  <c r="BL85" i="15"/>
  <c r="BL82" i="15"/>
  <c r="BL93" i="15"/>
  <c r="BL89" i="15"/>
  <c r="BL96" i="15"/>
  <c r="BL46" i="15"/>
  <c r="BL58" i="15"/>
  <c r="BL52" i="15"/>
  <c r="BL56" i="15"/>
  <c r="BL57" i="15"/>
  <c r="BL72" i="15"/>
  <c r="BL69" i="15"/>
  <c r="BL74" i="15"/>
  <c r="BL76" i="15"/>
  <c r="BL79" i="15"/>
  <c r="BL86" i="15"/>
  <c r="BL88" i="15"/>
  <c r="BL92" i="15"/>
  <c r="BL98" i="15"/>
  <c r="BL42" i="15"/>
  <c r="BL40" i="15"/>
  <c r="BL41" i="15"/>
  <c r="BL39" i="15"/>
  <c r="BN38" i="15"/>
  <c r="BI85" i="8"/>
  <c r="BI79" i="8"/>
  <c r="BJ91" i="8"/>
  <c r="BJ73" i="8"/>
  <c r="BJ67" i="8"/>
  <c r="BJ61" i="8"/>
  <c r="BJ55" i="8"/>
  <c r="BI76" i="8"/>
  <c r="BI77" i="8"/>
  <c r="BJ53" i="8"/>
  <c r="BJ54" i="8"/>
  <c r="BJ52" i="8"/>
  <c r="BJ60" i="8"/>
  <c r="BJ59" i="8"/>
  <c r="BJ58" i="8"/>
  <c r="BJ64" i="8"/>
  <c r="BJ65" i="8"/>
  <c r="BJ66" i="8"/>
  <c r="BJ72" i="8"/>
  <c r="BJ71" i="8"/>
  <c r="BJ70" i="8"/>
  <c r="BI78" i="8"/>
  <c r="BI82" i="8"/>
  <c r="BJ89" i="8"/>
  <c r="BJ51" i="8"/>
  <c r="BJ57" i="8"/>
  <c r="BJ69" i="8"/>
  <c r="BJ63" i="8"/>
  <c r="BJ90" i="8"/>
  <c r="BJ88" i="8"/>
  <c r="BJ87" i="8"/>
  <c r="BI81" i="8"/>
  <c r="BI75" i="8"/>
  <c r="BK49" i="8"/>
  <c r="BI83" i="8"/>
  <c r="BI84" i="8"/>
  <c r="BM63" i="15" a="1"/>
  <c r="BM74" i="15" a="1"/>
  <c r="BM42" i="15" a="1"/>
  <c r="BK63" i="8" a="1"/>
  <c r="BM72" i="15" a="1"/>
  <c r="BM53" i="15" a="1"/>
  <c r="BK65" i="8" a="1"/>
  <c r="BK71" i="8" a="1"/>
  <c r="BM89" i="15" a="1"/>
  <c r="BM71" i="15" a="1"/>
  <c r="BM59" i="15" a="1"/>
  <c r="BM93" i="15" a="1"/>
  <c r="BM92" i="15" a="1"/>
  <c r="BM87" i="15" a="1"/>
  <c r="BM96" i="15" a="1"/>
  <c r="BM41" i="15" a="1"/>
  <c r="BK60" i="8" a="1"/>
  <c r="BM99" i="15" a="1"/>
  <c r="BM88" i="15" a="1"/>
  <c r="BM67" i="15" a="1"/>
  <c r="BM56" i="15" a="1"/>
  <c r="BM84" i="15" a="1"/>
  <c r="BM54" i="15" a="1"/>
  <c r="BM79" i="15" a="1"/>
  <c r="BM47" i="15" a="1"/>
  <c r="BM85" i="15" a="1"/>
  <c r="BM65" i="15" a="1"/>
  <c r="BM55" i="15" a="1"/>
  <c r="BM86" i="15" a="1"/>
  <c r="BM50" i="15" a="1"/>
  <c r="BM73" i="15" a="1"/>
  <c r="BM44" i="15" a="1"/>
  <c r="BM39" i="15" a="1"/>
  <c r="BK73" i="8" a="1"/>
  <c r="BK72" i="8" a="1"/>
  <c r="BK57" i="8" a="1"/>
  <c r="BK53" i="8" a="1"/>
  <c r="BK64" i="8" a="1"/>
  <c r="BK52" i="8" a="1"/>
  <c r="BM78" i="15" a="1"/>
  <c r="BM61" i="15" a="1"/>
  <c r="BM66" i="15" a="1"/>
  <c r="BM77" i="15" a="1"/>
  <c r="BM76" i="15" a="1"/>
  <c r="BM58" i="15" a="1"/>
  <c r="BK61" i="8" a="1"/>
  <c r="BK88" i="8" a="1"/>
  <c r="BK90" i="8" a="1"/>
  <c r="BM57" i="15" a="1"/>
  <c r="BM68" i="15" a="1"/>
  <c r="BK67" i="8" a="1"/>
  <c r="BM97" i="15" a="1"/>
  <c r="BM82" i="15" a="1"/>
  <c r="BM60" i="15" a="1"/>
  <c r="BM51" i="15" a="1"/>
  <c r="BM75" i="15" a="1"/>
  <c r="BM46" i="15" a="1"/>
  <c r="BM69" i="15" a="1"/>
  <c r="BM98" i="15" a="1"/>
  <c r="BM81" i="15" a="1"/>
  <c r="BM70" i="15" a="1"/>
  <c r="BM49" i="15" a="1"/>
  <c r="BM80" i="15" a="1"/>
  <c r="BM48" i="15" a="1"/>
  <c r="BM64" i="15" a="1"/>
  <c r="BM40" i="15" a="1"/>
  <c r="BK55" i="8" a="1"/>
  <c r="BK91" i="8" a="1"/>
  <c r="BK66" i="8" a="1"/>
  <c r="BK70" i="8" a="1"/>
  <c r="BK69" i="8" a="1"/>
  <c r="BK58" i="8" a="1"/>
  <c r="BK59" i="8" a="1"/>
  <c r="BM94" i="15" a="1"/>
  <c r="BM45" i="15" a="1"/>
  <c r="BM95" i="15" a="1"/>
  <c r="BM91" i="15" a="1"/>
  <c r="BM43" i="15" a="1"/>
  <c r="BM90" i="15" a="1"/>
  <c r="BK89" i="8" a="1"/>
  <c r="BK54" i="8" a="1"/>
  <c r="BM62" i="15" a="1"/>
  <c r="BM52" i="15" a="1"/>
  <c r="BM83" i="15" a="1"/>
  <c r="BK51" i="8" a="1"/>
  <c r="BK87" i="8" a="1"/>
  <c r="BM44" i="15" l="1"/>
  <c r="BM53" i="15"/>
  <c r="BM58" i="15"/>
  <c r="BM64" i="15"/>
  <c r="BM73" i="15"/>
  <c r="BM83" i="15"/>
  <c r="BM90" i="15"/>
  <c r="BM48" i="15"/>
  <c r="BM50" i="15"/>
  <c r="BM68" i="15"/>
  <c r="BM76" i="15"/>
  <c r="BM80" i="15"/>
  <c r="BM86" i="15"/>
  <c r="BM96" i="15"/>
  <c r="BM43" i="15"/>
  <c r="BM49" i="15"/>
  <c r="BM55" i="15"/>
  <c r="BM52" i="15"/>
  <c r="BM74" i="15"/>
  <c r="BM70" i="15"/>
  <c r="BM65" i="15"/>
  <c r="BM72" i="15"/>
  <c r="BM77" i="15"/>
  <c r="BM81" i="15"/>
  <c r="BM85" i="15"/>
  <c r="BM87" i="15"/>
  <c r="BM91" i="15"/>
  <c r="BM98" i="15"/>
  <c r="BM47" i="15"/>
  <c r="BM57" i="15"/>
  <c r="BM66" i="15"/>
  <c r="BM69" i="15"/>
  <c r="BM79" i="15"/>
  <c r="BM92" i="15"/>
  <c r="BM95" i="15"/>
  <c r="BM46" i="15"/>
  <c r="BM54" i="15"/>
  <c r="BM62" i="15"/>
  <c r="BM61" i="15"/>
  <c r="BM75" i="15"/>
  <c r="BM84" i="15"/>
  <c r="BM93" i="15"/>
  <c r="BM45" i="15"/>
  <c r="BM51" i="15"/>
  <c r="BM56" i="15"/>
  <c r="BM59" i="15"/>
  <c r="BM63" i="15"/>
  <c r="BM60" i="15"/>
  <c r="BM67" i="15"/>
  <c r="BM71" i="15"/>
  <c r="BM78" i="15"/>
  <c r="BM82" i="15"/>
  <c r="BM88" i="15"/>
  <c r="BM89" i="15"/>
  <c r="BM94" i="15"/>
  <c r="BM97" i="15"/>
  <c r="BM99" i="15"/>
  <c r="BM41" i="15"/>
  <c r="BM42" i="15"/>
  <c r="BM40" i="15"/>
  <c r="BM39" i="15"/>
  <c r="BO38" i="15"/>
  <c r="BJ79" i="8"/>
  <c r="BJ85" i="8"/>
  <c r="BK91" i="8"/>
  <c r="BK73" i="8"/>
  <c r="BK67" i="8"/>
  <c r="BK61" i="8"/>
  <c r="BK55" i="8"/>
  <c r="BJ78" i="8"/>
  <c r="BJ77" i="8"/>
  <c r="BJ76" i="8"/>
  <c r="BK53" i="8"/>
  <c r="BK52" i="8"/>
  <c r="BK54" i="8"/>
  <c r="BK58" i="8"/>
  <c r="BK59" i="8"/>
  <c r="BK60" i="8"/>
  <c r="BK65" i="8"/>
  <c r="BK64" i="8"/>
  <c r="BK66" i="8"/>
  <c r="BK72" i="8"/>
  <c r="BK70" i="8"/>
  <c r="BK71" i="8"/>
  <c r="BJ83" i="8"/>
  <c r="BK89" i="8"/>
  <c r="BK51" i="8"/>
  <c r="BK57" i="8"/>
  <c r="BK69" i="8"/>
  <c r="BK63" i="8"/>
  <c r="BK90" i="8"/>
  <c r="BK88" i="8"/>
  <c r="BK87" i="8"/>
  <c r="BL49" i="8"/>
  <c r="BJ82" i="8"/>
  <c r="BJ81" i="8"/>
  <c r="BJ75" i="8"/>
  <c r="BJ84" i="8"/>
  <c r="BN89" i="15" a="1"/>
  <c r="BN73" i="15" a="1"/>
  <c r="BN71" i="15" a="1"/>
  <c r="BN99" i="15" a="1"/>
  <c r="BN66" i="15" a="1"/>
  <c r="BL61" i="8" a="1"/>
  <c r="BL66" i="8" a="1"/>
  <c r="BL71" i="8" a="1"/>
  <c r="BN85" i="15" a="1"/>
  <c r="BN69" i="15" a="1"/>
  <c r="BN53" i="15" a="1"/>
  <c r="BN93" i="15" a="1"/>
  <c r="BN77" i="15" a="1"/>
  <c r="BN61" i="15" a="1"/>
  <c r="BN43" i="15" a="1"/>
  <c r="BN82" i="15" a="1"/>
  <c r="BN67" i="15" a="1"/>
  <c r="BN50" i="15" a="1"/>
  <c r="BN98" i="15" a="1"/>
  <c r="BN84" i="15" a="1"/>
  <c r="BN58" i="15" a="1"/>
  <c r="BN47" i="15" a="1"/>
  <c r="BN40" i="15" a="1"/>
  <c r="BL67" i="8" a="1"/>
  <c r="BL59" i="8" a="1"/>
  <c r="BL64" i="8" a="1"/>
  <c r="BL52" i="8" a="1"/>
  <c r="BL53" i="8" a="1"/>
  <c r="BL72" i="8" a="1"/>
  <c r="BN97" i="15" a="1"/>
  <c r="BN63" i="15" a="1"/>
  <c r="BN57" i="15" a="1"/>
  <c r="BN92" i="15" a="1"/>
  <c r="BN56" i="15" a="1"/>
  <c r="BN86" i="15" a="1"/>
  <c r="BN62" i="15" a="1"/>
  <c r="BN87" i="15" a="1"/>
  <c r="BN60" i="15" a="1"/>
  <c r="BN44" i="15" a="1"/>
  <c r="BL73" i="8" a="1"/>
  <c r="BL58" i="8" a="1"/>
  <c r="BL90" i="8" a="1"/>
  <c r="BN80" i="15" a="1"/>
  <c r="BN74" i="15" a="1"/>
  <c r="BN95" i="15" a="1"/>
  <c r="BN49" i="15" a="1"/>
  <c r="BN72" i="15" a="1"/>
  <c r="BN39" i="15" a="1"/>
  <c r="BL57" i="8" a="1"/>
  <c r="BL51" i="8" a="1"/>
  <c r="BN94" i="15" a="1"/>
  <c r="BN78" i="15" a="1"/>
  <c r="BN65" i="15" a="1"/>
  <c r="BN45" i="15" a="1"/>
  <c r="BN83" i="15" a="1"/>
  <c r="BN68" i="15" a="1"/>
  <c r="BN51" i="15" a="1"/>
  <c r="BN90" i="15" a="1"/>
  <c r="BN75" i="15" a="1"/>
  <c r="BN64" i="15" a="1"/>
  <c r="BN46" i="15" a="1"/>
  <c r="BN91" i="15" a="1"/>
  <c r="BN70" i="15" a="1"/>
  <c r="BN54" i="15" a="1"/>
  <c r="BN42" i="15" a="1"/>
  <c r="BL55" i="8" a="1"/>
  <c r="BL91" i="8" a="1"/>
  <c r="BL60" i="8" a="1"/>
  <c r="BL70" i="8" a="1"/>
  <c r="BL87" i="8" a="1"/>
  <c r="BL89" i="8" a="1"/>
  <c r="BL63" i="8" a="1"/>
  <c r="BN76" i="15" a="1"/>
  <c r="BN59" i="15" a="1"/>
  <c r="BN96" i="15" a="1"/>
  <c r="BN79" i="15" a="1"/>
  <c r="BN52" i="15" a="1"/>
  <c r="BN88" i="15" a="1"/>
  <c r="BN55" i="15" a="1"/>
  <c r="BN81" i="15" a="1"/>
  <c r="BN48" i="15" a="1"/>
  <c r="BN41" i="15" a="1"/>
  <c r="BL88" i="8" a="1"/>
  <c r="BL54" i="8" a="1"/>
  <c r="BL65" i="8" a="1"/>
  <c r="BL69" i="8" a="1"/>
  <c r="BN44" i="15" l="1"/>
  <c r="BN47" i="15"/>
  <c r="BN48" i="15"/>
  <c r="BN54" i="15"/>
  <c r="BN60" i="15"/>
  <c r="BN58" i="15"/>
  <c r="BN66" i="15"/>
  <c r="BN70" i="15"/>
  <c r="BN72" i="15"/>
  <c r="BN84" i="15"/>
  <c r="BN81" i="15"/>
  <c r="BN91" i="15"/>
  <c r="BN87" i="15"/>
  <c r="BN98" i="15"/>
  <c r="BN99" i="15"/>
  <c r="BN46" i="15"/>
  <c r="BN49" i="15"/>
  <c r="BN50" i="15"/>
  <c r="BN55" i="15"/>
  <c r="BN64" i="15"/>
  <c r="BN62" i="15"/>
  <c r="BN67" i="15"/>
  <c r="BN71" i="15"/>
  <c r="BN75" i="15"/>
  <c r="BN86" i="15"/>
  <c r="BN82" i="15"/>
  <c r="BN88" i="15"/>
  <c r="BN90" i="15"/>
  <c r="BN95" i="15"/>
  <c r="BN43" i="15"/>
  <c r="BN52" i="15"/>
  <c r="BN51" i="15"/>
  <c r="BN56" i="15"/>
  <c r="BN61" i="15"/>
  <c r="BN73" i="15"/>
  <c r="BN68" i="15"/>
  <c r="BN74" i="15"/>
  <c r="BN77" i="15"/>
  <c r="BN79" i="15"/>
  <c r="BN83" i="15"/>
  <c r="BN92" i="15"/>
  <c r="BN93" i="15"/>
  <c r="BN96" i="15"/>
  <c r="BN45" i="15"/>
  <c r="BN57" i="15"/>
  <c r="BN53" i="15"/>
  <c r="BN59" i="15"/>
  <c r="BN65" i="15"/>
  <c r="BN63" i="15"/>
  <c r="BN69" i="15"/>
  <c r="BN76" i="15"/>
  <c r="BN78" i="15"/>
  <c r="BN80" i="15"/>
  <c r="BN85" i="15"/>
  <c r="BN89" i="15"/>
  <c r="BN94" i="15"/>
  <c r="BN97" i="15"/>
  <c r="BN40" i="15"/>
  <c r="BN41" i="15"/>
  <c r="BN42" i="15"/>
  <c r="BN39" i="15"/>
  <c r="BP38" i="15"/>
  <c r="BK85" i="8"/>
  <c r="BL91" i="8"/>
  <c r="BL73" i="8"/>
  <c r="BL67" i="8"/>
  <c r="BL61" i="8"/>
  <c r="BL55" i="8"/>
  <c r="BK79" i="8"/>
  <c r="BK78" i="8"/>
  <c r="BK76" i="8"/>
  <c r="BL53" i="8"/>
  <c r="BL54" i="8"/>
  <c r="BL52" i="8"/>
  <c r="BL59" i="8"/>
  <c r="BL58" i="8"/>
  <c r="BL60" i="8"/>
  <c r="BL66" i="8"/>
  <c r="BL65" i="8"/>
  <c r="BL64" i="8"/>
  <c r="BL72" i="8"/>
  <c r="BL71" i="8"/>
  <c r="BL70" i="8"/>
  <c r="BK77" i="8"/>
  <c r="BK84" i="8"/>
  <c r="BK83" i="8"/>
  <c r="BL89" i="8"/>
  <c r="BL51" i="8"/>
  <c r="BL57" i="8"/>
  <c r="BL69" i="8"/>
  <c r="BL63" i="8"/>
  <c r="BL90" i="8"/>
  <c r="BL88" i="8"/>
  <c r="BL87" i="8"/>
  <c r="BK82" i="8"/>
  <c r="BK75" i="8"/>
  <c r="BK81" i="8"/>
  <c r="BM49" i="8"/>
  <c r="BO94" i="15" a="1"/>
  <c r="BO78" i="15" a="1"/>
  <c r="BO67" i="15" a="1"/>
  <c r="BO46" i="15" a="1"/>
  <c r="BO82" i="15" a="1"/>
  <c r="BO68" i="15" a="1"/>
  <c r="BO56" i="15" a="1"/>
  <c r="BO92" i="15" a="1"/>
  <c r="BO74" i="15" a="1"/>
  <c r="BO63" i="15" a="1"/>
  <c r="BO45" i="15" a="1"/>
  <c r="BO85" i="15" a="1"/>
  <c r="BO54" i="15" a="1"/>
  <c r="BM61" i="8" a="1"/>
  <c r="BM90" i="8" a="1"/>
  <c r="BM72" i="8" a="1"/>
  <c r="BO70" i="15" a="1"/>
  <c r="BO44" i="15" a="1"/>
  <c r="BO55" i="15" a="1"/>
  <c r="BO59" i="15" a="1"/>
  <c r="BM73" i="8" a="1"/>
  <c r="BM59" i="8" a="1"/>
  <c r="BO90" i="15" a="1"/>
  <c r="BO73" i="15" a="1"/>
  <c r="BO58" i="15" a="1"/>
  <c r="BO97" i="15" a="1"/>
  <c r="BO81" i="15" a="1"/>
  <c r="BO61" i="15" a="1"/>
  <c r="BO52" i="15" a="1"/>
  <c r="BO86" i="15" a="1"/>
  <c r="BO75" i="15" a="1"/>
  <c r="BO49" i="15" a="1"/>
  <c r="BO95" i="15" a="1"/>
  <c r="BO79" i="15" a="1"/>
  <c r="BO69" i="15" a="1"/>
  <c r="BO60" i="15" a="1"/>
  <c r="BO40" i="15" a="1"/>
  <c r="BM67" i="8" a="1"/>
  <c r="BM54" i="8" a="1"/>
  <c r="BM51" i="8" a="1"/>
  <c r="BM66" i="8" a="1"/>
  <c r="BM70" i="8" a="1"/>
  <c r="BM60" i="8" a="1"/>
  <c r="BO89" i="15" a="1"/>
  <c r="BO47" i="15" a="1"/>
  <c r="BO76" i="15" a="1"/>
  <c r="BO84" i="15" a="1"/>
  <c r="BO91" i="15" a="1"/>
  <c r="BO39" i="15" a="1"/>
  <c r="BM87" i="8" a="1"/>
  <c r="BM52" i="8" a="1"/>
  <c r="BO98" i="15" a="1"/>
  <c r="BO83" i="15" a="1"/>
  <c r="BO65" i="15" a="1"/>
  <c r="BO53" i="15" a="1"/>
  <c r="BO87" i="15" a="1"/>
  <c r="BO77" i="15" a="1"/>
  <c r="BO51" i="15" a="1"/>
  <c r="BO96" i="15" a="1"/>
  <c r="BO80" i="15" a="1"/>
  <c r="BO57" i="15" a="1"/>
  <c r="BO50" i="15" a="1"/>
  <c r="BO93" i="15" a="1"/>
  <c r="BO72" i="15" a="1"/>
  <c r="BO48" i="15" a="1"/>
  <c r="BO41" i="15" a="1"/>
  <c r="BM55" i="8" a="1"/>
  <c r="BM91" i="8" a="1"/>
  <c r="BM71" i="8" a="1"/>
  <c r="BM63" i="8" a="1"/>
  <c r="BM58" i="8" a="1"/>
  <c r="BM89" i="8" a="1"/>
  <c r="BM69" i="8" a="1"/>
  <c r="BO62" i="15" a="1"/>
  <c r="BO42" i="15" a="1"/>
  <c r="BM64" i="8" a="1"/>
  <c r="BM65" i="8" a="1"/>
  <c r="BM88" i="8" a="1"/>
  <c r="BO99" i="15" a="1"/>
  <c r="BO88" i="15" a="1"/>
  <c r="BO64" i="15" a="1"/>
  <c r="BO66" i="15" a="1"/>
  <c r="BO71" i="15" a="1"/>
  <c r="BO43" i="15" a="1"/>
  <c r="BM57" i="8" a="1"/>
  <c r="BM53" i="8" a="1"/>
  <c r="BO43" i="15" l="1"/>
  <c r="BO60" i="15"/>
  <c r="BO54" i="15"/>
  <c r="BO48" i="15"/>
  <c r="BO59" i="15"/>
  <c r="BO69" i="15"/>
  <c r="BO62" i="15"/>
  <c r="BO72" i="15"/>
  <c r="BO71" i="15"/>
  <c r="BO79" i="15"/>
  <c r="BO85" i="15"/>
  <c r="BO93" i="15"/>
  <c r="BO91" i="15"/>
  <c r="BO95" i="15"/>
  <c r="BO45" i="15"/>
  <c r="BO50" i="15"/>
  <c r="BO55" i="15"/>
  <c r="BO49" i="15"/>
  <c r="BO63" i="15"/>
  <c r="BO57" i="15"/>
  <c r="BO66" i="15"/>
  <c r="BO75" i="15"/>
  <c r="BO74" i="15"/>
  <c r="BO80" i="15"/>
  <c r="BO84" i="15"/>
  <c r="BO86" i="15"/>
  <c r="BO92" i="15"/>
  <c r="BO96" i="15"/>
  <c r="BO44" i="15"/>
  <c r="BO52" i="15"/>
  <c r="BO56" i="15"/>
  <c r="BO51" i="15"/>
  <c r="BO64" i="15"/>
  <c r="BO61" i="15"/>
  <c r="BO68" i="15"/>
  <c r="BO77" i="15"/>
  <c r="BO76" i="15"/>
  <c r="BO81" i="15"/>
  <c r="BO82" i="15"/>
  <c r="BO87" i="15"/>
  <c r="BO88" i="15"/>
  <c r="BO97" i="15"/>
  <c r="BO46" i="15"/>
  <c r="BO53" i="15"/>
  <c r="BO47" i="15"/>
  <c r="BO58" i="15"/>
  <c r="BO67" i="15"/>
  <c r="BO65" i="15"/>
  <c r="BO70" i="15"/>
  <c r="BO73" i="15"/>
  <c r="BO78" i="15"/>
  <c r="BO83" i="15"/>
  <c r="BO89" i="15"/>
  <c r="BO90" i="15"/>
  <c r="BO94" i="15"/>
  <c r="BO98" i="15"/>
  <c r="BO99" i="15"/>
  <c r="BO40" i="15"/>
  <c r="BO42" i="15"/>
  <c r="BO41" i="15"/>
  <c r="BO39" i="15"/>
  <c r="BQ38" i="15"/>
  <c r="BL85" i="8"/>
  <c r="BM91" i="8"/>
  <c r="BM73" i="8"/>
  <c r="BM67" i="8"/>
  <c r="BM61" i="8"/>
  <c r="BM55" i="8"/>
  <c r="BL79" i="8"/>
  <c r="BL76" i="8"/>
  <c r="BL78" i="8"/>
  <c r="BM53" i="8"/>
  <c r="BM52" i="8"/>
  <c r="BM54" i="8"/>
  <c r="BM59" i="8"/>
  <c r="BM58" i="8"/>
  <c r="BM60" i="8"/>
  <c r="BM65" i="8"/>
  <c r="BM66" i="8"/>
  <c r="BM64" i="8"/>
  <c r="BM72" i="8"/>
  <c r="BM70" i="8"/>
  <c r="BM71" i="8"/>
  <c r="BL77" i="8"/>
  <c r="BL83" i="8"/>
  <c r="BM89" i="8"/>
  <c r="BM51" i="8"/>
  <c r="BM57" i="8"/>
  <c r="BM69" i="8"/>
  <c r="BM63" i="8"/>
  <c r="BM90" i="8"/>
  <c r="BM88" i="8"/>
  <c r="BM87" i="8"/>
  <c r="BL84" i="8"/>
  <c r="BN49" i="8"/>
  <c r="BL81" i="8"/>
  <c r="BL75" i="8"/>
  <c r="BL82" i="8"/>
  <c r="BP98" i="15" a="1"/>
  <c r="BP46" i="15" a="1"/>
  <c r="BN69" i="8" a="1"/>
  <c r="BP74" i="15" a="1"/>
  <c r="BP42" i="15" a="1"/>
  <c r="BN54" i="8" a="1"/>
  <c r="BN64" i="8" a="1"/>
  <c r="BP49" i="15" a="1"/>
  <c r="BP83" i="15" a="1"/>
  <c r="BP99" i="15" a="1"/>
  <c r="BP81" i="15" a="1"/>
  <c r="BP67" i="15" a="1"/>
  <c r="BP52" i="15" a="1"/>
  <c r="BP93" i="15" a="1"/>
  <c r="BP50" i="15" a="1"/>
  <c r="BP47" i="15" a="1"/>
  <c r="BN67" i="8" a="1"/>
  <c r="BN60" i="8" a="1"/>
  <c r="BP79" i="15" a="1"/>
  <c r="BP96" i="15" a="1"/>
  <c r="BP86" i="15" a="1"/>
  <c r="BP95" i="15" a="1"/>
  <c r="BP85" i="15" a="1"/>
  <c r="BP59" i="15" a="1"/>
  <c r="BP48" i="15" a="1"/>
  <c r="BP76" i="15" a="1"/>
  <c r="BP73" i="15" a="1"/>
  <c r="BP90" i="15" a="1"/>
  <c r="BP75" i="15" a="1"/>
  <c r="BP57" i="15" a="1"/>
  <c r="BP43" i="15" a="1"/>
  <c r="BP64" i="15" a="1"/>
  <c r="BP58" i="15" a="1"/>
  <c r="BP39" i="15" a="1"/>
  <c r="BN73" i="8" a="1"/>
  <c r="BN89" i="8" a="1"/>
  <c r="BN87" i="8" a="1"/>
  <c r="BN53" i="8" a="1"/>
  <c r="BN90" i="8" a="1"/>
  <c r="BN70" i="8" a="1"/>
  <c r="BP89" i="15" a="1"/>
  <c r="BP94" i="15" a="1"/>
  <c r="BP54" i="15" a="1"/>
  <c r="BP44" i="15" a="1"/>
  <c r="BP66" i="15" a="1"/>
  <c r="BP51" i="15" a="1"/>
  <c r="BP41" i="15" a="1"/>
  <c r="BN51" i="8" a="1"/>
  <c r="BN88" i="8" a="1"/>
  <c r="BP97" i="15" a="1"/>
  <c r="BP68" i="15" a="1"/>
  <c r="BN65" i="8" a="1"/>
  <c r="BP62" i="15" a="1"/>
  <c r="BP91" i="15" a="1"/>
  <c r="BP78" i="15" a="1"/>
  <c r="BP87" i="15" a="1"/>
  <c r="BP77" i="15" a="1"/>
  <c r="BP61" i="15" a="1"/>
  <c r="BP45" i="15" a="1"/>
  <c r="BP69" i="15" a="1"/>
  <c r="BP65" i="15" a="1"/>
  <c r="BP88" i="15" a="1"/>
  <c r="BP70" i="15" a="1"/>
  <c r="BP53" i="15" a="1"/>
  <c r="BP92" i="15" a="1"/>
  <c r="BP60" i="15" a="1"/>
  <c r="BP40" i="15" a="1"/>
  <c r="BN55" i="8" a="1"/>
  <c r="BN91" i="8" a="1"/>
  <c r="BN71" i="8" a="1"/>
  <c r="BN58" i="8" a="1"/>
  <c r="BN63" i="8" a="1"/>
  <c r="BN52" i="8" a="1"/>
  <c r="BN59" i="8" a="1"/>
  <c r="BP63" i="15" a="1"/>
  <c r="BP55" i="15" a="1"/>
  <c r="BP71" i="15" a="1"/>
  <c r="BP56" i="15" a="1"/>
  <c r="BP80" i="15" a="1"/>
  <c r="BP84" i="15" a="1"/>
  <c r="BN61" i="8" a="1"/>
  <c r="BN57" i="8" a="1"/>
  <c r="BN66" i="8" a="1"/>
  <c r="BP82" i="15" a="1"/>
  <c r="BP72" i="15" a="1"/>
  <c r="BN72" i="8" a="1"/>
  <c r="BP58" i="15" l="1"/>
  <c r="BP68" i="15"/>
  <c r="BP46" i="15"/>
  <c r="BP60" i="15"/>
  <c r="BP64" i="15"/>
  <c r="BP72" i="15"/>
  <c r="BP84" i="15"/>
  <c r="BP92" i="15"/>
  <c r="BP43" i="15"/>
  <c r="BP47" i="15"/>
  <c r="BP51" i="15"/>
  <c r="BP53" i="15"/>
  <c r="BP57" i="15"/>
  <c r="BP74" i="15"/>
  <c r="BP66" i="15"/>
  <c r="BP70" i="15"/>
  <c r="BP75" i="15"/>
  <c r="BP82" i="15"/>
  <c r="BP80" i="15"/>
  <c r="BP88" i="15"/>
  <c r="BP90" i="15"/>
  <c r="BP97" i="15"/>
  <c r="BP44" i="15"/>
  <c r="BP65" i="15"/>
  <c r="BP73" i="15"/>
  <c r="BP50" i="15"/>
  <c r="BP56" i="15"/>
  <c r="BP69" i="15"/>
  <c r="BP76" i="15"/>
  <c r="BP93" i="15"/>
  <c r="BP98" i="15"/>
  <c r="BP45" i="15"/>
  <c r="BP48" i="15"/>
  <c r="BP52" i="15"/>
  <c r="BP54" i="15"/>
  <c r="BP61" i="15"/>
  <c r="BP59" i="15"/>
  <c r="BP67" i="15"/>
  <c r="BP71" i="15"/>
  <c r="BP77" i="15"/>
  <c r="BP85" i="15"/>
  <c r="BP81" i="15"/>
  <c r="BP94" i="15"/>
  <c r="BP87" i="15"/>
  <c r="BP95" i="15"/>
  <c r="BP99" i="15"/>
  <c r="BP55" i="15"/>
  <c r="BP78" i="15"/>
  <c r="BP86" i="15"/>
  <c r="BP83" i="15"/>
  <c r="BP89" i="15"/>
  <c r="BP91" i="15"/>
  <c r="BP96" i="15"/>
  <c r="BP49" i="15"/>
  <c r="BP63" i="15"/>
  <c r="BP62" i="15"/>
  <c r="BP79" i="15"/>
  <c r="BP42" i="15"/>
  <c r="BP41" i="15"/>
  <c r="BP40" i="15"/>
  <c r="BP39" i="15"/>
  <c r="BR38" i="15"/>
  <c r="BM85" i="8"/>
  <c r="BN91" i="8"/>
  <c r="BN73" i="8"/>
  <c r="BN67" i="8"/>
  <c r="BN61" i="8"/>
  <c r="BN55" i="8"/>
  <c r="BM79" i="8"/>
  <c r="BM77" i="8"/>
  <c r="BM76" i="8"/>
  <c r="BN54" i="8"/>
  <c r="BN52" i="8"/>
  <c r="BN53" i="8"/>
  <c r="BN59" i="8"/>
  <c r="BN60" i="8"/>
  <c r="BN58" i="8"/>
  <c r="BN65" i="8"/>
  <c r="BN66" i="8"/>
  <c r="BN64" i="8"/>
  <c r="BN71" i="8"/>
  <c r="BN70" i="8"/>
  <c r="BN72" i="8"/>
  <c r="BM78" i="8"/>
  <c r="BM82" i="8"/>
  <c r="BN89" i="8"/>
  <c r="BN51" i="8"/>
  <c r="BN57" i="8"/>
  <c r="BN69" i="8"/>
  <c r="BN63" i="8"/>
  <c r="BN90" i="8"/>
  <c r="BN88" i="8"/>
  <c r="BN87" i="8"/>
  <c r="BM75" i="8"/>
  <c r="BM81" i="8"/>
  <c r="BO49" i="8"/>
  <c r="BM83" i="8"/>
  <c r="BM84" i="8"/>
  <c r="BQ78" i="15" a="1"/>
  <c r="BQ85" i="15" a="1"/>
  <c r="BQ69" i="15" a="1"/>
  <c r="BQ50" i="15" a="1"/>
  <c r="BO61" i="8" a="1"/>
  <c r="BO72" i="8" a="1"/>
  <c r="BO69" i="8" a="1"/>
  <c r="BQ91" i="15" a="1"/>
  <c r="BQ74" i="15" a="1"/>
  <c r="BQ52" i="15" a="1"/>
  <c r="BQ61" i="15" a="1"/>
  <c r="BQ87" i="15" a="1"/>
  <c r="BQ76" i="15" a="1"/>
  <c r="BQ96" i="15" a="1"/>
  <c r="BQ80" i="15" a="1"/>
  <c r="BQ68" i="15" a="1"/>
  <c r="BQ51" i="15" a="1"/>
  <c r="BQ82" i="15" a="1"/>
  <c r="BQ58" i="15" a="1"/>
  <c r="BQ55" i="15" a="1"/>
  <c r="BQ43" i="15" a="1"/>
  <c r="BQ41" i="15" a="1"/>
  <c r="BO67" i="8" a="1"/>
  <c r="BO57" i="8" a="1"/>
  <c r="BO64" i="8" a="1"/>
  <c r="BO89" i="8" a="1"/>
  <c r="BO54" i="8" a="1"/>
  <c r="BO71" i="8" a="1"/>
  <c r="BQ90" i="15" a="1"/>
  <c r="BQ67" i="15" a="1"/>
  <c r="BQ47" i="15" a="1"/>
  <c r="BQ53" i="15" a="1"/>
  <c r="BQ83" i="15" a="1"/>
  <c r="BQ63" i="15" a="1"/>
  <c r="BQ75" i="15" a="1"/>
  <c r="BQ64" i="15" a="1"/>
  <c r="BQ79" i="15" a="1"/>
  <c r="BQ66" i="15" a="1"/>
  <c r="BQ46" i="15" a="1"/>
  <c r="BO73" i="8" a="1"/>
  <c r="BO88" i="8" a="1"/>
  <c r="BO53" i="8" a="1"/>
  <c r="BO87" i="8" a="1"/>
  <c r="BQ99" i="15" a="1"/>
  <c r="BQ93" i="15" a="1"/>
  <c r="BQ95" i="15" a="1"/>
  <c r="BQ57" i="15" a="1"/>
  <c r="BQ39" i="15" a="1"/>
  <c r="BO63" i="8" a="1"/>
  <c r="BO52" i="8" a="1"/>
  <c r="BQ97" i="15" a="1"/>
  <c r="BQ84" i="15" a="1"/>
  <c r="BQ72" i="15" a="1"/>
  <c r="BQ54" i="15" a="1"/>
  <c r="BQ98" i="15" a="1"/>
  <c r="BQ81" i="15" a="1"/>
  <c r="BQ70" i="15" a="1"/>
  <c r="BQ86" i="15" a="1"/>
  <c r="BQ73" i="15" a="1"/>
  <c r="BQ49" i="15" a="1"/>
  <c r="BQ88" i="15" a="1"/>
  <c r="BQ71" i="15" a="1"/>
  <c r="BQ60" i="15" a="1"/>
  <c r="BQ44" i="15" a="1"/>
  <c r="BQ40" i="15" a="1"/>
  <c r="BO55" i="8" a="1"/>
  <c r="BO91" i="8" a="1"/>
  <c r="BO65" i="8" a="1"/>
  <c r="BO58" i="8" a="1"/>
  <c r="BO59" i="8" a="1"/>
  <c r="BO66" i="8" a="1"/>
  <c r="BO90" i="8" a="1"/>
  <c r="BQ94" i="15" a="1"/>
  <c r="BQ65" i="15" a="1"/>
  <c r="BQ45" i="15" a="1"/>
  <c r="BQ89" i="15" a="1"/>
  <c r="BQ77" i="15" a="1"/>
  <c r="BQ59" i="15" a="1"/>
  <c r="BQ62" i="15" a="1"/>
  <c r="BQ56" i="15" a="1"/>
  <c r="BQ92" i="15" a="1"/>
  <c r="BQ48" i="15" a="1"/>
  <c r="BQ42" i="15" a="1"/>
  <c r="BO51" i="8" a="1"/>
  <c r="BO60" i="8" a="1"/>
  <c r="BO70" i="8" a="1"/>
  <c r="BQ46" i="15" l="1"/>
  <c r="BQ43" i="15"/>
  <c r="BQ50" i="15"/>
  <c r="BQ44" i="15"/>
  <c r="BQ57" i="15"/>
  <c r="BQ55" i="15"/>
  <c r="BQ48" i="15"/>
  <c r="BQ60" i="15"/>
  <c r="BQ66" i="15"/>
  <c r="BQ58" i="15"/>
  <c r="BQ69" i="15"/>
  <c r="BQ71" i="15"/>
  <c r="BQ79" i="15"/>
  <c r="BQ82" i="15"/>
  <c r="BQ92" i="15"/>
  <c r="BQ88" i="15"/>
  <c r="BQ95" i="15"/>
  <c r="BQ51" i="15"/>
  <c r="BQ56" i="15"/>
  <c r="BQ49" i="15"/>
  <c r="BQ64" i="15"/>
  <c r="BQ68" i="15"/>
  <c r="BQ62" i="15"/>
  <c r="BQ73" i="15"/>
  <c r="BQ75" i="15"/>
  <c r="BQ80" i="15"/>
  <c r="BQ85" i="15"/>
  <c r="BQ86" i="15"/>
  <c r="BQ93" i="15"/>
  <c r="BQ96" i="15"/>
  <c r="BQ59" i="15"/>
  <c r="BQ70" i="15"/>
  <c r="BQ63" i="15"/>
  <c r="BQ76" i="15"/>
  <c r="BQ77" i="15"/>
  <c r="BQ81" i="15"/>
  <c r="BQ83" i="15"/>
  <c r="BQ87" i="15"/>
  <c r="BQ89" i="15"/>
  <c r="BQ98" i="15"/>
  <c r="BQ53" i="15"/>
  <c r="BQ61" i="15"/>
  <c r="BQ45" i="15"/>
  <c r="BQ54" i="15"/>
  <c r="BQ47" i="15"/>
  <c r="BQ52" i="15"/>
  <c r="BQ65" i="15"/>
  <c r="BQ72" i="15"/>
  <c r="BQ67" i="15"/>
  <c r="BQ74" i="15"/>
  <c r="BQ78" i="15"/>
  <c r="BQ84" i="15"/>
  <c r="BQ90" i="15"/>
  <c r="BQ91" i="15"/>
  <c r="BQ94" i="15"/>
  <c r="BQ97" i="15"/>
  <c r="BQ99" i="15"/>
  <c r="BQ41" i="15"/>
  <c r="BQ42" i="15"/>
  <c r="BQ40" i="15"/>
  <c r="BQ39" i="15"/>
  <c r="BS38" i="15"/>
  <c r="BN79" i="8"/>
  <c r="BN85" i="8"/>
  <c r="BO91" i="8"/>
  <c r="BO73" i="8"/>
  <c r="BO67" i="8"/>
  <c r="BO61" i="8"/>
  <c r="BO55" i="8"/>
  <c r="BN76" i="8"/>
  <c r="BO54" i="8"/>
  <c r="BO52" i="8"/>
  <c r="BO53" i="8"/>
  <c r="BO60" i="8"/>
  <c r="BO58" i="8"/>
  <c r="BO59" i="8"/>
  <c r="BO64" i="8"/>
  <c r="BO65" i="8"/>
  <c r="BO66" i="8"/>
  <c r="BO72" i="8"/>
  <c r="BO70" i="8"/>
  <c r="BO71" i="8"/>
  <c r="BN77" i="8"/>
  <c r="BN78" i="8"/>
  <c r="BN82" i="8"/>
  <c r="BO89" i="8"/>
  <c r="BO51" i="8"/>
  <c r="BO57" i="8"/>
  <c r="BO69" i="8"/>
  <c r="BO63" i="8"/>
  <c r="BO90" i="8"/>
  <c r="BO88" i="8"/>
  <c r="BO87" i="8"/>
  <c r="BN84" i="8"/>
  <c r="BN75" i="8"/>
  <c r="BN81" i="8"/>
  <c r="BP49" i="8"/>
  <c r="BN83" i="8"/>
  <c r="BR94" i="15" a="1"/>
  <c r="BR76" i="15" a="1"/>
  <c r="BR56" i="15" a="1"/>
  <c r="BR96" i="15" a="1"/>
  <c r="BR79" i="15" a="1"/>
  <c r="BR65" i="15" a="1"/>
  <c r="BR57" i="15" a="1"/>
  <c r="BR87" i="15" a="1"/>
  <c r="BR74" i="15" a="1"/>
  <c r="BR62" i="15" a="1"/>
  <c r="BR44" i="15" a="1"/>
  <c r="BR81" i="15" a="1"/>
  <c r="BR67" i="15" a="1"/>
  <c r="BR41" i="15" a="1"/>
  <c r="BP60" i="8" a="1"/>
  <c r="BP72" i="8" a="1"/>
  <c r="BR80" i="15" a="1"/>
  <c r="BR55" i="15" a="1"/>
  <c r="BR68" i="15" a="1"/>
  <c r="BR78" i="15" a="1"/>
  <c r="BR39" i="15" a="1"/>
  <c r="BP69" i="8" a="1"/>
  <c r="BR85" i="15" a="1"/>
  <c r="BR70" i="15" a="1"/>
  <c r="BR52" i="15" a="1"/>
  <c r="BR88" i="15" a="1"/>
  <c r="BR75" i="15" a="1"/>
  <c r="BR63" i="15" a="1"/>
  <c r="BR46" i="15" a="1"/>
  <c r="BR90" i="15" a="1"/>
  <c r="BR72" i="15" a="1"/>
  <c r="BR54" i="15" a="1"/>
  <c r="BR98" i="15" a="1"/>
  <c r="BR82" i="15" a="1"/>
  <c r="BR64" i="15" a="1"/>
  <c r="BR48" i="15" a="1"/>
  <c r="BR42" i="15" a="1"/>
  <c r="BP67" i="8" a="1"/>
  <c r="BP71" i="8" a="1"/>
  <c r="BP59" i="8" a="1"/>
  <c r="BP70" i="8" a="1"/>
  <c r="BP57" i="8" a="1"/>
  <c r="BP87" i="8" a="1"/>
  <c r="BR97" i="15" a="1"/>
  <c r="BR59" i="15" a="1"/>
  <c r="BR73" i="15" a="1"/>
  <c r="BR84" i="15" a="1"/>
  <c r="BR91" i="15" a="1"/>
  <c r="BR43" i="15" a="1"/>
  <c r="BP73" i="8" a="1"/>
  <c r="BP53" i="8" a="1"/>
  <c r="BP54" i="8" a="1"/>
  <c r="BR93" i="15" a="1"/>
  <c r="BR77" i="15" a="1"/>
  <c r="BR60" i="15" a="1"/>
  <c r="BR45" i="15" a="1"/>
  <c r="BR86" i="15" a="1"/>
  <c r="BR69" i="15" a="1"/>
  <c r="BR51" i="15" a="1"/>
  <c r="BR95" i="15" a="1"/>
  <c r="BR83" i="15" a="1"/>
  <c r="BR61" i="15" a="1"/>
  <c r="BR50" i="15" a="1"/>
  <c r="BR89" i="15" a="1"/>
  <c r="BR71" i="15" a="1"/>
  <c r="BR53" i="15" a="1"/>
  <c r="BR40" i="15" a="1"/>
  <c r="BP55" i="8" a="1"/>
  <c r="BP91" i="8" a="1"/>
  <c r="BP65" i="8" a="1"/>
  <c r="BP64" i="8" a="1"/>
  <c r="BP52" i="8" a="1"/>
  <c r="BP90" i="8" a="1"/>
  <c r="BP66" i="8" a="1"/>
  <c r="BR47" i="15" a="1"/>
  <c r="BP61" i="8" a="1"/>
  <c r="BP89" i="8" a="1"/>
  <c r="BP63" i="8" a="1"/>
  <c r="BP58" i="8" a="1"/>
  <c r="BR66" i="15" a="1"/>
  <c r="BR92" i="15" a="1"/>
  <c r="BR99" i="15" a="1"/>
  <c r="BR49" i="15" a="1"/>
  <c r="BR58" i="15" a="1"/>
  <c r="BP88" i="8" a="1"/>
  <c r="BP51" i="8" a="1"/>
  <c r="BR43" i="15" l="1"/>
  <c r="BR48" i="15"/>
  <c r="BR47" i="15"/>
  <c r="BR53" i="15"/>
  <c r="BR58" i="15"/>
  <c r="BR64" i="15"/>
  <c r="BR67" i="15"/>
  <c r="BR71" i="15"/>
  <c r="BR78" i="15"/>
  <c r="BR82" i="15"/>
  <c r="BR81" i="15"/>
  <c r="BR89" i="15"/>
  <c r="BR91" i="15"/>
  <c r="BR98" i="15"/>
  <c r="BR44" i="15"/>
  <c r="BR50" i="15"/>
  <c r="BR49" i="15"/>
  <c r="BR54" i="15"/>
  <c r="BR62" i="15"/>
  <c r="BR61" i="15"/>
  <c r="BR68" i="15"/>
  <c r="BR72" i="15"/>
  <c r="BR74" i="15"/>
  <c r="BR83" i="15"/>
  <c r="BR84" i="15"/>
  <c r="BR90" i="15"/>
  <c r="BR87" i="15"/>
  <c r="BR95" i="15"/>
  <c r="BR99" i="15"/>
  <c r="BR46" i="15"/>
  <c r="BR57" i="15"/>
  <c r="BR51" i="15"/>
  <c r="BR55" i="15"/>
  <c r="BR63" i="15"/>
  <c r="BR65" i="15"/>
  <c r="BR69" i="15"/>
  <c r="BR73" i="15"/>
  <c r="BR75" i="15"/>
  <c r="BR79" i="15"/>
  <c r="BR86" i="15"/>
  <c r="BR92" i="15"/>
  <c r="BR88" i="15"/>
  <c r="BR96" i="15"/>
  <c r="BR45" i="15"/>
  <c r="BR59" i="15"/>
  <c r="BR52" i="15"/>
  <c r="BR56" i="15"/>
  <c r="BR60" i="15"/>
  <c r="BR66" i="15"/>
  <c r="BR70" i="15"/>
  <c r="BR76" i="15"/>
  <c r="BR77" i="15"/>
  <c r="BR80" i="15"/>
  <c r="BR85" i="15"/>
  <c r="BR94" i="15"/>
  <c r="BR93" i="15"/>
  <c r="BR97" i="15"/>
  <c r="BR42" i="15"/>
  <c r="BR41" i="15"/>
  <c r="BR40" i="15"/>
  <c r="BR39" i="15"/>
  <c r="BT38" i="15"/>
  <c r="BO85" i="8"/>
  <c r="BO79" i="8"/>
  <c r="BP91" i="8"/>
  <c r="BP73" i="8"/>
  <c r="BP67" i="8"/>
  <c r="BP61" i="8"/>
  <c r="BP55" i="8"/>
  <c r="BO76" i="8"/>
  <c r="BO77" i="8"/>
  <c r="BP52" i="8"/>
  <c r="BP53" i="8"/>
  <c r="BP54" i="8"/>
  <c r="BP58" i="8"/>
  <c r="BP60" i="8"/>
  <c r="BP59" i="8"/>
  <c r="BP66" i="8"/>
  <c r="BP64" i="8"/>
  <c r="BP65" i="8"/>
  <c r="BP70" i="8"/>
  <c r="BP71" i="8"/>
  <c r="BP72" i="8"/>
  <c r="BO78" i="8"/>
  <c r="BO83" i="8"/>
  <c r="BP89" i="8"/>
  <c r="BP51" i="8"/>
  <c r="BP57" i="8"/>
  <c r="BP69" i="8"/>
  <c r="BP63" i="8"/>
  <c r="BP90" i="8"/>
  <c r="BP88" i="8"/>
  <c r="BP87" i="8"/>
  <c r="BQ49" i="8"/>
  <c r="BO82" i="8"/>
  <c r="BO75" i="8"/>
  <c r="BO81" i="8"/>
  <c r="BO84" i="8"/>
  <c r="BS94" i="15" a="1"/>
  <c r="BS54" i="15" a="1"/>
  <c r="BS45" i="15" a="1"/>
  <c r="BS63" i="15" a="1"/>
  <c r="BQ61" i="8" a="1"/>
  <c r="BQ63" i="8" a="1"/>
  <c r="BQ90" i="8" a="1"/>
  <c r="BS88" i="15" a="1"/>
  <c r="BS77" i="15" a="1"/>
  <c r="BS60" i="15" a="1"/>
  <c r="BS97" i="15" a="1"/>
  <c r="BS81" i="15" a="1"/>
  <c r="BS69" i="15" a="1"/>
  <c r="BS49" i="15" a="1"/>
  <c r="BS86" i="15" a="1"/>
  <c r="BS74" i="15" a="1"/>
  <c r="BS51" i="15" a="1"/>
  <c r="BS95" i="15" a="1"/>
  <c r="BS79" i="15" a="1"/>
  <c r="BS62" i="15" a="1"/>
  <c r="BS47" i="15" a="1"/>
  <c r="BS40" i="15" a="1"/>
  <c r="BQ67" i="8" a="1"/>
  <c r="BQ70" i="8" a="1"/>
  <c r="BQ69" i="8" a="1"/>
  <c r="BQ89" i="8" a="1"/>
  <c r="BQ53" i="8" a="1"/>
  <c r="BQ88" i="8" a="1"/>
  <c r="BS99" i="15" a="1"/>
  <c r="BS68" i="15" a="1"/>
  <c r="BS55" i="15" a="1"/>
  <c r="BS90" i="15" a="1"/>
  <c r="BS65" i="15" a="1"/>
  <c r="BS44" i="15" a="1"/>
  <c r="BS64" i="15" a="1"/>
  <c r="BS53" i="15" a="1"/>
  <c r="BS71" i="15" a="1"/>
  <c r="BS43" i="15" a="1"/>
  <c r="BQ73" i="8" a="1"/>
  <c r="BQ66" i="8" a="1"/>
  <c r="BQ87" i="8" a="1"/>
  <c r="BQ65" i="8" a="1"/>
  <c r="BS93" i="15" a="1"/>
  <c r="BS76" i="15" a="1"/>
  <c r="BS84" i="15" a="1"/>
  <c r="BS89" i="15" a="1"/>
  <c r="BS57" i="15" a="1"/>
  <c r="BS39" i="15" a="1"/>
  <c r="BQ57" i="8" a="1"/>
  <c r="BQ52" i="8" a="1"/>
  <c r="BS98" i="15" a="1"/>
  <c r="BS82" i="15" a="1"/>
  <c r="BS59" i="15" a="1"/>
  <c r="BS50" i="15" a="1"/>
  <c r="BS87" i="15" a="1"/>
  <c r="BS75" i="15" a="1"/>
  <c r="BS58" i="15" a="1"/>
  <c r="BS96" i="15" a="1"/>
  <c r="BS80" i="15" a="1"/>
  <c r="BS67" i="15" a="1"/>
  <c r="BS48" i="15" a="1"/>
  <c r="BS85" i="15" a="1"/>
  <c r="BS70" i="15" a="1"/>
  <c r="BS56" i="15" a="1"/>
  <c r="BS41" i="15" a="1"/>
  <c r="BQ55" i="8" a="1"/>
  <c r="BQ91" i="8" a="1"/>
  <c r="BQ59" i="8" a="1"/>
  <c r="BQ58" i="8" a="1"/>
  <c r="BQ51" i="8" a="1"/>
  <c r="BQ64" i="8" a="1"/>
  <c r="BQ60" i="8" a="1"/>
  <c r="BS78" i="15" a="1"/>
  <c r="BS73" i="15" a="1"/>
  <c r="BS46" i="15" a="1"/>
  <c r="BS91" i="15" a="1"/>
  <c r="BS66" i="15" a="1"/>
  <c r="BS92" i="15" a="1"/>
  <c r="BS72" i="15" a="1"/>
  <c r="BS61" i="15" a="1"/>
  <c r="BS83" i="15" a="1"/>
  <c r="BS52" i="15" a="1"/>
  <c r="BS42" i="15" a="1"/>
  <c r="BQ72" i="8" a="1"/>
  <c r="BQ54" i="8" a="1"/>
  <c r="BQ71" i="8" a="1"/>
  <c r="BS43" i="15" l="1"/>
  <c r="BS47" i="15"/>
  <c r="BS52" i="15"/>
  <c r="BS56" i="15"/>
  <c r="BS57" i="15"/>
  <c r="BS62" i="15"/>
  <c r="BS63" i="15"/>
  <c r="BS70" i="15"/>
  <c r="BS71" i="15"/>
  <c r="BS79" i="15"/>
  <c r="BS83" i="15"/>
  <c r="BS85" i="15"/>
  <c r="BS89" i="15"/>
  <c r="BS95" i="15"/>
  <c r="BS45" i="15"/>
  <c r="BS48" i="15"/>
  <c r="BS53" i="15"/>
  <c r="BS51" i="15"/>
  <c r="BS61" i="15"/>
  <c r="BS67" i="15"/>
  <c r="BS64" i="15"/>
  <c r="BS74" i="15"/>
  <c r="BS72" i="15"/>
  <c r="BS80" i="15"/>
  <c r="BS84" i="15"/>
  <c r="BS86" i="15"/>
  <c r="BS92" i="15"/>
  <c r="BS96" i="15"/>
  <c r="BS44" i="15"/>
  <c r="BS49" i="15"/>
  <c r="BS54" i="15"/>
  <c r="BS58" i="15"/>
  <c r="BS65" i="15"/>
  <c r="BS69" i="15"/>
  <c r="BS66" i="15"/>
  <c r="BS75" i="15"/>
  <c r="BS76" i="15"/>
  <c r="BS81" i="15"/>
  <c r="BS91" i="15"/>
  <c r="BS87" i="15"/>
  <c r="BS90" i="15"/>
  <c r="BS97" i="15"/>
  <c r="BS46" i="15"/>
  <c r="BS50" i="15"/>
  <c r="BS55" i="15"/>
  <c r="BS60" i="15"/>
  <c r="BS73" i="15"/>
  <c r="BS59" i="15"/>
  <c r="BS68" i="15"/>
  <c r="BS77" i="15"/>
  <c r="BS78" i="15"/>
  <c r="BS82" i="15"/>
  <c r="BS93" i="15"/>
  <c r="BS88" i="15"/>
  <c r="BS94" i="15"/>
  <c r="BS98" i="15"/>
  <c r="BS99" i="15"/>
  <c r="BS40" i="15"/>
  <c r="BS42" i="15"/>
  <c r="BS41" i="15"/>
  <c r="BS39" i="15"/>
  <c r="BU38" i="15"/>
  <c r="BP85" i="8"/>
  <c r="BP79" i="8"/>
  <c r="BQ91" i="8"/>
  <c r="BQ73" i="8"/>
  <c r="BQ67" i="8"/>
  <c r="BQ61" i="8"/>
  <c r="BQ55" i="8"/>
  <c r="BP78" i="8"/>
  <c r="BP77" i="8"/>
  <c r="BQ52" i="8"/>
  <c r="BQ54" i="8"/>
  <c r="BQ53" i="8"/>
  <c r="BQ58" i="8"/>
  <c r="BQ60" i="8"/>
  <c r="BQ59" i="8"/>
  <c r="BQ65" i="8"/>
  <c r="BQ64" i="8"/>
  <c r="BQ66" i="8"/>
  <c r="BQ71" i="8"/>
  <c r="BQ72" i="8"/>
  <c r="BQ70" i="8"/>
  <c r="BP76" i="8"/>
  <c r="BP82" i="8"/>
  <c r="BP84" i="8"/>
  <c r="BQ89" i="8"/>
  <c r="BQ51" i="8"/>
  <c r="BQ57" i="8"/>
  <c r="BQ69" i="8"/>
  <c r="BQ63" i="8"/>
  <c r="BQ90" i="8"/>
  <c r="BQ88" i="8"/>
  <c r="BQ87" i="8"/>
  <c r="BP75" i="8"/>
  <c r="BP81" i="8"/>
  <c r="BR49" i="8"/>
  <c r="BP83" i="8"/>
  <c r="BT58" i="15" a="1"/>
  <c r="BT97" i="15" a="1"/>
  <c r="BR91" i="8" a="1"/>
  <c r="BT85" i="15" a="1"/>
  <c r="BT75" i="15" a="1"/>
  <c r="BR61" i="8" a="1"/>
  <c r="BR60" i="8" a="1"/>
  <c r="BT86" i="15" a="1"/>
  <c r="BT69" i="15" a="1"/>
  <c r="BT53" i="15" a="1"/>
  <c r="BT96" i="15" a="1"/>
  <c r="BT84" i="15" a="1"/>
  <c r="BT72" i="15" a="1"/>
  <c r="BT95" i="15" a="1"/>
  <c r="BT94" i="15" a="1"/>
  <c r="BT40" i="15" a="1"/>
  <c r="BR59" i="8" a="1"/>
  <c r="BT98" i="15" a="1"/>
  <c r="BT79" i="15" a="1"/>
  <c r="BT62" i="15" a="1"/>
  <c r="BT52" i="15" a="1"/>
  <c r="BT89" i="15" a="1"/>
  <c r="BT78" i="15" a="1"/>
  <c r="BT64" i="15" a="1"/>
  <c r="BT87" i="15" a="1"/>
  <c r="BT77" i="15" a="1"/>
  <c r="BT63" i="15" a="1"/>
  <c r="BT45" i="15" a="1"/>
  <c r="BT90" i="15" a="1"/>
  <c r="BT70" i="15" a="1"/>
  <c r="BT54" i="15" a="1"/>
  <c r="BT44" i="15" a="1"/>
  <c r="BT39" i="15" a="1"/>
  <c r="BR67" i="8" a="1"/>
  <c r="BR88" i="8" a="1"/>
  <c r="BR87" i="8" a="1"/>
  <c r="BR72" i="8" a="1"/>
  <c r="BR54" i="8" a="1"/>
  <c r="BR71" i="8" a="1"/>
  <c r="BT88" i="15" a="1"/>
  <c r="BT50" i="15" a="1"/>
  <c r="BT68" i="15" a="1"/>
  <c r="BT81" i="15" a="1"/>
  <c r="BT48" i="15" a="1"/>
  <c r="BT61" i="15" a="1"/>
  <c r="BT42" i="15" a="1"/>
  <c r="BR63" i="8" a="1"/>
  <c r="BR66" i="8" a="1"/>
  <c r="BR70" i="8" a="1"/>
  <c r="BT65" i="15" a="1"/>
  <c r="BT59" i="15" a="1"/>
  <c r="BR64" i="8" a="1"/>
  <c r="BR52" i="8" a="1"/>
  <c r="BT92" i="15" a="1"/>
  <c r="BT76" i="15" a="1"/>
  <c r="BT57" i="15" a="1"/>
  <c r="BT46" i="15" a="1"/>
  <c r="BT93" i="15" a="1"/>
  <c r="BT73" i="15" a="1"/>
  <c r="BT56" i="15" a="1"/>
  <c r="BT91" i="15" a="1"/>
  <c r="BT71" i="15" a="1"/>
  <c r="BT55" i="15" a="1"/>
  <c r="BT99" i="15" a="1"/>
  <c r="BT80" i="15" a="1"/>
  <c r="BT66" i="15" a="1"/>
  <c r="BT60" i="15" a="1"/>
  <c r="BT41" i="15" a="1"/>
  <c r="BR73" i="8" a="1"/>
  <c r="BR57" i="8" a="1"/>
  <c r="BR89" i="8" a="1"/>
  <c r="BR69" i="8" a="1"/>
  <c r="BR53" i="8" a="1"/>
  <c r="BR90" i="8" a="1"/>
  <c r="BT74" i="15" a="1"/>
  <c r="BT82" i="15" a="1"/>
  <c r="BT51" i="15" a="1"/>
  <c r="BT67" i="15" a="1"/>
  <c r="BT83" i="15" a="1"/>
  <c r="BT47" i="15" a="1"/>
  <c r="BR55" i="8" a="1"/>
  <c r="BR58" i="8" a="1"/>
  <c r="BR65" i="8" a="1"/>
  <c r="BT49" i="15" a="1"/>
  <c r="BT43" i="15" a="1"/>
  <c r="BR51" i="8" a="1"/>
  <c r="BU39" i="15" a="1"/>
  <c r="BT44" i="15" l="1"/>
  <c r="BT43" i="15"/>
  <c r="BT47" i="15"/>
  <c r="BT60" i="15"/>
  <c r="BT54" i="15"/>
  <c r="BT59" i="15"/>
  <c r="BT61" i="15"/>
  <c r="BT66" i="15"/>
  <c r="BT70" i="15"/>
  <c r="BT75" i="15"/>
  <c r="BT83" i="15"/>
  <c r="BT80" i="15"/>
  <c r="BT90" i="15"/>
  <c r="BT94" i="15"/>
  <c r="BT97" i="15"/>
  <c r="BT99" i="15"/>
  <c r="BT45" i="15"/>
  <c r="BT49" i="15"/>
  <c r="BT48" i="15"/>
  <c r="BT55" i="15"/>
  <c r="BT63" i="15"/>
  <c r="BT65" i="15"/>
  <c r="BT67" i="15"/>
  <c r="BT71" i="15"/>
  <c r="BT77" i="15"/>
  <c r="BT85" i="15"/>
  <c r="BT81" i="15"/>
  <c r="BT91" i="15"/>
  <c r="BT87" i="15"/>
  <c r="BT95" i="15"/>
  <c r="BT51" i="15"/>
  <c r="BT56" i="15"/>
  <c r="BT64" i="15"/>
  <c r="BT72" i="15"/>
  <c r="BT68" i="15"/>
  <c r="BT73" i="15"/>
  <c r="BT78" i="15"/>
  <c r="BT84" i="15"/>
  <c r="BT82" i="15"/>
  <c r="BT93" i="15"/>
  <c r="BT89" i="15"/>
  <c r="BT96" i="15"/>
  <c r="BT50" i="15"/>
  <c r="BT46" i="15"/>
  <c r="BT52" i="15"/>
  <c r="BT53" i="15"/>
  <c r="BT58" i="15"/>
  <c r="BT57" i="15"/>
  <c r="BT62" i="15"/>
  <c r="BT69" i="15"/>
  <c r="BT74" i="15"/>
  <c r="BT76" i="15"/>
  <c r="BT79" i="15"/>
  <c r="BT86" i="15"/>
  <c r="BT88" i="15"/>
  <c r="BT92" i="15"/>
  <c r="BT98" i="15"/>
  <c r="BT40" i="15"/>
  <c r="BT42" i="15"/>
  <c r="BT41" i="15"/>
  <c r="BU39" i="15"/>
  <c r="BT39" i="15"/>
  <c r="BQ79" i="8"/>
  <c r="BQ85" i="8"/>
  <c r="BR91" i="8"/>
  <c r="BR73" i="8"/>
  <c r="BR67" i="8"/>
  <c r="BR61" i="8"/>
  <c r="BR55" i="8"/>
  <c r="BQ76" i="8"/>
  <c r="BQ78" i="8"/>
  <c r="BR53" i="8"/>
  <c r="BR54" i="8"/>
  <c r="BR52" i="8"/>
  <c r="BR58" i="8"/>
  <c r="BR59" i="8"/>
  <c r="BR60" i="8"/>
  <c r="BR66" i="8"/>
  <c r="BR64" i="8"/>
  <c r="BR65" i="8"/>
  <c r="BR70" i="8"/>
  <c r="BR72" i="8"/>
  <c r="BR71" i="8"/>
  <c r="BQ77" i="8"/>
  <c r="BQ84" i="8"/>
  <c r="BQ83" i="8"/>
  <c r="BR89" i="8"/>
  <c r="BR51" i="8"/>
  <c r="BR57" i="8"/>
  <c r="BR69" i="8"/>
  <c r="BR63" i="8"/>
  <c r="BR90" i="8"/>
  <c r="BR88" i="8"/>
  <c r="BR87" i="8"/>
  <c r="BQ75" i="8"/>
  <c r="BQ81" i="8"/>
  <c r="BS49" i="8"/>
  <c r="BQ82" i="8"/>
  <c r="BU48" i="15" a="1"/>
  <c r="BU95" i="15" a="1"/>
  <c r="BU67" i="15" a="1"/>
  <c r="BS87" i="8" a="1"/>
  <c r="BU58" i="15" a="1"/>
  <c r="BU41" i="15" a="1"/>
  <c r="BS66" i="8" a="1"/>
  <c r="BU89" i="15" a="1"/>
  <c r="BU98" i="15" a="1"/>
  <c r="BU96" i="15" a="1"/>
  <c r="BU80" i="15" a="1"/>
  <c r="BU70" i="15" a="1"/>
  <c r="BU51" i="15" a="1"/>
  <c r="BU66" i="15" a="1"/>
  <c r="BU72" i="15" a="1"/>
  <c r="BU44" i="15" a="1"/>
  <c r="BS73" i="8" a="1"/>
  <c r="BS71" i="8" a="1"/>
  <c r="BU99" i="15" a="1"/>
  <c r="BU92" i="15" a="1"/>
  <c r="BU77" i="15" a="1"/>
  <c r="BU93" i="15" a="1"/>
  <c r="BU75" i="15" a="1"/>
  <c r="BU62" i="15" a="1"/>
  <c r="BU46" i="15" a="1"/>
  <c r="BU54" i="15" a="1"/>
  <c r="BU63" i="15" a="1"/>
  <c r="BU85" i="15" a="1"/>
  <c r="BU74" i="15" a="1"/>
  <c r="BU49" i="15" a="1"/>
  <c r="BU82" i="15" a="1"/>
  <c r="BU87" i="15" a="1"/>
  <c r="BU53" i="15" a="1"/>
  <c r="BS55" i="8" a="1"/>
  <c r="BS91" i="8" a="1"/>
  <c r="BS51" i="8" a="1"/>
  <c r="BS69" i="8" a="1"/>
  <c r="BS72" i="8" a="1"/>
  <c r="BS88" i="8" a="1"/>
  <c r="BS65" i="8" a="1"/>
  <c r="BU47" i="15" a="1"/>
  <c r="BU65" i="15" a="1"/>
  <c r="BU69" i="15" a="1"/>
  <c r="BU79" i="15" a="1"/>
  <c r="BU59" i="15" a="1"/>
  <c r="BU42" i="15" a="1"/>
  <c r="BS64" i="8" a="1"/>
  <c r="BS60" i="8" a="1"/>
  <c r="BU90" i="15" a="1"/>
  <c r="BU45" i="15" a="1"/>
  <c r="BS52" i="8" a="1"/>
  <c r="BS53" i="8" a="1"/>
  <c r="BU97" i="15" a="1"/>
  <c r="BU71" i="15" a="1"/>
  <c r="BU60" i="15" a="1"/>
  <c r="BU86" i="15" a="1"/>
  <c r="BU76" i="15" a="1"/>
  <c r="BU50" i="15" a="1"/>
  <c r="BU78" i="15" a="1"/>
  <c r="BU91" i="15" a="1"/>
  <c r="BU43" i="15" a="1"/>
  <c r="BU83" i="15" a="1"/>
  <c r="BU61" i="15" a="1"/>
  <c r="BU55" i="15" a="1"/>
  <c r="BU64" i="15" a="1"/>
  <c r="BU81" i="15" a="1"/>
  <c r="BU40" i="15" a="1"/>
  <c r="BS61" i="8" a="1"/>
  <c r="BS70" i="8" a="1"/>
  <c r="BS63" i="8" a="1"/>
  <c r="BS90" i="8" a="1"/>
  <c r="BS89" i="8" a="1"/>
  <c r="BS58" i="8" a="1"/>
  <c r="BU94" i="15" a="1"/>
  <c r="BU84" i="15" a="1"/>
  <c r="BU56" i="15" a="1"/>
  <c r="BU88" i="15" a="1"/>
  <c r="BU68" i="15" a="1"/>
  <c r="BU57" i="15" a="1"/>
  <c r="BS67" i="8" a="1"/>
  <c r="BS59" i="8" a="1"/>
  <c r="BS54" i="8" a="1"/>
  <c r="BU73" i="15" a="1"/>
  <c r="BU52" i="15" a="1"/>
  <c r="BS57" i="8" a="1"/>
  <c r="BU53" i="15" l="1"/>
  <c r="BU52" i="15"/>
  <c r="BU67" i="15"/>
  <c r="BU81" i="15"/>
  <c r="BU87" i="15"/>
  <c r="BU45" i="15"/>
  <c r="BU57" i="15"/>
  <c r="BU64" i="15"/>
  <c r="BU82" i="15"/>
  <c r="BU44" i="15"/>
  <c r="BU59" i="15"/>
  <c r="BU55" i="15"/>
  <c r="BU49" i="15"/>
  <c r="BU58" i="15"/>
  <c r="BU68" i="15"/>
  <c r="BU61" i="15"/>
  <c r="BU74" i="15"/>
  <c r="BU73" i="15"/>
  <c r="BU79" i="15"/>
  <c r="BU83" i="15"/>
  <c r="BU85" i="15"/>
  <c r="BU90" i="15"/>
  <c r="BU95" i="15"/>
  <c r="BU43" i="15"/>
  <c r="BU63" i="15"/>
  <c r="BU72" i="15"/>
  <c r="BU88" i="15"/>
  <c r="BU91" i="15"/>
  <c r="BU54" i="15"/>
  <c r="BU66" i="15"/>
  <c r="BU69" i="15"/>
  <c r="BU78" i="15"/>
  <c r="BU46" i="15"/>
  <c r="BU51" i="15"/>
  <c r="BU56" i="15"/>
  <c r="BU50" i="15"/>
  <c r="BU62" i="15"/>
  <c r="BU70" i="15"/>
  <c r="BU65" i="15"/>
  <c r="BU76" i="15"/>
  <c r="BU75" i="15"/>
  <c r="BU80" i="15"/>
  <c r="BU84" i="15"/>
  <c r="BU86" i="15"/>
  <c r="BU93" i="15"/>
  <c r="BU96" i="15"/>
  <c r="BU47" i="15"/>
  <c r="BU60" i="15"/>
  <c r="BU77" i="15"/>
  <c r="BU98" i="15"/>
  <c r="BU48" i="15"/>
  <c r="BU71" i="15"/>
  <c r="BU92" i="15"/>
  <c r="BU89" i="15"/>
  <c r="BU94" i="15"/>
  <c r="BU97" i="15"/>
  <c r="BU99" i="15"/>
  <c r="BU41" i="15"/>
  <c r="BU42" i="15"/>
  <c r="BU40" i="15"/>
  <c r="BR85" i="8"/>
  <c r="BS91" i="8"/>
  <c r="BS73" i="8"/>
  <c r="BS67" i="8"/>
  <c r="BS61" i="8"/>
  <c r="BS55" i="8"/>
  <c r="BR79" i="8"/>
  <c r="BR77" i="8"/>
  <c r="BR76" i="8"/>
  <c r="BS54" i="8"/>
  <c r="BS53" i="8"/>
  <c r="BS52" i="8"/>
  <c r="BS59" i="8"/>
  <c r="BS58" i="8"/>
  <c r="BS60" i="8"/>
  <c r="BS64" i="8"/>
  <c r="BS65" i="8"/>
  <c r="BS66" i="8"/>
  <c r="BS70" i="8"/>
  <c r="BS72" i="8"/>
  <c r="BS71" i="8"/>
  <c r="BR78" i="8"/>
  <c r="BR84" i="8"/>
  <c r="BS89" i="8"/>
  <c r="BS51" i="8"/>
  <c r="BS57" i="8"/>
  <c r="BS69" i="8"/>
  <c r="BS63" i="8"/>
  <c r="BS90" i="8"/>
  <c r="BS88" i="8"/>
  <c r="BS87" i="8"/>
  <c r="BR83" i="8"/>
  <c r="BR81" i="8"/>
  <c r="BR75" i="8"/>
  <c r="BT49" i="8"/>
  <c r="BR82" i="8"/>
  <c r="BT61" i="8" a="1"/>
  <c r="BT88" i="8" a="1"/>
  <c r="BT63" i="8" a="1"/>
  <c r="BT51" i="8" a="1"/>
  <c r="BT87" i="8" a="1"/>
  <c r="BT90" i="8" a="1"/>
  <c r="BT67" i="8" a="1"/>
  <c r="BT72" i="8" a="1"/>
  <c r="BT65" i="8" a="1"/>
  <c r="BT53" i="8" a="1"/>
  <c r="BT60" i="8" a="1"/>
  <c r="BT58" i="8" a="1"/>
  <c r="BT73" i="8" a="1"/>
  <c r="BT66" i="8" a="1"/>
  <c r="BT70" i="8" a="1"/>
  <c r="BT54" i="8" a="1"/>
  <c r="BT57" i="8" a="1"/>
  <c r="BT89" i="8" a="1"/>
  <c r="BT55" i="8" a="1"/>
  <c r="BT91" i="8" a="1"/>
  <c r="BT52" i="8" a="1"/>
  <c r="BT71" i="8" a="1"/>
  <c r="BT69" i="8" a="1"/>
  <c r="BT64" i="8" a="1"/>
  <c r="BT59" i="8" a="1"/>
  <c r="BS85" i="8" l="1"/>
  <c r="BT91" i="8"/>
  <c r="BT73" i="8"/>
  <c r="BT67" i="8"/>
  <c r="BT61" i="8"/>
  <c r="BT55" i="8"/>
  <c r="BS79" i="8"/>
  <c r="BS76" i="8"/>
  <c r="BT54" i="8"/>
  <c r="BT53" i="8"/>
  <c r="BT52" i="8"/>
  <c r="BT58" i="8"/>
  <c r="BT59" i="8"/>
  <c r="BT60" i="8"/>
  <c r="BT64" i="8"/>
  <c r="BT65" i="8"/>
  <c r="BT66" i="8"/>
  <c r="BT71" i="8"/>
  <c r="BT70" i="8"/>
  <c r="BT72" i="8"/>
  <c r="BS77" i="8"/>
  <c r="BS78" i="8"/>
  <c r="BS84" i="8"/>
  <c r="BS83" i="8"/>
  <c r="BT89" i="8"/>
  <c r="BT51" i="8"/>
  <c r="BT57" i="8"/>
  <c r="BT69" i="8"/>
  <c r="BT63" i="8"/>
  <c r="BT90" i="8"/>
  <c r="BT88" i="8"/>
  <c r="BT87" i="8"/>
  <c r="BS81" i="8"/>
  <c r="BS75" i="8"/>
  <c r="BU49" i="8"/>
  <c r="BS82" i="8"/>
  <c r="BU61" i="8" a="1"/>
  <c r="BU72" i="8" a="1"/>
  <c r="BU51" i="8" a="1"/>
  <c r="BU69" i="8" a="1"/>
  <c r="BU65" i="8" a="1"/>
  <c r="BU53" i="8" a="1"/>
  <c r="BU67" i="8" a="1"/>
  <c r="BU58" i="8" a="1"/>
  <c r="BU64" i="8" a="1"/>
  <c r="BU54" i="8" a="1"/>
  <c r="BU59" i="8" a="1"/>
  <c r="BU90" i="8" a="1"/>
  <c r="BU88" i="8" a="1"/>
  <c r="BU73" i="8" a="1"/>
  <c r="BU60" i="8" a="1"/>
  <c r="BU57" i="8" a="1"/>
  <c r="BU71" i="8" a="1"/>
  <c r="BU70" i="8" a="1"/>
  <c r="BU52" i="8" a="1"/>
  <c r="BU55" i="8" a="1"/>
  <c r="BU91" i="8" a="1"/>
  <c r="BU63" i="8" a="1"/>
  <c r="BU87" i="8" a="1"/>
  <c r="BU89" i="8" a="1"/>
  <c r="BU66" i="8" a="1"/>
  <c r="BT79" i="8" l="1"/>
  <c r="BT85" i="8"/>
  <c r="BU91" i="8"/>
  <c r="BU73" i="8"/>
  <c r="BU67" i="8"/>
  <c r="BU61" i="8"/>
  <c r="BU55" i="8"/>
  <c r="BT76" i="8"/>
  <c r="BU54" i="8"/>
  <c r="BU52" i="8"/>
  <c r="BU53" i="8"/>
  <c r="BU58" i="8"/>
  <c r="BU60" i="8"/>
  <c r="BU59" i="8"/>
  <c r="BU66" i="8"/>
  <c r="BU64" i="8"/>
  <c r="BU65" i="8"/>
  <c r="BU72" i="8"/>
  <c r="BU71" i="8"/>
  <c r="BU70" i="8"/>
  <c r="BT78" i="8"/>
  <c r="BT77" i="8"/>
  <c r="BT84" i="8"/>
  <c r="BT82" i="8"/>
  <c r="BU89" i="8"/>
  <c r="BU51" i="8"/>
  <c r="BU57" i="8"/>
  <c r="BU69" i="8"/>
  <c r="BU63" i="8"/>
  <c r="BU90" i="8"/>
  <c r="BU88" i="8"/>
  <c r="BU87" i="8"/>
  <c r="BT75" i="8"/>
  <c r="BT81" i="8"/>
  <c r="BV49" i="8"/>
  <c r="BT83" i="8"/>
  <c r="BV61" i="8" a="1"/>
  <c r="BV52" i="8" a="1"/>
  <c r="BV63" i="8" a="1"/>
  <c r="BV60" i="8" a="1"/>
  <c r="BV51" i="8" a="1"/>
  <c r="BV88" i="8" a="1"/>
  <c r="BV67" i="8" a="1"/>
  <c r="BV66" i="8" a="1"/>
  <c r="BV72" i="8" a="1"/>
  <c r="BV53" i="8" a="1"/>
  <c r="BV57" i="8" a="1"/>
  <c r="BV87" i="8" a="1"/>
  <c r="BV59" i="8" a="1"/>
  <c r="BV73" i="8" a="1"/>
  <c r="BV89" i="8" a="1"/>
  <c r="BV64" i="8" a="1"/>
  <c r="BV54" i="8" a="1"/>
  <c r="BV58" i="8" a="1"/>
  <c r="BV70" i="8" a="1"/>
  <c r="BV55" i="8" a="1"/>
  <c r="BV91" i="8" a="1"/>
  <c r="BV69" i="8" a="1"/>
  <c r="BV71" i="8" a="1"/>
  <c r="BV90" i="8" a="1"/>
  <c r="BV65" i="8" a="1"/>
  <c r="BU79" i="8" l="1"/>
  <c r="BU85" i="8"/>
  <c r="BV91" i="8"/>
  <c r="BV73" i="8"/>
  <c r="BV67" i="8"/>
  <c r="BV61" i="8"/>
  <c r="BV55" i="8"/>
  <c r="BU76" i="8"/>
  <c r="BU77" i="8"/>
  <c r="BV54" i="8"/>
  <c r="BV52" i="8"/>
  <c r="BV53" i="8"/>
  <c r="BV59" i="8"/>
  <c r="BV58" i="8"/>
  <c r="BV60" i="8"/>
  <c r="BV64" i="8"/>
  <c r="BV66" i="8"/>
  <c r="BV65" i="8"/>
  <c r="BV71" i="8"/>
  <c r="BV70" i="8"/>
  <c r="BV72" i="8"/>
  <c r="BU78" i="8"/>
  <c r="BU83" i="8"/>
  <c r="BV89" i="8"/>
  <c r="BV51" i="8"/>
  <c r="BV57" i="8"/>
  <c r="BV69" i="8"/>
  <c r="BV63" i="8"/>
  <c r="BV90" i="8"/>
  <c r="BV88" i="8"/>
  <c r="BV87" i="8"/>
  <c r="BU82" i="8"/>
  <c r="BU75" i="8"/>
  <c r="BU81" i="8"/>
  <c r="BU84" i="8"/>
  <c r="BV85" i="8" l="1"/>
  <c r="BV79" i="8"/>
  <c r="BV77" i="8"/>
  <c r="BV76" i="8"/>
  <c r="BV78" i="8"/>
  <c r="BV84" i="8"/>
  <c r="BV82" i="8"/>
  <c r="BV81" i="8"/>
  <c r="BV75" i="8"/>
  <c r="BV8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<sst xmlns="http://schemas.openxmlformats.org/spreadsheetml/2006/main" count="538" uniqueCount="171">
  <si>
    <t>US</t>
  </si>
  <si>
    <t>Switzerland</t>
  </si>
  <si>
    <t>Sweden</t>
  </si>
  <si>
    <t>Spain</t>
  </si>
  <si>
    <t>Russia</t>
  </si>
  <si>
    <t>Korea, South</t>
  </si>
  <si>
    <t>Italy</t>
  </si>
  <si>
    <t>India</t>
  </si>
  <si>
    <t>Germany</t>
  </si>
  <si>
    <t>France</t>
  </si>
  <si>
    <t>China</t>
  </si>
  <si>
    <t>Canada</t>
  </si>
  <si>
    <t>Belgium</t>
  </si>
  <si>
    <t>Austria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</si>
  <si>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</si>
  <si>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</si>
  <si>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</si>
  <si>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</si>
  <si>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</si>
  <si>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</si>
  <si>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</si>
  <si>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</si>
  <si>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</si>
  <si>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</si>
  <si>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</si>
  <si>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</si>
  <si>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</si>
  <si>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</si>
  <si>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</si>
  <si>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</si>
  <si>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</si>
  <si>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</si>
  <si>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</si>
  <si>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</si>
  <si>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</si>
  <si>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</si>
  <si>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</si>
  <si>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</si>
  <si>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</si>
  <si>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</si>
  <si>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</si>
  <si>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</si>
  <si>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</si>
  <si>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</si>
  <si>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</si>
  <si>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</si>
  <si>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</si>
  <si>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</si>
  <si>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</si>
  <si>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</si>
  <si>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</si>
  <si>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</si>
  <si>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</si>
  <si>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</si>
  <si>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</si>
  <si>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</si>
  <si>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</si>
  <si>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</si>
  <si>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</si>
  <si>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</si>
  <si>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</si>
  <si>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</si>
  <si>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</si>
  <si>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</si>
  <si>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</si>
  <si>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</si>
  <si>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</si>
  <si>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</si>
  <si>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</si>
  <si>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</si>
  <si>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</si>
  <si>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</si>
  <si>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</si>
  <si>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</si>
  <si>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Comments</t>
  </si>
  <si>
    <t>Per 100,000 inh.</t>
  </si>
  <si>
    <t>Maximum</t>
  </si>
  <si>
    <t>Area</t>
  </si>
  <si>
    <t>Population</t>
  </si>
  <si>
    <t>Country/Region</t>
  </si>
  <si>
    <t>Doubling every 10 days</t>
  </si>
  <si>
    <t>Doubling every 5 days</t>
  </si>
  <si>
    <t>Doubling every 2 days</t>
  </si>
  <si>
    <t>Day 60</t>
  </si>
  <si>
    <t>Day 59</t>
  </si>
  <si>
    <t>Day 58</t>
  </si>
  <si>
    <t>Day 57</t>
  </si>
  <si>
    <t>Day 56</t>
  </si>
  <si>
    <t>Day 55</t>
  </si>
  <si>
    <t>Day 54</t>
  </si>
  <si>
    <t>Day 53</t>
  </si>
  <si>
    <t>Day 52</t>
  </si>
  <si>
    <t>Day 51</t>
  </si>
  <si>
    <t>Day 50</t>
  </si>
  <si>
    <t>Day 49</t>
  </si>
  <si>
    <t>Day 48</t>
  </si>
  <si>
    <t>Day 47</t>
  </si>
  <si>
    <t>Day 46</t>
  </si>
  <si>
    <t>Day 45</t>
  </si>
  <si>
    <t>Day 44</t>
  </si>
  <si>
    <t>Day 43</t>
  </si>
  <si>
    <t>Day 42</t>
  </si>
  <si>
    <t>Day 41</t>
  </si>
  <si>
    <t>Day 40</t>
  </si>
  <si>
    <t>Day 39</t>
  </si>
  <si>
    <t>Day 38</t>
  </si>
  <si>
    <t>Day 37</t>
  </si>
  <si>
    <t>Day 36</t>
  </si>
  <si>
    <t>Day 35</t>
  </si>
  <si>
    <t>Day 34</t>
  </si>
  <si>
    <t>Day 33</t>
  </si>
  <si>
    <t>Day 32</t>
  </si>
  <si>
    <t>Day 31</t>
  </si>
  <si>
    <t>Day 30</t>
  </si>
  <si>
    <t>Day 29</t>
  </si>
  <si>
    <t>Day 28</t>
  </si>
  <si>
    <t>Day 27</t>
  </si>
  <si>
    <t>Day 26</t>
  </si>
  <si>
    <t>Day 25</t>
  </si>
  <si>
    <t>Day 24</t>
  </si>
  <si>
    <t>Day 23</t>
  </si>
  <si>
    <t>Day 22</t>
  </si>
  <si>
    <t>Day 21</t>
  </si>
  <si>
    <t>Day 20</t>
  </si>
  <si>
    <t>Day 19</t>
  </si>
  <si>
    <t>Day 18</t>
  </si>
  <si>
    <t>Day 17</t>
  </si>
  <si>
    <t>Day 16</t>
  </si>
  <si>
    <t>Day 15</t>
  </si>
  <si>
    <t>Day 14</t>
  </si>
  <si>
    <t>Day 13</t>
  </si>
  <si>
    <t>Day 12</t>
  </si>
  <si>
    <t>Day 11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</si>
  <si>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</si>
  <si>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</si>
  <si>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</si>
  <si>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</si>
  <si>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</si>
  <si>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</si>
  <si>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</si>
  <si>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</si>
  <si>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</si>
  <si>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</si>
  <si>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CDGR per day</t>
  </si>
  <si>
    <t>Last Trend</t>
  </si>
  <si>
    <t>aCFR</t>
  </si>
  <si>
    <t>Rate A</t>
  </si>
  <si>
    <t>Confirmed</t>
  </si>
  <si>
    <t>Confirmed Day Zero</t>
  </si>
  <si>
    <t>Recovered</t>
  </si>
  <si>
    <t>Confirmed Trend</t>
  </si>
  <si>
    <t>Recovered Predicted</t>
  </si>
  <si>
    <t>Deaths</t>
  </si>
  <si>
    <t>Offset</t>
  </si>
  <si>
    <t>Row</t>
  </si>
  <si>
    <t>Item</t>
  </si>
  <si>
    <t>Presently ill</t>
  </si>
  <si>
    <t>Recovered not reported</t>
  </si>
  <si>
    <t>Day 61</t>
  </si>
  <si>
    <t>2020-03-22</t>
  </si>
  <si>
    <t>Incidences
100'000 inh</t>
  </si>
  <si>
    <t>Land Area</t>
  </si>
  <si>
    <t>aCFR
7 days lag</t>
  </si>
  <si>
    <t>Growth over last 24 h</t>
  </si>
  <si>
    <t>Avg growth past 7 days</t>
  </si>
  <si>
    <t>Week before</t>
  </si>
  <si>
    <t>Infection Growth Rate</t>
  </si>
  <si>
    <t>Fatalities</t>
  </si>
  <si>
    <t>Confirmed Cases</t>
  </si>
  <si>
    <t>Demographics</t>
  </si>
  <si>
    <t>Country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</si>
</sst>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3" fontId="1" fillId="0" borderId="2" xfId="0" applyNumberFormat="1" applyFont="1" applyBorder="1"/>
    <xf numFmtId="3" fontId="0" fillId="0" borderId="0" xfId="0" applyNumberFormat="1" applyBorder="1"/>
    <xf numFmtId="3" fontId="0" fillId="0" borderId="3" xfId="0" applyNumberFormat="1" applyBorder="1"/>
    <xf numFmtId="3" fontId="0" fillId="0" borderId="4" xfId="0" applyNumberFormat="1" applyBorder="1" applyAlignment="1">
      <alignment wrapText="1"/>
    </xf>
    <xf numFmtId="3" fontId="0" fillId="0" borderId="5" xfId="0" applyNumberFormat="1" applyBorder="1" applyAlignment="1">
      <alignment wrapText="1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3" xfId="0" applyNumberFormat="1" applyBorder="1"/>
    <xf numFmtId="3" fontId="0" fillId="0" borderId="2" xfId="0" applyNumberFormat="1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 Country Dashboard'!$C$52</c:f>
          <c:strCache>
            <c:ptCount val="1"/>
            <c:pt idx="0">
              <c:v>France</c:v>
            </c:pt>
          </c:strCache>
        </c:strRef>
      </c:tx>
      <c:layout>
        <c:manualLayout>
          <c:xMode val="edge"/>
          <c:yMode val="edge"/>
          <c:x val="0.37873357000693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'4 Country Dashboard'!$D$70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Dashboard'!$E$70:$BV$70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9</c:v>
                </c:pt>
                <c:pt idx="45">
                  <c:v>11</c:v>
                </c:pt>
                <c:pt idx="46">
                  <c:v>19</c:v>
                </c:pt>
                <c:pt idx="47">
                  <c:v>19</c:v>
                </c:pt>
                <c:pt idx="48">
                  <c:v>33</c:v>
                </c:pt>
                <c:pt idx="49">
                  <c:v>48</c:v>
                </c:pt>
                <c:pt idx="50">
                  <c:v>48</c:v>
                </c:pt>
                <c:pt idx="51">
                  <c:v>79</c:v>
                </c:pt>
                <c:pt idx="52">
                  <c:v>91</c:v>
                </c:pt>
                <c:pt idx="53">
                  <c:v>91</c:v>
                </c:pt>
                <c:pt idx="54">
                  <c:v>148</c:v>
                </c:pt>
                <c:pt idx="55">
                  <c:v>148</c:v>
                </c:pt>
                <c:pt idx="56">
                  <c:v>148</c:v>
                </c:pt>
                <c:pt idx="57">
                  <c:v>243</c:v>
                </c:pt>
                <c:pt idx="58">
                  <c:v>450</c:v>
                </c:pt>
                <c:pt idx="59">
                  <c:v>562</c:v>
                </c:pt>
                <c:pt idx="60">
                  <c:v>674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73-4A9D-AFF8-C54FE0F355D0}"/>
            </c:ext>
          </c:extLst>
        </c:ser>
        <c:ser>
          <c:idx val="8"/>
          <c:order val="1"/>
          <c:tx>
            <c:strRef>
              <c:f>'4 Country Dashboard'!$D$76</c:f>
              <c:strCache>
                <c:ptCount val="1"/>
                <c:pt idx="0">
                  <c:v>Presently ill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Dashboard'!$E$76:$BV$76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5</c:v>
                </c:pt>
                <c:pt idx="36">
                  <c:v>25</c:v>
                </c:pt>
                <c:pt idx="37">
                  <c:v>44</c:v>
                </c:pt>
                <c:pt idx="38">
                  <c:v>86</c:v>
                </c:pt>
                <c:pt idx="39">
                  <c:v>116</c:v>
                </c:pt>
                <c:pt idx="40">
                  <c:v>176</c:v>
                </c:pt>
                <c:pt idx="41">
                  <c:v>188</c:v>
                </c:pt>
                <c:pt idx="42">
                  <c:v>269</c:v>
                </c:pt>
                <c:pt idx="43">
                  <c:v>359</c:v>
                </c:pt>
                <c:pt idx="44">
                  <c:v>632</c:v>
                </c:pt>
                <c:pt idx="45">
                  <c:v>926</c:v>
                </c:pt>
                <c:pt idx="46">
                  <c:v>1095</c:v>
                </c:pt>
                <c:pt idx="47">
                  <c:v>1178</c:v>
                </c:pt>
                <c:pt idx="48">
                  <c:v>1739</c:v>
                </c:pt>
                <c:pt idx="49">
                  <c:v>2221</c:v>
                </c:pt>
                <c:pt idx="50">
                  <c:v>2221</c:v>
                </c:pt>
                <c:pt idx="51">
                  <c:v>3570</c:v>
                </c:pt>
                <c:pt idx="52">
                  <c:v>4366</c:v>
                </c:pt>
                <c:pt idx="53">
                  <c:v>4369</c:v>
                </c:pt>
                <c:pt idx="54">
                  <c:v>6442</c:v>
                </c:pt>
                <c:pt idx="55">
                  <c:v>7448</c:v>
                </c:pt>
                <c:pt idx="56">
                  <c:v>8758</c:v>
                </c:pt>
                <c:pt idx="57">
                  <c:v>10494</c:v>
                </c:pt>
                <c:pt idx="58">
                  <c:v>11959</c:v>
                </c:pt>
                <c:pt idx="59">
                  <c:v>13333</c:v>
                </c:pt>
                <c:pt idx="60">
                  <c:v>13144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73-4A9D-AFF8-C54FE0F355D0}"/>
            </c:ext>
          </c:extLst>
        </c:ser>
        <c:ser>
          <c:idx val="5"/>
          <c:order val="2"/>
          <c:tx>
            <c:strRef>
              <c:f>'4 Country Dashboard'!$D$58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Dashboard'!$E$58:$BV$58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2200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73-4A9D-AFF8-C54FE0F355D0}"/>
            </c:ext>
          </c:extLst>
        </c:ser>
        <c:ser>
          <c:idx val="0"/>
          <c:order val="3"/>
          <c:tx>
            <c:strRef>
              <c:f>'4 Country Dashboard'!$D$82</c:f>
              <c:strCache>
                <c:ptCount val="1"/>
                <c:pt idx="0">
                  <c:v>Recovered not reported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Dashboard'!$E$82:$BV$82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31</c:v>
                </c:pt>
                <c:pt idx="55">
                  <c:v>44</c:v>
                </c:pt>
                <c:pt idx="56">
                  <c:v>125</c:v>
                </c:pt>
                <c:pt idx="57">
                  <c:v>122</c:v>
                </c:pt>
                <c:pt idx="58">
                  <c:v>191</c:v>
                </c:pt>
                <c:pt idx="59">
                  <c:v>375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F-4D15-BA2F-6FDCAD25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399400"/>
        <c:axId val="299400384"/>
      </c:barChart>
      <c:catAx>
        <c:axId val="2993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400384"/>
        <c:crosses val="autoZero"/>
        <c:auto val="1"/>
        <c:lblAlgn val="ctr"/>
        <c:lblOffset val="100"/>
        <c:noMultiLvlLbl val="0"/>
      </c:catAx>
      <c:valAx>
        <c:axId val="299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39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 Country Dashboard'!$C$53</c:f>
          <c:strCache>
            <c:ptCount val="1"/>
            <c:pt idx="0">
              <c:v>Germany</c:v>
            </c:pt>
          </c:strCache>
        </c:strRef>
      </c:tx>
      <c:layout>
        <c:manualLayout>
          <c:xMode val="edge"/>
          <c:yMode val="edge"/>
          <c:x val="0.37873357000693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'4 Country Dashboard'!$D$71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Dashboard'!$E$71:$BV$71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C-44B5-A043-E15156583009}"/>
            </c:ext>
          </c:extLst>
        </c:ser>
        <c:ser>
          <c:idx val="8"/>
          <c:order val="1"/>
          <c:tx>
            <c:strRef>
              <c:f>'4 Country Dashboard'!$D$77</c:f>
              <c:strCache>
                <c:ptCount val="1"/>
                <c:pt idx="0">
                  <c:v>Presently ill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Dashboard'!$E$77:$BV$77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8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11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2032</c:v>
                </c:pt>
                <c:pt idx="51">
                  <c:v>3622</c:v>
                </c:pt>
                <c:pt idx="52">
                  <c:v>4506</c:v>
                </c:pt>
                <c:pt idx="53">
                  <c:v>5665</c:v>
                </c:pt>
                <c:pt idx="54">
                  <c:v>7113</c:v>
                </c:pt>
                <c:pt idx="55">
                  <c:v>9061</c:v>
                </c:pt>
                <c:pt idx="56">
                  <c:v>12065</c:v>
                </c:pt>
                <c:pt idx="57">
                  <c:v>14838</c:v>
                </c:pt>
                <c:pt idx="58">
                  <c:v>19178</c:v>
                </c:pt>
                <c:pt idx="59">
                  <c:v>21414</c:v>
                </c:pt>
                <c:pt idx="60">
                  <c:v>23833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C-44B5-A043-E15156583009}"/>
            </c:ext>
          </c:extLst>
        </c:ser>
        <c:ser>
          <c:idx val="5"/>
          <c:order val="2"/>
          <c:tx>
            <c:strRef>
              <c:f>'4 Country Dashboard'!$D$59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Dashboard'!$E$59:$BV$59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3C-44B5-A043-E15156583009}"/>
            </c:ext>
          </c:extLst>
        </c:ser>
        <c:ser>
          <c:idx val="0"/>
          <c:order val="3"/>
          <c:tx>
            <c:strRef>
              <c:f>'4 Country Dashboard'!$D$83</c:f>
              <c:strCache>
                <c:ptCount val="1"/>
                <c:pt idx="0">
                  <c:v>Recovered not reported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Dashboard'!$E$83:$BV$83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7</c:v>
                </c:pt>
                <c:pt idx="25">
                  <c:v>9</c:v>
                </c:pt>
                <c:pt idx="26">
                  <c:v>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18</c:v>
                </c:pt>
                <c:pt idx="51">
                  <c:v>0</c:v>
                </c:pt>
                <c:pt idx="52">
                  <c:v>24</c:v>
                </c:pt>
                <c:pt idx="53">
                  <c:v>73</c:v>
                </c:pt>
                <c:pt idx="54">
                  <c:v>75</c:v>
                </c:pt>
                <c:pt idx="55">
                  <c:v>105</c:v>
                </c:pt>
                <c:pt idx="56">
                  <c:v>129</c:v>
                </c:pt>
                <c:pt idx="57">
                  <c:v>325</c:v>
                </c:pt>
                <c:pt idx="58">
                  <c:v>423</c:v>
                </c:pt>
                <c:pt idx="59">
                  <c:v>482</c:v>
                </c:pt>
                <c:pt idx="60">
                  <c:v>680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3C-44B5-A043-E1515658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399400"/>
        <c:axId val="299400384"/>
      </c:barChart>
      <c:catAx>
        <c:axId val="2993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400384"/>
        <c:crosses val="autoZero"/>
        <c:auto val="1"/>
        <c:lblAlgn val="ctr"/>
        <c:lblOffset val="100"/>
        <c:noMultiLvlLbl val="0"/>
      </c:catAx>
      <c:valAx>
        <c:axId val="299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39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 Country Dashboard'!$C$54</c:f>
          <c:strCache>
            <c:ptCount val="1"/>
            <c:pt idx="0">
              <c:v>Italy</c:v>
            </c:pt>
          </c:strCache>
        </c:strRef>
      </c:tx>
      <c:layout>
        <c:manualLayout>
          <c:xMode val="edge"/>
          <c:yMode val="edge"/>
          <c:x val="0.37873357000693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'4 Country Dashboard'!$D$72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Dashboard'!$E$72:$BV$72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A-4410-BC44-083817951287}"/>
            </c:ext>
          </c:extLst>
        </c:ser>
        <c:ser>
          <c:idx val="8"/>
          <c:order val="1"/>
          <c:tx>
            <c:strRef>
              <c:f>'4 Country Dashboard'!$D$78</c:f>
              <c:strCache>
                <c:ptCount val="1"/>
                <c:pt idx="0">
                  <c:v>Presently ill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Dashboard'!$E$78:$BV$78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17</c:v>
                </c:pt>
                <c:pt idx="31">
                  <c:v>59</c:v>
                </c:pt>
                <c:pt idx="32">
                  <c:v>150</c:v>
                </c:pt>
                <c:pt idx="33">
                  <c:v>221</c:v>
                </c:pt>
                <c:pt idx="34">
                  <c:v>311</c:v>
                </c:pt>
                <c:pt idx="35">
                  <c:v>438</c:v>
                </c:pt>
                <c:pt idx="36">
                  <c:v>593</c:v>
                </c:pt>
                <c:pt idx="37">
                  <c:v>821</c:v>
                </c:pt>
                <c:pt idx="38">
                  <c:v>1053</c:v>
                </c:pt>
                <c:pt idx="39">
                  <c:v>1577</c:v>
                </c:pt>
                <c:pt idx="40">
                  <c:v>1835</c:v>
                </c:pt>
                <c:pt idx="41">
                  <c:v>2263</c:v>
                </c:pt>
                <c:pt idx="42">
                  <c:v>2706</c:v>
                </c:pt>
                <c:pt idx="43">
                  <c:v>3296</c:v>
                </c:pt>
                <c:pt idx="44">
                  <c:v>3916</c:v>
                </c:pt>
                <c:pt idx="45">
                  <c:v>5061</c:v>
                </c:pt>
                <c:pt idx="46">
                  <c:v>6387</c:v>
                </c:pt>
                <c:pt idx="47">
                  <c:v>7985</c:v>
                </c:pt>
                <c:pt idx="48">
                  <c:v>8794</c:v>
                </c:pt>
                <c:pt idx="49">
                  <c:v>10590</c:v>
                </c:pt>
                <c:pt idx="50">
                  <c:v>10590</c:v>
                </c:pt>
                <c:pt idx="51">
                  <c:v>14955</c:v>
                </c:pt>
                <c:pt idx="52">
                  <c:v>17750</c:v>
                </c:pt>
                <c:pt idx="53">
                  <c:v>20603</c:v>
                </c:pt>
                <c:pt idx="54">
                  <c:v>23073</c:v>
                </c:pt>
                <c:pt idx="55">
                  <c:v>26062</c:v>
                </c:pt>
                <c:pt idx="56">
                  <c:v>28710</c:v>
                </c:pt>
                <c:pt idx="57">
                  <c:v>33190</c:v>
                </c:pt>
                <c:pt idx="58">
                  <c:v>38549</c:v>
                </c:pt>
                <c:pt idx="59">
                  <c:v>42681</c:v>
                </c:pt>
                <c:pt idx="60">
                  <c:v>46638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A-4410-BC44-083817951287}"/>
            </c:ext>
          </c:extLst>
        </c:ser>
        <c:ser>
          <c:idx val="5"/>
          <c:order val="2"/>
          <c:tx>
            <c:strRef>
              <c:f>'4 Country Dashboard'!$D$60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Dashboard'!$E$60:$BV$60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A-4410-BC44-083817951287}"/>
            </c:ext>
          </c:extLst>
        </c:ser>
        <c:ser>
          <c:idx val="0"/>
          <c:order val="3"/>
          <c:tx>
            <c:strRef>
              <c:f>'4 Country Dashboard'!$D$84</c:f>
              <c:strCache>
                <c:ptCount val="1"/>
                <c:pt idx="0">
                  <c:v>Recovered not reported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Dashboard'!$E$84:$BV$84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AA-4410-BC44-083817951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399400"/>
        <c:axId val="299400384"/>
      </c:barChart>
      <c:catAx>
        <c:axId val="2993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400384"/>
        <c:crosses val="autoZero"/>
        <c:auto val="1"/>
        <c:lblAlgn val="ctr"/>
        <c:lblOffset val="100"/>
        <c:noMultiLvlLbl val="0"/>
      </c:catAx>
      <c:valAx>
        <c:axId val="299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39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 Country Dashboard'!$C$55</c:f>
          <c:strCache>
            <c:ptCount val="1"/>
            <c:pt idx="0">
              <c:v>Switzerland</c:v>
            </c:pt>
          </c:strCache>
        </c:strRef>
      </c:tx>
      <c:layout>
        <c:manualLayout>
          <c:xMode val="edge"/>
          <c:yMode val="edge"/>
          <c:x val="0.37873357000693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'4 Country Dashboard'!$D$71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Dashboard'!$E$71:$BV$71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5-4C89-866C-EDEBB23D444D}"/>
            </c:ext>
          </c:extLst>
        </c:ser>
        <c:ser>
          <c:idx val="8"/>
          <c:order val="1"/>
          <c:tx>
            <c:strRef>
              <c:f>'4 Country Dashboard'!$D$77</c:f>
              <c:strCache>
                <c:ptCount val="1"/>
                <c:pt idx="0">
                  <c:v>Presently ill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Dashboard'!$E$77:$BV$77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8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11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2032</c:v>
                </c:pt>
                <c:pt idx="51">
                  <c:v>3622</c:v>
                </c:pt>
                <c:pt idx="52">
                  <c:v>4506</c:v>
                </c:pt>
                <c:pt idx="53">
                  <c:v>5665</c:v>
                </c:pt>
                <c:pt idx="54">
                  <c:v>7113</c:v>
                </c:pt>
                <c:pt idx="55">
                  <c:v>9061</c:v>
                </c:pt>
                <c:pt idx="56">
                  <c:v>12065</c:v>
                </c:pt>
                <c:pt idx="57">
                  <c:v>14838</c:v>
                </c:pt>
                <c:pt idx="58">
                  <c:v>19178</c:v>
                </c:pt>
                <c:pt idx="59">
                  <c:v>21414</c:v>
                </c:pt>
                <c:pt idx="60">
                  <c:v>23833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5-4C89-866C-EDEBB23D444D}"/>
            </c:ext>
          </c:extLst>
        </c:ser>
        <c:ser>
          <c:idx val="5"/>
          <c:order val="2"/>
          <c:tx>
            <c:strRef>
              <c:f>'4 Country Dashboard'!$D$59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Dashboard'!$E$59:$BV$59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5-4C89-866C-EDEBB23D444D}"/>
            </c:ext>
          </c:extLst>
        </c:ser>
        <c:ser>
          <c:idx val="0"/>
          <c:order val="3"/>
          <c:tx>
            <c:strRef>
              <c:f>'4 Country Dashboard'!$D$83</c:f>
              <c:strCache>
                <c:ptCount val="1"/>
                <c:pt idx="0">
                  <c:v>Recovered not reported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'4 Country Dashboard'!$E$51:$BV$51</c:f>
              <c:strCache>
                <c:ptCount val="70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'4 Country Dashboard'!$E$83:$BV$83</c:f>
              <c:numCache>
                <c:formatCode>#,##0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7</c:v>
                </c:pt>
                <c:pt idx="25">
                  <c:v>9</c:v>
                </c:pt>
                <c:pt idx="26">
                  <c:v>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18</c:v>
                </c:pt>
                <c:pt idx="51">
                  <c:v>0</c:v>
                </c:pt>
                <c:pt idx="52">
                  <c:v>24</c:v>
                </c:pt>
                <c:pt idx="53">
                  <c:v>73</c:v>
                </c:pt>
                <c:pt idx="54">
                  <c:v>75</c:v>
                </c:pt>
                <c:pt idx="55">
                  <c:v>105</c:v>
                </c:pt>
                <c:pt idx="56">
                  <c:v>129</c:v>
                </c:pt>
                <c:pt idx="57">
                  <c:v>325</c:v>
                </c:pt>
                <c:pt idx="58">
                  <c:v>423</c:v>
                </c:pt>
                <c:pt idx="59">
                  <c:v>482</c:v>
                </c:pt>
                <c:pt idx="60">
                  <c:v>680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95-4C89-866C-EDEBB23D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399400"/>
        <c:axId val="299400384"/>
      </c:barChart>
      <c:catAx>
        <c:axId val="2993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400384"/>
        <c:crosses val="autoZero"/>
        <c:auto val="1"/>
        <c:lblAlgn val="ctr"/>
        <c:lblOffset val="100"/>
        <c:noMultiLvlLbl val="0"/>
      </c:catAx>
      <c:valAx>
        <c:axId val="299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39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'General Dashboard'!$C$40</c:f>
              <c:strCache>
                <c:ptCount val="1"/>
                <c:pt idx="0">
                  <c:v>Doubling every 2 days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Dashboard'!$D$40:$BU$40</c:f>
              <c:numCache>
                <c:formatCode>General</c:formatCode>
                <c:ptCount val="70"/>
                <c:pt idx="0">
                  <c:v>50</c:v>
                </c:pt>
                <c:pt idx="1">
                  <c:v>70.710678119999997</c:v>
                </c:pt>
                <c:pt idx="2">
                  <c:v>100.0000000038</c:v>
                </c:pt>
                <c:pt idx="3">
                  <c:v>141.42135624540001</c:v>
                </c:pt>
                <c:pt idx="4">
                  <c:v>200.00000001519999</c:v>
                </c:pt>
                <c:pt idx="5">
                  <c:v>282.84271250149999</c:v>
                </c:pt>
                <c:pt idx="6">
                  <c:v>400.00000004560002</c:v>
                </c:pt>
                <c:pt idx="7">
                  <c:v>565.68542502449998</c:v>
                </c:pt>
                <c:pt idx="8">
                  <c:v>800.00000012170005</c:v>
                </c:pt>
                <c:pt idx="9">
                  <c:v>1131.3708500921</c:v>
                </c:pt>
                <c:pt idx="10">
                  <c:v>1600.0000003043001</c:v>
                </c:pt>
                <c:pt idx="11">
                  <c:v>2262.7417002703</c:v>
                </c:pt>
                <c:pt idx="12">
                  <c:v>3200.0000007303001</c:v>
                </c:pt>
                <c:pt idx="13">
                  <c:v>4525.4834007128002</c:v>
                </c:pt>
                <c:pt idx="14">
                  <c:v>6400.0000017041002</c:v>
                </c:pt>
                <c:pt idx="15">
                  <c:v>9050.9668017700005</c:v>
                </c:pt>
                <c:pt idx="16">
                  <c:v>12800.0000038953</c:v>
                </c:pt>
                <c:pt idx="17">
                  <c:v>18101.933604228801</c:v>
                </c:pt>
                <c:pt idx="18">
                  <c:v>25600.000008764699</c:v>
                </c:pt>
                <c:pt idx="19">
                  <c:v>36203.867209835204</c:v>
                </c:pt>
                <c:pt idx="20">
                  <c:v>51200.0000194776</c:v>
                </c:pt>
                <c:pt idx="21">
                  <c:v>72407.734422425507</c:v>
                </c:pt>
                <c:pt idx="22">
                  <c:v>102400.0000428515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7-4821-BE0A-7753962BA910}"/>
            </c:ext>
          </c:extLst>
        </c:ser>
        <c:ser>
          <c:idx val="2"/>
          <c:order val="1"/>
          <c:tx>
            <c:strRef>
              <c:f>'General Dashboard'!$C$41</c:f>
              <c:strCache>
                <c:ptCount val="1"/>
                <c:pt idx="0">
                  <c:v>Doubling every 5 days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Dashboard'!$D$41:$BU$41</c:f>
              <c:numCache>
                <c:formatCode>General</c:formatCode>
                <c:ptCount val="70"/>
                <c:pt idx="0">
                  <c:v>50</c:v>
                </c:pt>
                <c:pt idx="1">
                  <c:v>57.434917749999997</c:v>
                </c:pt>
                <c:pt idx="2">
                  <c:v>65.975395539000004</c:v>
                </c:pt>
                <c:pt idx="3">
                  <c:v>75.785828326100003</c:v>
                </c:pt>
                <c:pt idx="4">
                  <c:v>87.055056330499994</c:v>
                </c:pt>
                <c:pt idx="5">
                  <c:v>100.00000000129999</c:v>
                </c:pt>
                <c:pt idx="6">
                  <c:v>114.86983550150001</c:v>
                </c:pt>
                <c:pt idx="7">
                  <c:v>131.9507910797</c:v>
                </c:pt>
                <c:pt idx="8">
                  <c:v>151.57165665420001</c:v>
                </c:pt>
                <c:pt idx="9">
                  <c:v>174.11011266329999</c:v>
                </c:pt>
                <c:pt idx="10">
                  <c:v>200.00000000520001</c:v>
                </c:pt>
                <c:pt idx="11">
                  <c:v>229.73967100600001</c:v>
                </c:pt>
                <c:pt idx="12">
                  <c:v>263.90158216280003</c:v>
                </c:pt>
                <c:pt idx="13">
                  <c:v>303.14331331229999</c:v>
                </c:pt>
                <c:pt idx="14">
                  <c:v>348.22022533109998</c:v>
                </c:pt>
                <c:pt idx="15">
                  <c:v>400.00000001559999</c:v>
                </c:pt>
                <c:pt idx="16">
                  <c:v>459.47934201790002</c:v>
                </c:pt>
                <c:pt idx="17">
                  <c:v>527.8031643324</c:v>
                </c:pt>
                <c:pt idx="18">
                  <c:v>606.28662663240004</c:v>
                </c:pt>
                <c:pt idx="19">
                  <c:v>696.44045067110005</c:v>
                </c:pt>
                <c:pt idx="20">
                  <c:v>800.00000004139997</c:v>
                </c:pt>
                <c:pt idx="21">
                  <c:v>918.95868404759995</c:v>
                </c:pt>
                <c:pt idx="22">
                  <c:v>1055.6063286783999</c:v>
                </c:pt>
                <c:pt idx="23">
                  <c:v>1212.5732532805</c:v>
                </c:pt>
                <c:pt idx="24">
                  <c:v>1392.8809013603</c:v>
                </c:pt>
                <c:pt idx="25">
                  <c:v>1600.0000001035</c:v>
                </c:pt>
                <c:pt idx="26">
                  <c:v>1837.9173681189</c:v>
                </c:pt>
                <c:pt idx="27">
                  <c:v>2111.2126573841001</c:v>
                </c:pt>
                <c:pt idx="28">
                  <c:v>2425.1465065922998</c:v>
                </c:pt>
                <c:pt idx="29">
                  <c:v>2785.7618027566</c:v>
                </c:pt>
                <c:pt idx="30">
                  <c:v>3200.0000002482998</c:v>
                </c:pt>
                <c:pt idx="31">
                  <c:v>3675.8347362852001</c:v>
                </c:pt>
                <c:pt idx="32">
                  <c:v>4222.4253148226999</c:v>
                </c:pt>
                <c:pt idx="33">
                  <c:v>4850.2930132472002</c:v>
                </c:pt>
                <c:pt idx="34">
                  <c:v>5571.5236055851001</c:v>
                </c:pt>
                <c:pt idx="35">
                  <c:v>6400.0000005792999</c:v>
                </c:pt>
                <c:pt idx="36">
                  <c:v>7351.6694726653996</c:v>
                </c:pt>
                <c:pt idx="37">
                  <c:v>8444.8506297544991</c:v>
                </c:pt>
                <c:pt idx="38">
                  <c:v>9700.5860266196996</c:v>
                </c:pt>
                <c:pt idx="39">
                  <c:v>11143.047211314</c:v>
                </c:pt>
                <c:pt idx="40">
                  <c:v>12800.0000013237</c:v>
                </c:pt>
                <c:pt idx="41">
                  <c:v>14703.3389455205</c:v>
                </c:pt>
                <c:pt idx="42">
                  <c:v>16889.7012597268</c:v>
                </c:pt>
                <c:pt idx="43">
                  <c:v>19401.172053489601</c:v>
                </c:pt>
                <c:pt idx="44">
                  <c:v>22286.094422915499</c:v>
                </c:pt>
                <c:pt idx="45">
                  <c:v>25600.0000029777</c:v>
                </c:pt>
                <c:pt idx="46">
                  <c:v>29406.677891420499</c:v>
                </c:pt>
                <c:pt idx="47">
                  <c:v>33779.402519889598</c:v>
                </c:pt>
                <c:pt idx="48">
                  <c:v>38802.344107479999</c:v>
                </c:pt>
                <c:pt idx="49">
                  <c:v>44572.188846406199</c:v>
                </c:pt>
                <c:pt idx="50">
                  <c:v>51200.000006616203</c:v>
                </c:pt>
                <c:pt idx="51">
                  <c:v>58813.355783600004</c:v>
                </c:pt>
                <c:pt idx="52">
                  <c:v>67558.805040651103</c:v>
                </c:pt>
                <c:pt idx="53">
                  <c:v>77604.688215961607</c:v>
                </c:pt>
                <c:pt idx="54">
                  <c:v>89144.377693963004</c:v>
                </c:pt>
                <c:pt idx="55">
                  <c:v>102400.000014554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07-4821-BE0A-7753962BA910}"/>
            </c:ext>
          </c:extLst>
        </c:ser>
        <c:ser>
          <c:idx val="3"/>
          <c:order val="2"/>
          <c:tx>
            <c:strRef>
              <c:f>'General Dashboard'!$C$42</c:f>
              <c:strCache>
                <c:ptCount val="1"/>
                <c:pt idx="0">
                  <c:v>Doubling every 10 days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Dashboard'!$D$42:$BU$42</c:f>
              <c:numCache>
                <c:formatCode>General</c:formatCode>
                <c:ptCount val="70"/>
                <c:pt idx="0">
                  <c:v>50</c:v>
                </c:pt>
                <c:pt idx="1">
                  <c:v>53.588673125</c:v>
                </c:pt>
                <c:pt idx="2">
                  <c:v>57.434917746000004</c:v>
                </c:pt>
                <c:pt idx="3">
                  <c:v>61.557220661000002</c:v>
                </c:pt>
                <c:pt idx="4">
                  <c:v>65.975395529699995</c:v>
                </c:pt>
                <c:pt idx="5">
                  <c:v>70.710678106700001</c:v>
                </c:pt>
                <c:pt idx="6">
                  <c:v>75.785828310100001</c:v>
                </c:pt>
                <c:pt idx="7">
                  <c:v>81.225239616300001</c:v>
                </c:pt>
                <c:pt idx="8">
                  <c:v>87.055056305999997</c:v>
                </c:pt>
                <c:pt idx="9">
                  <c:v>93.303299125199999</c:v>
                </c:pt>
                <c:pt idx="10">
                  <c:v>99.999999966100006</c:v>
                </c:pt>
                <c:pt idx="11">
                  <c:v>107.17734621370001</c:v>
                </c:pt>
                <c:pt idx="12">
                  <c:v>114.86983545299999</c:v>
                </c:pt>
                <c:pt idx="13">
                  <c:v>123.1144412803</c:v>
                </c:pt>
                <c:pt idx="14">
                  <c:v>131.9507910147</c:v>
                </c:pt>
                <c:pt idx="15">
                  <c:v>141.4213561654</c:v>
                </c:pt>
                <c:pt idx="16">
                  <c:v>151.57165656879999</c:v>
                </c:pt>
                <c:pt idx="17">
                  <c:v>162.45047917759999</c:v>
                </c:pt>
                <c:pt idx="18">
                  <c:v>174.11011255299999</c:v>
                </c:pt>
                <c:pt idx="19">
                  <c:v>186.60659818720001</c:v>
                </c:pt>
                <c:pt idx="20">
                  <c:v>199.9999998644</c:v>
                </c:pt>
                <c:pt idx="21">
                  <c:v>214.35469235470001</c:v>
                </c:pt>
                <c:pt idx="22">
                  <c:v>229.7396708281</c:v>
                </c:pt>
                <c:pt idx="23">
                  <c:v>246.22888247700001</c:v>
                </c:pt>
                <c:pt idx="24">
                  <c:v>263.90158193989998</c:v>
                </c:pt>
                <c:pt idx="25">
                  <c:v>282.84271223500002</c:v>
                </c:pt>
                <c:pt idx="26">
                  <c:v>303.14331303500001</c:v>
                </c:pt>
                <c:pt idx="27">
                  <c:v>324.9009582452</c:v>
                </c:pt>
                <c:pt idx="28">
                  <c:v>348.22022498799998</c:v>
                </c:pt>
                <c:pt idx="29">
                  <c:v>373.21319624789999</c:v>
                </c:pt>
                <c:pt idx="30">
                  <c:v>399.9999995933</c:v>
                </c:pt>
                <c:pt idx="31">
                  <c:v>428.70938456409999</c:v>
                </c:pt>
                <c:pt idx="32">
                  <c:v>459.47934150050003</c:v>
                </c:pt>
                <c:pt idx="33">
                  <c:v>492.45776478720001</c:v>
                </c:pt>
                <c:pt idx="34">
                  <c:v>527.80316370100002</c:v>
                </c:pt>
                <c:pt idx="35">
                  <c:v>565.68542427830005</c:v>
                </c:pt>
                <c:pt idx="36">
                  <c:v>606.28662586450002</c:v>
                </c:pt>
                <c:pt idx="37">
                  <c:v>649.80191627019997</c:v>
                </c:pt>
                <c:pt idx="38">
                  <c:v>696.44044973999996</c:v>
                </c:pt>
                <c:pt idx="39">
                  <c:v>746.42639224289996</c:v>
                </c:pt>
                <c:pt idx="40">
                  <c:v>799.99999891560003</c:v>
                </c:pt>
                <c:pt idx="41">
                  <c:v>857.41876883780003</c:v>
                </c:pt>
                <c:pt idx="42">
                  <c:v>918.95868268979996</c:v>
                </c:pt>
                <c:pt idx="43">
                  <c:v>984.91552924090001</c:v>
                </c:pt>
                <c:pt idx="44">
                  <c:v>1055.6063270444999</c:v>
                </c:pt>
                <c:pt idx="45">
                  <c:v>1131.3708481734</c:v>
                </c:pt>
                <c:pt idx="46">
                  <c:v>1212.5732513184</c:v>
                </c:pt>
                <c:pt idx="47">
                  <c:v>1299.6038321004</c:v>
                </c:pt>
                <c:pt idx="48">
                  <c:v>1392.8808990084999</c:v>
                </c:pt>
                <c:pt idx="49">
                  <c:v>1492.8527839804999</c:v>
                </c:pt>
                <c:pt idx="50">
                  <c:v>1599.9999972895</c:v>
                </c:pt>
                <c:pt idx="51">
                  <c:v>1714.837537095</c:v>
                </c:pt>
                <c:pt idx="52">
                  <c:v>1837.9173647573</c:v>
                </c:pt>
                <c:pt idx="53">
                  <c:v>1969.8310578148</c:v>
                </c:pt>
                <c:pt idx="54">
                  <c:v>2111.2126533741998</c:v>
                </c:pt>
                <c:pt idx="55">
                  <c:v>2262.7416955806998</c:v>
                </c:pt>
                <c:pt idx="56">
                  <c:v>2425.1465018156</c:v>
                </c:pt>
                <c:pt idx="57">
                  <c:v>2599.2076633206998</c:v>
                </c:pt>
                <c:pt idx="58">
                  <c:v>2785.7617970738002</c:v>
                </c:pt>
                <c:pt idx="59">
                  <c:v>2985.70556695</c:v>
                </c:pt>
                <c:pt idx="60">
                  <c:v>3199.9999934954999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07-4821-BE0A-7753962BA910}"/>
            </c:ext>
          </c:extLst>
        </c:ser>
        <c:ser>
          <c:idx val="4"/>
          <c:order val="3"/>
          <c:tx>
            <c:strRef>
              <c:f>'General Dashboard'!$C$43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Dashboard'!$D$43:$BU$43</c:f>
              <c:numCache>
                <c:formatCode>General</c:formatCode>
                <c:ptCount val="70"/>
                <c:pt idx="0">
                  <c:v>55</c:v>
                </c:pt>
                <c:pt idx="1">
                  <c:v>79</c:v>
                </c:pt>
                <c:pt idx="2">
                  <c:v>104</c:v>
                </c:pt>
                <c:pt idx="3">
                  <c:v>131</c:v>
                </c:pt>
                <c:pt idx="4">
                  <c:v>182</c:v>
                </c:pt>
                <c:pt idx="5">
                  <c:v>246</c:v>
                </c:pt>
                <c:pt idx="6">
                  <c:v>302</c:v>
                </c:pt>
                <c:pt idx="7">
                  <c:v>504</c:v>
                </c:pt>
                <c:pt idx="8">
                  <c:v>655</c:v>
                </c:pt>
                <c:pt idx="9">
                  <c:v>860</c:v>
                </c:pt>
                <c:pt idx="10">
                  <c:v>1018</c:v>
                </c:pt>
                <c:pt idx="11">
                  <c:v>1332</c:v>
                </c:pt>
                <c:pt idx="12">
                  <c:v>1646</c:v>
                </c:pt>
                <c:pt idx="13">
                  <c:v>2013</c:v>
                </c:pt>
                <c:pt idx="14">
                  <c:v>2388</c:v>
                </c:pt>
                <c:pt idx="15">
                  <c:v>2814</c:v>
                </c:pt>
                <c:pt idx="16">
                  <c:v>3244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07-4821-BE0A-7753962BA910}"/>
            </c:ext>
          </c:extLst>
        </c:ser>
        <c:ser>
          <c:idx val="5"/>
          <c:order val="4"/>
          <c:tx>
            <c:strRef>
              <c:f>'General Dashboard'!$C$44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Dashboard'!$D$44:$BU$44</c:f>
              <c:numCache>
                <c:formatCode>General</c:formatCode>
                <c:ptCount val="70"/>
                <c:pt idx="0">
                  <c:v>50</c:v>
                </c:pt>
                <c:pt idx="1">
                  <c:v>109</c:v>
                </c:pt>
                <c:pt idx="2">
                  <c:v>169</c:v>
                </c:pt>
                <c:pt idx="3">
                  <c:v>200</c:v>
                </c:pt>
                <c:pt idx="4">
                  <c:v>239</c:v>
                </c:pt>
                <c:pt idx="5">
                  <c:v>267</c:v>
                </c:pt>
                <c:pt idx="6">
                  <c:v>314</c:v>
                </c:pt>
                <c:pt idx="7">
                  <c:v>314</c:v>
                </c:pt>
                <c:pt idx="8">
                  <c:v>559</c:v>
                </c:pt>
                <c:pt idx="9">
                  <c:v>689</c:v>
                </c:pt>
                <c:pt idx="10">
                  <c:v>886</c:v>
                </c:pt>
                <c:pt idx="11">
                  <c:v>1058</c:v>
                </c:pt>
                <c:pt idx="12">
                  <c:v>1243</c:v>
                </c:pt>
                <c:pt idx="13">
                  <c:v>1486</c:v>
                </c:pt>
                <c:pt idx="14">
                  <c:v>1795</c:v>
                </c:pt>
                <c:pt idx="15">
                  <c:v>2257</c:v>
                </c:pt>
                <c:pt idx="16">
                  <c:v>2815</c:v>
                </c:pt>
                <c:pt idx="17">
                  <c:v>3401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07-4821-BE0A-7753962BA910}"/>
            </c:ext>
          </c:extLst>
        </c:ser>
        <c:ser>
          <c:idx val="6"/>
          <c:order val="5"/>
          <c:tx>
            <c:strRef>
              <c:f>'General Dashboard'!$C$45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Dashboard'!$D$45:$BU$45</c:f>
              <c:numCache>
                <c:formatCode>General</c:formatCode>
                <c:ptCount val="70"/>
                <c:pt idx="0">
                  <c:v>54</c:v>
                </c:pt>
                <c:pt idx="1">
                  <c:v>64</c:v>
                </c:pt>
                <c:pt idx="2">
                  <c:v>77</c:v>
                </c:pt>
                <c:pt idx="3">
                  <c:v>79</c:v>
                </c:pt>
                <c:pt idx="4">
                  <c:v>108</c:v>
                </c:pt>
                <c:pt idx="5">
                  <c:v>117</c:v>
                </c:pt>
                <c:pt idx="6">
                  <c:v>191</c:v>
                </c:pt>
                <c:pt idx="7">
                  <c:v>196</c:v>
                </c:pt>
                <c:pt idx="8">
                  <c:v>250</c:v>
                </c:pt>
                <c:pt idx="9">
                  <c:v>413</c:v>
                </c:pt>
                <c:pt idx="10">
                  <c:v>470</c:v>
                </c:pt>
                <c:pt idx="11">
                  <c:v>648</c:v>
                </c:pt>
                <c:pt idx="12">
                  <c:v>791</c:v>
                </c:pt>
                <c:pt idx="13">
                  <c:v>933</c:v>
                </c:pt>
                <c:pt idx="14">
                  <c:v>1268</c:v>
                </c:pt>
                <c:pt idx="15">
                  <c:v>1452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07-4821-BE0A-7753962BA910}"/>
            </c:ext>
          </c:extLst>
        </c:ser>
        <c:ser>
          <c:idx val="7"/>
          <c:order val="6"/>
          <c:tx>
            <c:strRef>
              <c:f>'General Dashboard'!$C$46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Dashboard'!$D$46:$BU$46</c:f>
              <c:numCache>
                <c:formatCode>General</c:formatCode>
                <c:ptCount val="70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81397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07-4821-BE0A-7753962BA910}"/>
            </c:ext>
          </c:extLst>
        </c:ser>
        <c:ser>
          <c:idx val="8"/>
          <c:order val="7"/>
          <c:tx>
            <c:strRef>
              <c:f>'General Dashboard'!$C$47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Dashboard'!$D$47:$BU$47</c:f>
              <c:numCache>
                <c:formatCode>General</c:formatCode>
                <c:ptCount val="70"/>
                <c:pt idx="0">
                  <c:v>57</c:v>
                </c:pt>
                <c:pt idx="1">
                  <c:v>100</c:v>
                </c:pt>
                <c:pt idx="2">
                  <c:v>130</c:v>
                </c:pt>
                <c:pt idx="3">
                  <c:v>191</c:v>
                </c:pt>
                <c:pt idx="4">
                  <c:v>204</c:v>
                </c:pt>
                <c:pt idx="5">
                  <c:v>285</c:v>
                </c:pt>
                <c:pt idx="6">
                  <c:v>377</c:v>
                </c:pt>
                <c:pt idx="7">
                  <c:v>653</c:v>
                </c:pt>
                <c:pt idx="8">
                  <c:v>949</c:v>
                </c:pt>
                <c:pt idx="9">
                  <c:v>1126</c:v>
                </c:pt>
                <c:pt idx="10">
                  <c:v>1209</c:v>
                </c:pt>
                <c:pt idx="11">
                  <c:v>1784</c:v>
                </c:pt>
                <c:pt idx="12">
                  <c:v>2281</c:v>
                </c:pt>
                <c:pt idx="13">
                  <c:v>2281</c:v>
                </c:pt>
                <c:pt idx="14">
                  <c:v>3661</c:v>
                </c:pt>
                <c:pt idx="15">
                  <c:v>4469</c:v>
                </c:pt>
                <c:pt idx="16">
                  <c:v>4499</c:v>
                </c:pt>
                <c:pt idx="17">
                  <c:v>6633</c:v>
                </c:pt>
                <c:pt idx="18">
                  <c:v>7652</c:v>
                </c:pt>
                <c:pt idx="19">
                  <c:v>9043</c:v>
                </c:pt>
                <c:pt idx="20">
                  <c:v>10871</c:v>
                </c:pt>
                <c:pt idx="21">
                  <c:v>12612</c:v>
                </c:pt>
                <c:pt idx="22">
                  <c:v>14282</c:v>
                </c:pt>
                <c:pt idx="23">
                  <c:v>16018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07-4821-BE0A-7753962BA910}"/>
            </c:ext>
          </c:extLst>
        </c:ser>
        <c:ser>
          <c:idx val="9"/>
          <c:order val="8"/>
          <c:tx>
            <c:strRef>
              <c:f>'General Dashboard'!$C$48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Dashboard'!$D$48:$BU$48</c:f>
              <c:numCache>
                <c:formatCode>General</c:formatCode>
                <c:ptCount val="70"/>
                <c:pt idx="0">
                  <c:v>57</c:v>
                </c:pt>
                <c:pt idx="1">
                  <c:v>100</c:v>
                </c:pt>
                <c:pt idx="2">
                  <c:v>130</c:v>
                </c:pt>
                <c:pt idx="3">
                  <c:v>191</c:v>
                </c:pt>
                <c:pt idx="4">
                  <c:v>204</c:v>
                </c:pt>
                <c:pt idx="5">
                  <c:v>288</c:v>
                </c:pt>
                <c:pt idx="6">
                  <c:v>380</c:v>
                </c:pt>
                <c:pt idx="7">
                  <c:v>656</c:v>
                </c:pt>
                <c:pt idx="8">
                  <c:v>957</c:v>
                </c:pt>
                <c:pt idx="9">
                  <c:v>1134</c:v>
                </c:pt>
                <c:pt idx="10">
                  <c:v>1217</c:v>
                </c:pt>
                <c:pt idx="11">
                  <c:v>1792</c:v>
                </c:pt>
                <c:pt idx="12">
                  <c:v>2290</c:v>
                </c:pt>
                <c:pt idx="13">
                  <c:v>2290</c:v>
                </c:pt>
                <c:pt idx="14">
                  <c:v>3678</c:v>
                </c:pt>
                <c:pt idx="15">
                  <c:v>4487</c:v>
                </c:pt>
                <c:pt idx="16">
                  <c:v>4523</c:v>
                </c:pt>
                <c:pt idx="17">
                  <c:v>6668</c:v>
                </c:pt>
                <c:pt idx="18">
                  <c:v>7699</c:v>
                </c:pt>
                <c:pt idx="19">
                  <c:v>9105</c:v>
                </c:pt>
                <c:pt idx="20">
                  <c:v>10947</c:v>
                </c:pt>
                <c:pt idx="21">
                  <c:v>12726</c:v>
                </c:pt>
                <c:pt idx="22">
                  <c:v>14431</c:v>
                </c:pt>
                <c:pt idx="23">
                  <c:v>16176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07-4821-BE0A-7753962BA910}"/>
            </c:ext>
          </c:extLst>
        </c:ser>
        <c:ser>
          <c:idx val="10"/>
          <c:order val="9"/>
          <c:tx>
            <c:strRef>
              <c:f>'General Dashboard'!$C$49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Dashboard'!$D$49:$BU$49</c:f>
              <c:numCache>
                <c:formatCode>General</c:formatCode>
                <c:ptCount val="70"/>
                <c:pt idx="0">
                  <c:v>79</c:v>
                </c:pt>
                <c:pt idx="1">
                  <c:v>130</c:v>
                </c:pt>
                <c:pt idx="2">
                  <c:v>159</c:v>
                </c:pt>
                <c:pt idx="3">
                  <c:v>196</c:v>
                </c:pt>
                <c:pt idx="4">
                  <c:v>262</c:v>
                </c:pt>
                <c:pt idx="5">
                  <c:v>482</c:v>
                </c:pt>
                <c:pt idx="6">
                  <c:v>670</c:v>
                </c:pt>
                <c:pt idx="7">
                  <c:v>799</c:v>
                </c:pt>
                <c:pt idx="8">
                  <c:v>1040</c:v>
                </c:pt>
                <c:pt idx="9">
                  <c:v>1176</c:v>
                </c:pt>
                <c:pt idx="10">
                  <c:v>1457</c:v>
                </c:pt>
                <c:pt idx="11">
                  <c:v>1908</c:v>
                </c:pt>
                <c:pt idx="12">
                  <c:v>2078</c:v>
                </c:pt>
                <c:pt idx="13">
                  <c:v>3675</c:v>
                </c:pt>
                <c:pt idx="14">
                  <c:v>4585</c:v>
                </c:pt>
                <c:pt idx="15">
                  <c:v>5795</c:v>
                </c:pt>
                <c:pt idx="16">
                  <c:v>7272</c:v>
                </c:pt>
                <c:pt idx="17">
                  <c:v>9257</c:v>
                </c:pt>
                <c:pt idx="18">
                  <c:v>12327</c:v>
                </c:pt>
                <c:pt idx="19">
                  <c:v>15320</c:v>
                </c:pt>
                <c:pt idx="20">
                  <c:v>19848</c:v>
                </c:pt>
                <c:pt idx="21">
                  <c:v>22213</c:v>
                </c:pt>
                <c:pt idx="22">
                  <c:v>24873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07-4821-BE0A-7753962BA910}"/>
            </c:ext>
          </c:extLst>
        </c:ser>
        <c:ser>
          <c:idx val="11"/>
          <c:order val="10"/>
          <c:tx>
            <c:strRef>
              <c:f>'General Dashboard'!$C$50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Dashboard'!$D$50:$BU$50</c:f>
              <c:numCache>
                <c:formatCode>General</c:formatCode>
                <c:ptCount val="70"/>
                <c:pt idx="0">
                  <c:v>56</c:v>
                </c:pt>
                <c:pt idx="1">
                  <c:v>62</c:v>
                </c:pt>
                <c:pt idx="2">
                  <c:v>73</c:v>
                </c:pt>
                <c:pt idx="3">
                  <c:v>82</c:v>
                </c:pt>
                <c:pt idx="4">
                  <c:v>102</c:v>
                </c:pt>
                <c:pt idx="5">
                  <c:v>113</c:v>
                </c:pt>
                <c:pt idx="6">
                  <c:v>119</c:v>
                </c:pt>
                <c:pt idx="7">
                  <c:v>142</c:v>
                </c:pt>
                <c:pt idx="8">
                  <c:v>156</c:v>
                </c:pt>
                <c:pt idx="9">
                  <c:v>194</c:v>
                </c:pt>
                <c:pt idx="10">
                  <c:v>244</c:v>
                </c:pt>
                <c:pt idx="11">
                  <c:v>330</c:v>
                </c:pt>
                <c:pt idx="12">
                  <c:v>396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07-4821-BE0A-7753962BA910}"/>
            </c:ext>
          </c:extLst>
        </c:ser>
        <c:ser>
          <c:idx val="12"/>
          <c:order val="11"/>
          <c:tx>
            <c:strRef>
              <c:f>'General Dashboard'!$C$51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Dashboard'!$D$51:$BU$51</c:f>
              <c:numCache>
                <c:formatCode>General</c:formatCode>
                <c:ptCount val="70"/>
                <c:pt idx="0">
                  <c:v>62</c:v>
                </c:pt>
                <c:pt idx="1">
                  <c:v>155</c:v>
                </c:pt>
                <c:pt idx="2">
                  <c:v>229</c:v>
                </c:pt>
                <c:pt idx="3">
                  <c:v>322</c:v>
                </c:pt>
                <c:pt idx="4">
                  <c:v>453</c:v>
                </c:pt>
                <c:pt idx="5">
                  <c:v>655</c:v>
                </c:pt>
                <c:pt idx="6">
                  <c:v>888</c:v>
                </c:pt>
                <c:pt idx="7">
                  <c:v>1128</c:v>
                </c:pt>
                <c:pt idx="8">
                  <c:v>1694</c:v>
                </c:pt>
                <c:pt idx="9">
                  <c:v>2036</c:v>
                </c:pt>
                <c:pt idx="10">
                  <c:v>2502</c:v>
                </c:pt>
                <c:pt idx="11">
                  <c:v>3089</c:v>
                </c:pt>
                <c:pt idx="12">
                  <c:v>3858</c:v>
                </c:pt>
                <c:pt idx="13">
                  <c:v>4636</c:v>
                </c:pt>
                <c:pt idx="14">
                  <c:v>5883</c:v>
                </c:pt>
                <c:pt idx="15">
                  <c:v>7375</c:v>
                </c:pt>
                <c:pt idx="16">
                  <c:v>9172</c:v>
                </c:pt>
                <c:pt idx="17">
                  <c:v>10149</c:v>
                </c:pt>
                <c:pt idx="18">
                  <c:v>12462</c:v>
                </c:pt>
                <c:pt idx="19">
                  <c:v>12462</c:v>
                </c:pt>
                <c:pt idx="20">
                  <c:v>17660</c:v>
                </c:pt>
                <c:pt idx="21">
                  <c:v>21157</c:v>
                </c:pt>
                <c:pt idx="22">
                  <c:v>24747</c:v>
                </c:pt>
                <c:pt idx="23">
                  <c:v>27980</c:v>
                </c:pt>
                <c:pt idx="24">
                  <c:v>31506</c:v>
                </c:pt>
                <c:pt idx="25">
                  <c:v>35713</c:v>
                </c:pt>
                <c:pt idx="26">
                  <c:v>41035</c:v>
                </c:pt>
                <c:pt idx="27">
                  <c:v>47021</c:v>
                </c:pt>
                <c:pt idx="28">
                  <c:v>53578</c:v>
                </c:pt>
                <c:pt idx="29">
                  <c:v>59138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07-4821-BE0A-7753962BA910}"/>
            </c:ext>
          </c:extLst>
        </c:ser>
        <c:ser>
          <c:idx val="13"/>
          <c:order val="12"/>
          <c:tx>
            <c:strRef>
              <c:f>'General Dashboard'!$C$52</c:f>
              <c:strCache>
                <c:ptCount val="1"/>
                <c:pt idx="0">
                  <c:v>Korea, South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Dashboard'!$D$52:$BU$52</c:f>
              <c:numCache>
                <c:formatCode>General</c:formatCode>
                <c:ptCount val="70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8897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07-4821-BE0A-7753962BA910}"/>
            </c:ext>
          </c:extLst>
        </c:ser>
        <c:ser>
          <c:idx val="14"/>
          <c:order val="13"/>
          <c:tx>
            <c:strRef>
              <c:f>'General Dashboard'!$C$53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Dashboard'!$D$53:$BU$53</c:f>
              <c:numCache>
                <c:formatCode>General</c:formatCode>
                <c:ptCount val="70"/>
                <c:pt idx="0">
                  <c:v>59</c:v>
                </c:pt>
                <c:pt idx="1">
                  <c:v>63</c:v>
                </c:pt>
                <c:pt idx="2">
                  <c:v>90</c:v>
                </c:pt>
                <c:pt idx="3">
                  <c:v>114</c:v>
                </c:pt>
                <c:pt idx="4">
                  <c:v>147</c:v>
                </c:pt>
                <c:pt idx="5">
                  <c:v>199</c:v>
                </c:pt>
                <c:pt idx="6">
                  <c:v>253</c:v>
                </c:pt>
                <c:pt idx="7">
                  <c:v>306</c:v>
                </c:pt>
                <c:pt idx="8">
                  <c:v>367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07-4821-BE0A-7753962BA910}"/>
            </c:ext>
          </c:extLst>
        </c:ser>
        <c:ser>
          <c:idx val="15"/>
          <c:order val="14"/>
          <c:tx>
            <c:strRef>
              <c:f>'General Dashboard'!$C$54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Dashboard'!$D$54:$BU$54</c:f>
              <c:numCache>
                <c:formatCode>General</c:formatCode>
                <c:ptCount val="70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07-4821-BE0A-7753962BA910}"/>
            </c:ext>
          </c:extLst>
        </c:ser>
        <c:ser>
          <c:idx val="16"/>
          <c:order val="15"/>
          <c:tx>
            <c:strRef>
              <c:f>'General Dashboard'!$C$55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Dashboard'!$D$55:$BU$55</c:f>
              <c:numCache>
                <c:formatCode>General</c:formatCode>
                <c:ptCount val="70"/>
                <c:pt idx="0">
                  <c:v>94</c:v>
                </c:pt>
                <c:pt idx="1">
                  <c:v>101</c:v>
                </c:pt>
                <c:pt idx="2">
                  <c:v>161</c:v>
                </c:pt>
                <c:pt idx="3">
                  <c:v>203</c:v>
                </c:pt>
                <c:pt idx="4">
                  <c:v>248</c:v>
                </c:pt>
                <c:pt idx="5">
                  <c:v>355</c:v>
                </c:pt>
                <c:pt idx="6">
                  <c:v>500</c:v>
                </c:pt>
                <c:pt idx="7">
                  <c:v>599</c:v>
                </c:pt>
                <c:pt idx="8">
                  <c:v>814</c:v>
                </c:pt>
                <c:pt idx="9">
                  <c:v>961</c:v>
                </c:pt>
                <c:pt idx="10">
                  <c:v>1022</c:v>
                </c:pt>
                <c:pt idx="11">
                  <c:v>1103</c:v>
                </c:pt>
                <c:pt idx="12">
                  <c:v>1190</c:v>
                </c:pt>
                <c:pt idx="13">
                  <c:v>1279</c:v>
                </c:pt>
                <c:pt idx="14">
                  <c:v>1439</c:v>
                </c:pt>
                <c:pt idx="15">
                  <c:v>1639</c:v>
                </c:pt>
                <c:pt idx="16">
                  <c:v>1763</c:v>
                </c:pt>
                <c:pt idx="17">
                  <c:v>1934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07-4821-BE0A-7753962BA910}"/>
            </c:ext>
          </c:extLst>
        </c:ser>
        <c:ser>
          <c:idx val="17"/>
          <c:order val="16"/>
          <c:tx>
            <c:strRef>
              <c:f>'General Dashboard'!$C$56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Dashboard'!$D$56:$BU$56</c:f>
              <c:numCache>
                <c:formatCode>General</c:formatCode>
                <c:ptCount val="70"/>
                <c:pt idx="0">
                  <c:v>56</c:v>
                </c:pt>
                <c:pt idx="1">
                  <c:v>90</c:v>
                </c:pt>
                <c:pt idx="2">
                  <c:v>114</c:v>
                </c:pt>
                <c:pt idx="3">
                  <c:v>214</c:v>
                </c:pt>
                <c:pt idx="4">
                  <c:v>268</c:v>
                </c:pt>
                <c:pt idx="5">
                  <c:v>337</c:v>
                </c:pt>
                <c:pt idx="6">
                  <c:v>374</c:v>
                </c:pt>
                <c:pt idx="7">
                  <c:v>491</c:v>
                </c:pt>
                <c:pt idx="8">
                  <c:v>652</c:v>
                </c:pt>
                <c:pt idx="9">
                  <c:v>652</c:v>
                </c:pt>
                <c:pt idx="10">
                  <c:v>1139</c:v>
                </c:pt>
                <c:pt idx="11">
                  <c:v>1359</c:v>
                </c:pt>
                <c:pt idx="12">
                  <c:v>2200</c:v>
                </c:pt>
                <c:pt idx="13">
                  <c:v>2200</c:v>
                </c:pt>
                <c:pt idx="14">
                  <c:v>2700</c:v>
                </c:pt>
                <c:pt idx="15">
                  <c:v>3028</c:v>
                </c:pt>
                <c:pt idx="16">
                  <c:v>4075</c:v>
                </c:pt>
                <c:pt idx="17">
                  <c:v>5294</c:v>
                </c:pt>
                <c:pt idx="18">
                  <c:v>6575</c:v>
                </c:pt>
                <c:pt idx="19">
                  <c:v>7245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07-4821-BE0A-7753962BA910}"/>
            </c:ext>
          </c:extLst>
        </c:ser>
        <c:ser>
          <c:idx val="18"/>
          <c:order val="17"/>
          <c:tx>
            <c:strRef>
              <c:f>'General Dashboard'!$C$57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Dashboard'!$D$57:$BU$57</c:f>
              <c:numCache>
                <c:formatCode>General</c:formatCode>
                <c:ptCount val="70"/>
                <c:pt idx="0">
                  <c:v>892</c:v>
                </c:pt>
                <c:pt idx="1">
                  <c:v>1214</c:v>
                </c:pt>
                <c:pt idx="2">
                  <c:v>1596</c:v>
                </c:pt>
                <c:pt idx="3">
                  <c:v>2112</c:v>
                </c:pt>
                <c:pt idx="4">
                  <c:v>2660</c:v>
                </c:pt>
                <c:pt idx="5">
                  <c:v>3432</c:v>
                </c:pt>
                <c:pt idx="6">
                  <c:v>4565</c:v>
                </c:pt>
                <c:pt idx="7">
                  <c:v>6353</c:v>
                </c:pt>
                <c:pt idx="8">
                  <c:v>7715</c:v>
                </c:pt>
                <c:pt idx="9">
                  <c:v>13608</c:v>
                </c:pt>
                <c:pt idx="10">
                  <c:v>19028</c:v>
                </c:pt>
                <c:pt idx="11">
                  <c:v>25417</c:v>
                </c:pt>
                <c:pt idx="12">
                  <c:v>33193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707-4821-BE0A-7753962BA910}"/>
            </c:ext>
          </c:extLst>
        </c:ser>
        <c:ser>
          <c:idx val="19"/>
          <c:order val="18"/>
          <c:tx>
            <c:strRef>
              <c:f>'General Dashboard'!$C$58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Dashboard'!$D$58:$BU$58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707-4821-BE0A-7753962BA910}"/>
            </c:ext>
          </c:extLst>
        </c:ser>
        <c:ser>
          <c:idx val="20"/>
          <c:order val="19"/>
          <c:tx>
            <c:strRef>
              <c:f>'General Dashboard'!$C$59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Dashboard'!$D$59:$BU$59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707-4821-BE0A-7753962BA910}"/>
            </c:ext>
          </c:extLst>
        </c:ser>
        <c:ser>
          <c:idx val="21"/>
          <c:order val="20"/>
          <c:tx>
            <c:strRef>
              <c:f>'General Dashboard'!$C$60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Dashboard'!$D$60:$BU$60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707-4821-BE0A-7753962BA910}"/>
            </c:ext>
          </c:extLst>
        </c:ser>
        <c:ser>
          <c:idx val="22"/>
          <c:order val="21"/>
          <c:tx>
            <c:strRef>
              <c:f>'General Dashboard'!$C$61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Dashboard'!$D$61:$BU$61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707-4821-BE0A-7753962BA910}"/>
            </c:ext>
          </c:extLst>
        </c:ser>
        <c:ser>
          <c:idx val="23"/>
          <c:order val="22"/>
          <c:tx>
            <c:strRef>
              <c:f>'General Dashboard'!$C$62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Dashboard'!$D$62:$BU$62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707-4821-BE0A-7753962BA910}"/>
            </c:ext>
          </c:extLst>
        </c:ser>
        <c:ser>
          <c:idx val="24"/>
          <c:order val="23"/>
          <c:tx>
            <c:strRef>
              <c:f>'General Dashboard'!$C$63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Dashboard'!$D$63:$BU$63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707-4821-BE0A-7753962BA910}"/>
            </c:ext>
          </c:extLst>
        </c:ser>
        <c:ser>
          <c:idx val="25"/>
          <c:order val="24"/>
          <c:tx>
            <c:strRef>
              <c:f>'General Dashboard'!$C$64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Dashboard'!$D$64:$BU$64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707-4821-BE0A-7753962BA910}"/>
            </c:ext>
          </c:extLst>
        </c:ser>
        <c:ser>
          <c:idx val="26"/>
          <c:order val="25"/>
          <c:tx>
            <c:strRef>
              <c:f>'General Dashboard'!$C$65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Dashboard'!$D$65:$BU$65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707-4821-BE0A-7753962BA910}"/>
            </c:ext>
          </c:extLst>
        </c:ser>
        <c:ser>
          <c:idx val="27"/>
          <c:order val="26"/>
          <c:tx>
            <c:strRef>
              <c:f>'General Dashboard'!$C$66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Dashboard'!$D$66:$BU$66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707-4821-BE0A-7753962BA910}"/>
            </c:ext>
          </c:extLst>
        </c:ser>
        <c:ser>
          <c:idx val="28"/>
          <c:order val="27"/>
          <c:tx>
            <c:strRef>
              <c:f>'General Dashboard'!$C$67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Dashboard'!$D$67:$BU$67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707-4821-BE0A-7753962BA910}"/>
            </c:ext>
          </c:extLst>
        </c:ser>
        <c:ser>
          <c:idx val="29"/>
          <c:order val="28"/>
          <c:tx>
            <c:strRef>
              <c:f>'General Dashboard'!$C$68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Dashboard'!$D$68:$BU$68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707-4821-BE0A-7753962BA910}"/>
            </c:ext>
          </c:extLst>
        </c:ser>
        <c:ser>
          <c:idx val="30"/>
          <c:order val="29"/>
          <c:tx>
            <c:strRef>
              <c:f>'General Dashboard'!$C$69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Dashboard'!$D$69:$BU$69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707-4821-BE0A-7753962BA910}"/>
            </c:ext>
          </c:extLst>
        </c:ser>
        <c:ser>
          <c:idx val="31"/>
          <c:order val="30"/>
          <c:tx>
            <c:strRef>
              <c:f>'General Dashboard'!$C$70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Dashboard'!$D$70:$BU$70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707-4821-BE0A-7753962BA910}"/>
            </c:ext>
          </c:extLst>
        </c:ser>
        <c:ser>
          <c:idx val="32"/>
          <c:order val="31"/>
          <c:tx>
            <c:strRef>
              <c:f>'General Dashboard'!$C$71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Dashboard'!$D$71:$BU$71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707-4821-BE0A-7753962BA910}"/>
            </c:ext>
          </c:extLst>
        </c:ser>
        <c:ser>
          <c:idx val="33"/>
          <c:order val="32"/>
          <c:tx>
            <c:strRef>
              <c:f>'General Dashboard'!$C$72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Dashboard'!$D$72:$BU$72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707-4821-BE0A-7753962BA910}"/>
            </c:ext>
          </c:extLst>
        </c:ser>
        <c:ser>
          <c:idx val="34"/>
          <c:order val="33"/>
          <c:tx>
            <c:strRef>
              <c:f>'General Dashboard'!$C$73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Dashboard'!$D$73:$BU$73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707-4821-BE0A-7753962BA910}"/>
            </c:ext>
          </c:extLst>
        </c:ser>
        <c:ser>
          <c:idx val="35"/>
          <c:order val="34"/>
          <c:tx>
            <c:strRef>
              <c:f>'General Dashboard'!$C$74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Dashboard'!$D$74:$BU$74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707-4821-BE0A-7753962BA910}"/>
            </c:ext>
          </c:extLst>
        </c:ser>
        <c:ser>
          <c:idx val="36"/>
          <c:order val="35"/>
          <c:tx>
            <c:strRef>
              <c:f>'General Dashboard'!$C$75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Dashboard'!$D$75:$BU$75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707-4821-BE0A-7753962BA910}"/>
            </c:ext>
          </c:extLst>
        </c:ser>
        <c:ser>
          <c:idx val="37"/>
          <c:order val="36"/>
          <c:tx>
            <c:strRef>
              <c:f>'General Dashboard'!$C$76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Dashboard'!$D$76:$BU$76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707-4821-BE0A-7753962BA910}"/>
            </c:ext>
          </c:extLst>
        </c:ser>
        <c:ser>
          <c:idx val="38"/>
          <c:order val="37"/>
          <c:tx>
            <c:strRef>
              <c:f>'General Dashboard'!$C$77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Dashboard'!$D$77:$BU$77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707-4821-BE0A-7753962BA910}"/>
            </c:ext>
          </c:extLst>
        </c:ser>
        <c:ser>
          <c:idx val="39"/>
          <c:order val="38"/>
          <c:tx>
            <c:strRef>
              <c:f>'General Dashboard'!$C$78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Dashboard'!$D$78:$BU$78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707-4821-BE0A-7753962BA910}"/>
            </c:ext>
          </c:extLst>
        </c:ser>
        <c:ser>
          <c:idx val="40"/>
          <c:order val="39"/>
          <c:tx>
            <c:strRef>
              <c:f>'General Dashboard'!$C$79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Dashboard'!$D$79:$BU$79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707-4821-BE0A-7753962BA910}"/>
            </c:ext>
          </c:extLst>
        </c:ser>
        <c:ser>
          <c:idx val="41"/>
          <c:order val="40"/>
          <c:tx>
            <c:strRef>
              <c:f>'General Dashboard'!$C$80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Dashboard'!$D$80:$BU$80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707-4821-BE0A-7753962BA910}"/>
            </c:ext>
          </c:extLst>
        </c:ser>
        <c:ser>
          <c:idx val="42"/>
          <c:order val="41"/>
          <c:tx>
            <c:strRef>
              <c:f>'General Dashboard'!$C$81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Dashboard'!$D$81:$BU$81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707-4821-BE0A-7753962BA910}"/>
            </c:ext>
          </c:extLst>
        </c:ser>
        <c:ser>
          <c:idx val="43"/>
          <c:order val="42"/>
          <c:tx>
            <c:strRef>
              <c:f>'General Dashboard'!$C$82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Dashboard'!$D$82:$BU$82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707-4821-BE0A-7753962BA910}"/>
            </c:ext>
          </c:extLst>
        </c:ser>
        <c:ser>
          <c:idx val="44"/>
          <c:order val="43"/>
          <c:tx>
            <c:strRef>
              <c:f>'General Dashboard'!$C$83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Dashboard'!$D$83:$BU$83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707-4821-BE0A-7753962BA910}"/>
            </c:ext>
          </c:extLst>
        </c:ser>
        <c:ser>
          <c:idx val="45"/>
          <c:order val="44"/>
          <c:tx>
            <c:strRef>
              <c:f>'General Dashboard'!$C$84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Dashboard'!$D$84:$BU$84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707-4821-BE0A-7753962BA910}"/>
            </c:ext>
          </c:extLst>
        </c:ser>
        <c:ser>
          <c:idx val="46"/>
          <c:order val="45"/>
          <c:tx>
            <c:strRef>
              <c:f>'General Dashboard'!$C$85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Dashboard'!$D$85:$BU$85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707-4821-BE0A-7753962BA910}"/>
            </c:ext>
          </c:extLst>
        </c:ser>
        <c:ser>
          <c:idx val="47"/>
          <c:order val="46"/>
          <c:tx>
            <c:strRef>
              <c:f>'General Dashboard'!$C$86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Dashboard'!$D$86:$BU$86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707-4821-BE0A-7753962BA910}"/>
            </c:ext>
          </c:extLst>
        </c:ser>
        <c:ser>
          <c:idx val="48"/>
          <c:order val="47"/>
          <c:tx>
            <c:strRef>
              <c:f>'General Dashboard'!$C$87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Dashboard'!$D$87:$BU$87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707-4821-BE0A-7753962BA910}"/>
            </c:ext>
          </c:extLst>
        </c:ser>
        <c:ser>
          <c:idx val="49"/>
          <c:order val="48"/>
          <c:tx>
            <c:strRef>
              <c:f>'General Dashboard'!$C$88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Dashboard'!$D$88:$BU$88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707-4821-BE0A-7753962BA910}"/>
            </c:ext>
          </c:extLst>
        </c:ser>
        <c:ser>
          <c:idx val="50"/>
          <c:order val="49"/>
          <c:tx>
            <c:strRef>
              <c:f>'General Dashboard'!$C$89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Dashboard'!$D$89:$BU$89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707-4821-BE0A-7753962BA910}"/>
            </c:ext>
          </c:extLst>
        </c:ser>
        <c:ser>
          <c:idx val="51"/>
          <c:order val="50"/>
          <c:tx>
            <c:strRef>
              <c:f>'General Dashboard'!$C$90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Dashboard'!$D$90:$BU$90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707-4821-BE0A-7753962BA910}"/>
            </c:ext>
          </c:extLst>
        </c:ser>
        <c:ser>
          <c:idx val="52"/>
          <c:order val="51"/>
          <c:tx>
            <c:strRef>
              <c:f>'General Dashboard'!$C$91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Dashboard'!$D$91:$BU$91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707-4821-BE0A-7753962BA910}"/>
            </c:ext>
          </c:extLst>
        </c:ser>
        <c:ser>
          <c:idx val="53"/>
          <c:order val="52"/>
          <c:tx>
            <c:strRef>
              <c:f>'General Dashboard'!$C$92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Dashboard'!$D$92:$BU$92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707-4821-BE0A-7753962BA910}"/>
            </c:ext>
          </c:extLst>
        </c:ser>
        <c:ser>
          <c:idx val="54"/>
          <c:order val="53"/>
          <c:tx>
            <c:strRef>
              <c:f>'General Dashboard'!$C$93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Dashboard'!$D$93:$BU$93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707-4821-BE0A-7753962BA910}"/>
            </c:ext>
          </c:extLst>
        </c:ser>
        <c:ser>
          <c:idx val="55"/>
          <c:order val="54"/>
          <c:tx>
            <c:strRef>
              <c:f>'General Dashboard'!$C$94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Dashboard'!$D$94:$BU$94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707-4821-BE0A-7753962BA910}"/>
            </c:ext>
          </c:extLst>
        </c:ser>
        <c:ser>
          <c:idx val="56"/>
          <c:order val="55"/>
          <c:tx>
            <c:strRef>
              <c:f>'General Dashboard'!$C$95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Dashboard'!$D$95:$BU$95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707-4821-BE0A-7753962BA910}"/>
            </c:ext>
          </c:extLst>
        </c:ser>
        <c:ser>
          <c:idx val="57"/>
          <c:order val="56"/>
          <c:tx>
            <c:strRef>
              <c:f>'General Dashboard'!$C$96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Dashboard'!$D$96:$BU$96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707-4821-BE0A-7753962BA910}"/>
            </c:ext>
          </c:extLst>
        </c:ser>
        <c:ser>
          <c:idx val="58"/>
          <c:order val="57"/>
          <c:tx>
            <c:strRef>
              <c:f>'General Dashboard'!$C$97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Dashboard'!$D$97:$BU$97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707-4821-BE0A-7753962BA910}"/>
            </c:ext>
          </c:extLst>
        </c:ser>
        <c:ser>
          <c:idx val="59"/>
          <c:order val="58"/>
          <c:tx>
            <c:strRef>
              <c:f>'General Dashboard'!$C$98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Dashboard'!$D$98:$BU$98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707-4821-BE0A-7753962BA910}"/>
            </c:ext>
          </c:extLst>
        </c:ser>
        <c:ser>
          <c:idx val="60"/>
          <c:order val="59"/>
          <c:tx>
            <c:strRef>
              <c:f>'General Dashboard'!$C$99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'General Dashboard'!$D$39:$BU$39</c:f>
              <c:strCache>
                <c:ptCount val="7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  <c:pt idx="20">
                  <c:v>Day 21</c:v>
                </c:pt>
                <c:pt idx="21">
                  <c:v>Day 22</c:v>
                </c:pt>
                <c:pt idx="22">
                  <c:v>Day 23</c:v>
                </c:pt>
                <c:pt idx="23">
                  <c:v>Day 24</c:v>
                </c:pt>
                <c:pt idx="24">
                  <c:v>Day 25</c:v>
                </c:pt>
                <c:pt idx="25">
                  <c:v>Day 26</c:v>
                </c:pt>
                <c:pt idx="26">
                  <c:v>Day 27</c:v>
                </c:pt>
                <c:pt idx="27">
                  <c:v>Day 28</c:v>
                </c:pt>
                <c:pt idx="28">
                  <c:v>Day 29</c:v>
                </c:pt>
                <c:pt idx="29">
                  <c:v>Day 30</c:v>
                </c:pt>
                <c:pt idx="30">
                  <c:v>Day 31</c:v>
                </c:pt>
                <c:pt idx="31">
                  <c:v>Day 32</c:v>
                </c:pt>
                <c:pt idx="32">
                  <c:v>Day 33</c:v>
                </c:pt>
                <c:pt idx="33">
                  <c:v>Day 34</c:v>
                </c:pt>
                <c:pt idx="34">
                  <c:v>Day 35</c:v>
                </c:pt>
                <c:pt idx="35">
                  <c:v>Day 36</c:v>
                </c:pt>
                <c:pt idx="36">
                  <c:v>Day 37</c:v>
                </c:pt>
                <c:pt idx="37">
                  <c:v>Day 38</c:v>
                </c:pt>
                <c:pt idx="38">
                  <c:v>Day 39</c:v>
                </c:pt>
                <c:pt idx="39">
                  <c:v>Day 40</c:v>
                </c:pt>
                <c:pt idx="40">
                  <c:v>Day 41</c:v>
                </c:pt>
                <c:pt idx="41">
                  <c:v>Day 42</c:v>
                </c:pt>
                <c:pt idx="42">
                  <c:v>Day 43</c:v>
                </c:pt>
                <c:pt idx="43">
                  <c:v>Day 44</c:v>
                </c:pt>
                <c:pt idx="44">
                  <c:v>Day 45</c:v>
                </c:pt>
                <c:pt idx="45">
                  <c:v>Day 46</c:v>
                </c:pt>
                <c:pt idx="46">
                  <c:v>Day 47</c:v>
                </c:pt>
                <c:pt idx="47">
                  <c:v>Day 48</c:v>
                </c:pt>
                <c:pt idx="48">
                  <c:v>Day 49</c:v>
                </c:pt>
                <c:pt idx="49">
                  <c:v>Day 50</c:v>
                </c:pt>
                <c:pt idx="50">
                  <c:v>Day 51</c:v>
                </c:pt>
                <c:pt idx="51">
                  <c:v>Day 52</c:v>
                </c:pt>
                <c:pt idx="52">
                  <c:v>Day 53</c:v>
                </c:pt>
                <c:pt idx="53">
                  <c:v>Day 54</c:v>
                </c:pt>
                <c:pt idx="54">
                  <c:v>Day 55</c:v>
                </c:pt>
                <c:pt idx="55">
                  <c:v>Day 56</c:v>
                </c:pt>
                <c:pt idx="56">
                  <c:v>Day 57</c:v>
                </c:pt>
                <c:pt idx="57">
                  <c:v>Day 58</c:v>
                </c:pt>
                <c:pt idx="58">
                  <c:v>Day 59</c:v>
                </c:pt>
                <c:pt idx="59">
                  <c:v>Day 60</c:v>
                </c:pt>
                <c:pt idx="60">
                  <c:v>Day 61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strCache>
            </c:strRef>
          </c:cat>
          <c:val>
            <c:numRef>
              <c:f>'General Dashboard'!$D$99:$BU$99</c:f>
              <c:numCache>
                <c:formatCode>General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707-4821-BE0A-7753962BA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137528"/>
        <c:axId val="355134904"/>
      </c:lineChart>
      <c:catAx>
        <c:axId val="35513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5134904"/>
        <c:crosses val="autoZero"/>
        <c:auto val="1"/>
        <c:lblAlgn val="ctr"/>
        <c:lblOffset val="100"/>
        <c:noMultiLvlLbl val="0"/>
      </c:catAx>
      <c:valAx>
        <c:axId val="35513490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513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56590</xdr:colOff>
      <xdr:row>13</xdr:row>
      <xdr:rowOff>60232</xdr:rowOff>
    </xdr:from>
    <xdr:to>
      <xdr:col>7</xdr:col>
      <xdr:colOff>511165</xdr:colOff>
      <xdr:row>28</xdr:row>
      <xdr:rowOff>82732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8D0D232-A525-4037-AE84-1468CDCBE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733425</xdr:colOff>
      <xdr:row>13</xdr:row>
      <xdr:rowOff>66675</xdr:rowOff>
    </xdr:from>
    <xdr:to>
      <xdr:col>14</xdr:col>
      <xdr:colOff>559350</xdr:colOff>
      <xdr:row>28</xdr:row>
      <xdr:rowOff>89175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1D89126-612A-4B1C-9AA2-3EBAF35C2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66675</xdr:colOff>
      <xdr:row>28</xdr:row>
      <xdr:rowOff>145957</xdr:rowOff>
    </xdr:from>
    <xdr:to>
      <xdr:col>7</xdr:col>
      <xdr:colOff>521250</xdr:colOff>
      <xdr:row>43</xdr:row>
      <xdr:rowOff>168457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150FA5B-07BE-43AE-84D0-CCD8A899F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753035</xdr:colOff>
      <xdr:row>28</xdr:row>
      <xdr:rowOff>161925</xdr:rowOff>
    </xdr:from>
    <xdr:to>
      <xdr:col>14</xdr:col>
      <xdr:colOff>578960</xdr:colOff>
      <xdr:row>43</xdr:row>
      <xdr:rowOff>184425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76C68E5-EC91-4AA6-BCD4-D1CE6F10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47625</xdr:rowOff>
    </xdr:from>
    <xdr:to>
      <xdr:col>14</xdr:col>
      <xdr:colOff>257175</xdr:colOff>
      <xdr:row>32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E09A39-8838-4CA6-8E07-2D50B1CFA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4AC1-28B6-4E14-B03C-B8ADDA3C5302}">
  <dimension ref="A4:BV94"/>
  <sheetViews>
    <sheetView zoomScaleNormal="100" workbookViewId="0">
      <selection activeCell="B23" sqref="B23"/>
    </sheetView>
  </sheetViews>
  <sheetFormatPr baseColWidth="10" defaultRowHeight="15" x14ac:dyDescent="0.25"/>
  <cols>
    <col min="3" max="4" width="20.7109375" customWidth="1"/>
    <col min="5" max="15" width="12.7109375" customWidth="1"/>
    <col min="16" max="74" width="10.7109375" customWidth="1"/>
  </cols>
  <sheetData>
    <row r="4" spans="1:15" s="1" customFormat="1" x14ac:dyDescent="0.25">
      <c r="B4" s="1" t="s">
        <v>147</v>
      </c>
      <c r="E4" s="1" t="s">
        <v>147</v>
      </c>
      <c r="F4" s="1" t="s">
        <v>147</v>
      </c>
      <c r="G4" s="1" t="s">
        <v>147</v>
      </c>
      <c r="H4" s="1" t="s">
        <v>147</v>
      </c>
      <c r="I4" s="1" t="s">
        <v>152</v>
      </c>
      <c r="J4" s="1" t="s">
        <v>152</v>
      </c>
      <c r="K4" s="1" t="s">
        <v>150</v>
      </c>
      <c r="L4" s="1" t="s">
        <v>150</v>
      </c>
      <c r="M4" s="1" t="s">
        <v>150</v>
      </c>
    </row>
    <row r="5" spans="1:15" s="1" customFormat="1" x14ac:dyDescent="0.25"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f ca="1">MATCH("Last Trend",INDIRECT("'Confirmed Trend'!1:1"),0)</f>
        <v>68</v>
      </c>
      <c r="L5" s="1">
        <f ca="1">K5-1</f>
        <v>67</v>
      </c>
      <c r="M5" s="1">
        <f ca="1">L5-7</f>
        <v>60</v>
      </c>
    </row>
    <row r="6" spans="1:15" s="1" customFormat="1" x14ac:dyDescent="0.25">
      <c r="C6" s="7" t="s">
        <v>169</v>
      </c>
      <c r="D6" s="8"/>
      <c r="E6" s="8"/>
      <c r="F6" s="9"/>
      <c r="G6" s="7" t="s">
        <v>168</v>
      </c>
      <c r="H6" s="9"/>
      <c r="I6" s="7" t="s">
        <v>167</v>
      </c>
      <c r="J6" s="9"/>
      <c r="K6" s="7" t="s">
        <v>166</v>
      </c>
      <c r="L6" s="8"/>
      <c r="M6" s="9"/>
    </row>
    <row r="7" spans="1:15" s="1" customFormat="1" ht="30" x14ac:dyDescent="0.25">
      <c r="A7" s="1">
        <v>6</v>
      </c>
      <c r="B7" s="1">
        <f ca="1">MATCH("Country/Region",INDIRECT("'Confirmed'!A:A"),0)</f>
        <v>1</v>
      </c>
      <c r="C7" s="10" t="s">
        <v>170</v>
      </c>
      <c r="D7" s="6"/>
      <c r="E7" s="6" t="s">
        <v>78</v>
      </c>
      <c r="F7" s="11" t="s">
        <v>161</v>
      </c>
      <c r="G7" s="10" t="s">
        <v>76</v>
      </c>
      <c r="H7" s="11" t="s">
        <v>160</v>
      </c>
      <c r="I7" s="10" t="s">
        <v>152</v>
      </c>
      <c r="J7" s="11" t="s">
        <v>162</v>
      </c>
      <c r="K7" s="10" t="s">
        <v>163</v>
      </c>
      <c r="L7" s="6" t="s">
        <v>164</v>
      </c>
      <c r="M7" s="11" t="s">
        <v>165</v>
      </c>
      <c r="N7" s="6"/>
      <c r="O7" s="6"/>
    </row>
    <row r="8" spans="1:15" s="1" customFormat="1" x14ac:dyDescent="0.25">
      <c r="A8" s="1">
        <v>6</v>
      </c>
      <c r="B8" s="1">
        <f ca="1">MATCH($C8,INDIRECT("'"&amp;$E$4&amp;"'!A:A"),0)</f>
        <v>6</v>
      </c>
      <c r="C8" s="15" t="s">
        <v>9</v>
      </c>
      <c r="D8" s="8"/>
      <c r="E8" s="8" cm="1">
        <f t="array" aca="1" ref="E8" ca="1">INDIRECT(ADDRESS($B8,E$5,1,1,E$4))</f>
        <v>64385922</v>
      </c>
      <c r="F8" s="9" cm="1">
        <f t="array" aca="1" ref="F8" ca="1">INDIRECT(ADDRESS($B8,F$5,1,1,F$4))</f>
        <v>547557</v>
      </c>
      <c r="G8" s="15" cm="1">
        <f t="array" aca="1" ref="G8" ca="1">INDIRECT(ADDRESS($B8,G$5,1,1,G$4))</f>
        <v>16018</v>
      </c>
      <c r="H8" s="9" cm="1">
        <f t="array" aca="1" ref="H8" ca="1">INDIRECT(ADDRESS($B8,H$5,1,1,H$4))</f>
        <v>24.878109223900001</v>
      </c>
      <c r="I8" s="12" cm="1">
        <f t="array" aca="1" ref="I8" ca="1">INDIRECT(ADDRESS($B8,I$5,1,1,I$4))</f>
        <v>4.2077662600000003E-2</v>
      </c>
      <c r="J8" s="14" cm="1">
        <f t="array" aca="1" ref="J8" ca="1">INDIRECT(ADDRESS($B8,J$5,1,1,J$4))</f>
        <v>0.10161314640000001</v>
      </c>
      <c r="K8" s="12" cm="1">
        <f t="array" aca="1" ref="K8" ca="1">INDIRECT(ADDRESS($B8,K$5,1,1,K$4))</f>
        <v>0.1215516034</v>
      </c>
      <c r="L8" s="13" cm="1">
        <f t="array" aca="1" ref="L8" ca="1">INDIRECT(ADDRESS($B8,L$5,1,1,L$4))</f>
        <v>0.16459604899999999</v>
      </c>
      <c r="M8" s="14" cm="1">
        <f t="array" aca="1" ref="M8" ca="1">INDIRECT(ADDRESS($B8,M$5,1,1,M$4))</f>
        <v>0.2439622736</v>
      </c>
    </row>
    <row r="9" spans="1:15" s="1" customFormat="1" x14ac:dyDescent="0.25">
      <c r="A9" s="1">
        <v>6</v>
      </c>
      <c r="B9" s="1">
        <f ca="1">MATCH($C9,INDIRECT("'"&amp;$E$4&amp;"'!A:A"),0)</f>
        <v>8</v>
      </c>
      <c r="C9" s="15" t="s">
        <v>8</v>
      </c>
      <c r="D9" s="8"/>
      <c r="E9" s="8" cm="1">
        <f t="array" aca="1" ref="E9" ca="1">INDIRECT(ADDRESS($B9,E$5,1,1,E$4))</f>
        <v>83783942</v>
      </c>
      <c r="F9" s="9" cm="1">
        <f t="array" aca="1" ref="F9" ca="1">INDIRECT(ADDRESS($B9,F$5,1,1,F$4))</f>
        <v>348560</v>
      </c>
      <c r="G9" s="15" cm="1">
        <f t="array" aca="1" ref="G9" ca="1">INDIRECT(ADDRESS($B9,G$5,1,1,G$4))</f>
        <v>24873</v>
      </c>
      <c r="H9" s="9" cm="1">
        <f t="array" aca="1" ref="H9" ca="1">INDIRECT(ADDRESS($B9,H$5,1,1,H$4))</f>
        <v>29.687072971599999</v>
      </c>
      <c r="I9" s="12" cm="1">
        <f t="array" aca="1" ref="I9" ca="1">INDIRECT(ADDRESS($B9,I$5,1,1,I$4))</f>
        <v>3.7791983000000002E-3</v>
      </c>
      <c r="J9" s="14" cm="1">
        <f t="array" aca="1" ref="J9" ca="1">INDIRECT(ADDRESS($B9,J$5,1,1,J$4))</f>
        <v>1.29262926E-2</v>
      </c>
      <c r="K9" s="12" cm="1">
        <f t="array" aca="1" ref="K9" ca="1">INDIRECT(ADDRESS($B9,K$5,1,1,K$4))</f>
        <v>0.1197496961</v>
      </c>
      <c r="L9" s="13" cm="1">
        <f t="array" aca="1" ref="L9" ca="1">INDIRECT(ADDRESS($B9,L$5,1,1,L$4))</f>
        <v>0.23410656469999999</v>
      </c>
      <c r="M9" s="14" cm="1">
        <f t="array" aca="1" ref="M9" ca="1">INDIRECT(ADDRESS($B9,M$5,1,1,M$4))</f>
        <v>0.32638571830000002</v>
      </c>
    </row>
    <row r="10" spans="1:15" s="1" customFormat="1" x14ac:dyDescent="0.25">
      <c r="A10" s="1">
        <v>6</v>
      </c>
      <c r="B10" s="1">
        <f ca="1">MATCH($C10,INDIRECT("'"&amp;$E$4&amp;"'!A:A"),0)</f>
        <v>10</v>
      </c>
      <c r="C10" s="15" t="s">
        <v>6</v>
      </c>
      <c r="D10" s="8"/>
      <c r="E10" s="8" cm="1">
        <f t="array" aca="1" ref="E10" ca="1">INDIRECT(ADDRESS($B10,E$5,1,1,E$4))</f>
        <v>60461826</v>
      </c>
      <c r="F10" s="9" cm="1">
        <f t="array" aca="1" ref="F10" ca="1">INDIRECT(ADDRESS($B10,F$5,1,1,F$4))</f>
        <v>294140</v>
      </c>
      <c r="G10" s="15" cm="1">
        <f t="array" aca="1" ref="G10" ca="1">INDIRECT(ADDRESS($B10,G$5,1,1,G$4))</f>
        <v>59138</v>
      </c>
      <c r="H10" s="9" cm="1">
        <f t="array" aca="1" ref="H10" ca="1">INDIRECT(ADDRESS($B10,H$5,1,1,H$4))</f>
        <v>97.810476316099994</v>
      </c>
      <c r="I10" s="12" cm="1">
        <f t="array" aca="1" ref="I10" ca="1">INDIRECT(ADDRESS($B10,I$5,1,1,I$4))</f>
        <v>9.2596976600000006E-2</v>
      </c>
      <c r="J10" s="14" cm="1">
        <f t="array" aca="1" ref="J10" ca="1">INDIRECT(ADDRESS($B10,J$5,1,1,J$4))</f>
        <v>0.19571122229999999</v>
      </c>
      <c r="K10" s="12" cm="1">
        <f t="array" aca="1" ref="K10" ca="1">INDIRECT(ADDRESS($B10,K$5,1,1,K$4))</f>
        <v>0.1037739371</v>
      </c>
      <c r="L10" s="13" cm="1">
        <f t="array" aca="1" ref="L10" ca="1">INDIRECT(ADDRESS($B10,L$5,1,1,L$4))</f>
        <v>0.13813370359999999</v>
      </c>
      <c r="M10" s="14" cm="1">
        <f t="array" aca="1" ref="M10" ca="1">INDIRECT(ADDRESS($B10,M$5,1,1,M$4))</f>
        <v>0.1891977608</v>
      </c>
    </row>
    <row r="11" spans="1:15" s="1" customFormat="1" x14ac:dyDescent="0.25">
      <c r="A11" s="1">
        <v>6</v>
      </c>
      <c r="B11" s="1">
        <f ca="1">MATCH($C11,INDIRECT("'"&amp;$E$4&amp;"'!A:A"),0)</f>
        <v>15</v>
      </c>
      <c r="C11" s="15" t="s">
        <v>1</v>
      </c>
      <c r="D11" s="8"/>
      <c r="E11" s="8" cm="1">
        <f t="array" aca="1" ref="E11" ca="1">INDIRECT(ADDRESS($B11,E$5,1,1,E$4))</f>
        <v>8654622</v>
      </c>
      <c r="F11" s="9" cm="1">
        <f t="array" aca="1" ref="F11" ca="1">INDIRECT(ADDRESS($B11,F$5,1,1,F$4))</f>
        <v>39516</v>
      </c>
      <c r="G11" s="15" cm="1">
        <f t="array" aca="1" ref="G11" ca="1">INDIRECT(ADDRESS($B11,G$5,1,1,G$4))</f>
        <v>7245</v>
      </c>
      <c r="H11" s="9" cm="1">
        <f t="array" aca="1" ref="H11" ca="1">INDIRECT(ADDRESS($B11,H$5,1,1,H$4))</f>
        <v>83.712494895800006</v>
      </c>
      <c r="I11" s="12" cm="1">
        <f t="array" aca="1" ref="I11" ca="1">INDIRECT(ADDRESS($B11,I$5,1,1,I$4))</f>
        <v>1.352657E-2</v>
      </c>
      <c r="J11" s="14" cm="1">
        <f t="array" aca="1" ref="J11" ca="1">INDIRECT(ADDRESS($B11,J$5,1,1,J$4))</f>
        <v>4.4545454499999998E-2</v>
      </c>
      <c r="K11" s="12" cm="1">
        <f t="array" aca="1" ref="K11" ca="1">INDIRECT(ADDRESS($B11,K$5,1,1,K$4))</f>
        <v>0.1019011407</v>
      </c>
      <c r="L11" s="13" cm="1">
        <f t="array" aca="1" ref="L11" ca="1">INDIRECT(ADDRESS($B11,L$5,1,1,L$4))</f>
        <v>0.24608304010000001</v>
      </c>
      <c r="M11" s="14" cm="1">
        <f t="array" aca="1" ref="M11" ca="1">INDIRECT(ADDRESS($B11,M$5,1,1,M$4))</f>
        <v>0.32657515079999999</v>
      </c>
    </row>
    <row r="12" spans="1:15" s="1" customFormat="1" x14ac:dyDescent="0.25">
      <c r="C12" s="15"/>
      <c r="D12" s="8"/>
      <c r="E12" s="8"/>
      <c r="F12" s="9"/>
      <c r="G12" s="15"/>
      <c r="H12" s="9"/>
      <c r="I12" s="15"/>
      <c r="J12" s="9"/>
      <c r="K12" s="15"/>
      <c r="L12" s="8"/>
      <c r="M12" s="9"/>
    </row>
    <row r="13" spans="1:15" s="1" customFormat="1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s="1" customFormat="1" x14ac:dyDescent="0.25"/>
    <row r="49" spans="1:74" x14ac:dyDescent="0.25">
      <c r="A49" t="s">
        <v>153</v>
      </c>
      <c r="B49" t="s">
        <v>154</v>
      </c>
      <c r="C49" t="s">
        <v>155</v>
      </c>
      <c r="E49">
        <v>1</v>
      </c>
      <c r="F49">
        <f t="shared" ref="F49:AK49" si="0">E49+1</f>
        <v>2</v>
      </c>
      <c r="G49">
        <f t="shared" si="0"/>
        <v>3</v>
      </c>
      <c r="H49">
        <f t="shared" si="0"/>
        <v>4</v>
      </c>
      <c r="I49">
        <f t="shared" si="0"/>
        <v>5</v>
      </c>
      <c r="J49">
        <f t="shared" si="0"/>
        <v>6</v>
      </c>
      <c r="K49">
        <f t="shared" si="0"/>
        <v>7</v>
      </c>
      <c r="L49">
        <f t="shared" si="0"/>
        <v>8</v>
      </c>
      <c r="M49">
        <f t="shared" si="0"/>
        <v>9</v>
      </c>
      <c r="N49">
        <f t="shared" si="0"/>
        <v>10</v>
      </c>
      <c r="O49">
        <f t="shared" si="0"/>
        <v>11</v>
      </c>
      <c r="P49">
        <f t="shared" si="0"/>
        <v>12</v>
      </c>
      <c r="Q49">
        <f t="shared" si="0"/>
        <v>13</v>
      </c>
      <c r="R49">
        <f t="shared" si="0"/>
        <v>14</v>
      </c>
      <c r="S49">
        <f t="shared" si="0"/>
        <v>15</v>
      </c>
      <c r="T49">
        <f t="shared" si="0"/>
        <v>16</v>
      </c>
      <c r="U49">
        <f t="shared" si="0"/>
        <v>17</v>
      </c>
      <c r="V49">
        <f t="shared" si="0"/>
        <v>18</v>
      </c>
      <c r="W49">
        <f t="shared" si="0"/>
        <v>19</v>
      </c>
      <c r="X49">
        <f t="shared" si="0"/>
        <v>20</v>
      </c>
      <c r="Y49">
        <f t="shared" si="0"/>
        <v>21</v>
      </c>
      <c r="Z49">
        <f t="shared" si="0"/>
        <v>22</v>
      </c>
      <c r="AA49">
        <f t="shared" si="0"/>
        <v>23</v>
      </c>
      <c r="AB49">
        <f t="shared" si="0"/>
        <v>24</v>
      </c>
      <c r="AC49">
        <f t="shared" si="0"/>
        <v>25</v>
      </c>
      <c r="AD49">
        <f t="shared" si="0"/>
        <v>26</v>
      </c>
      <c r="AE49">
        <f t="shared" si="0"/>
        <v>27</v>
      </c>
      <c r="AF49">
        <f t="shared" si="0"/>
        <v>28</v>
      </c>
      <c r="AG49">
        <f t="shared" si="0"/>
        <v>29</v>
      </c>
      <c r="AH49">
        <f t="shared" si="0"/>
        <v>30</v>
      </c>
      <c r="AI49">
        <f t="shared" si="0"/>
        <v>31</v>
      </c>
      <c r="AJ49">
        <f t="shared" si="0"/>
        <v>32</v>
      </c>
      <c r="AK49">
        <f t="shared" si="0"/>
        <v>33</v>
      </c>
      <c r="AL49">
        <f t="shared" ref="AL49:BV49" si="1">AK49+1</f>
        <v>34</v>
      </c>
      <c r="AM49">
        <f t="shared" si="1"/>
        <v>35</v>
      </c>
      <c r="AN49">
        <f t="shared" si="1"/>
        <v>36</v>
      </c>
      <c r="AO49">
        <f t="shared" si="1"/>
        <v>37</v>
      </c>
      <c r="AP49">
        <f t="shared" si="1"/>
        <v>38</v>
      </c>
      <c r="AQ49">
        <f t="shared" si="1"/>
        <v>39</v>
      </c>
      <c r="AR49">
        <f t="shared" si="1"/>
        <v>40</v>
      </c>
      <c r="AS49">
        <f t="shared" si="1"/>
        <v>41</v>
      </c>
      <c r="AT49">
        <f t="shared" si="1"/>
        <v>42</v>
      </c>
      <c r="AU49">
        <f t="shared" si="1"/>
        <v>43</v>
      </c>
      <c r="AV49">
        <f t="shared" si="1"/>
        <v>44</v>
      </c>
      <c r="AW49">
        <f t="shared" si="1"/>
        <v>45</v>
      </c>
      <c r="AX49">
        <f t="shared" si="1"/>
        <v>46</v>
      </c>
      <c r="AY49">
        <f t="shared" si="1"/>
        <v>47</v>
      </c>
      <c r="AZ49">
        <f t="shared" si="1"/>
        <v>48</v>
      </c>
      <c r="BA49">
        <f t="shared" si="1"/>
        <v>49</v>
      </c>
      <c r="BB49">
        <f t="shared" si="1"/>
        <v>50</v>
      </c>
      <c r="BC49">
        <f t="shared" si="1"/>
        <v>51</v>
      </c>
      <c r="BD49">
        <f t="shared" si="1"/>
        <v>52</v>
      </c>
      <c r="BE49">
        <f t="shared" si="1"/>
        <v>53</v>
      </c>
      <c r="BF49">
        <f t="shared" si="1"/>
        <v>54</v>
      </c>
      <c r="BG49">
        <f t="shared" si="1"/>
        <v>55</v>
      </c>
      <c r="BH49">
        <f t="shared" si="1"/>
        <v>56</v>
      </c>
      <c r="BI49">
        <f t="shared" si="1"/>
        <v>57</v>
      </c>
      <c r="BJ49">
        <f t="shared" si="1"/>
        <v>58</v>
      </c>
      <c r="BK49">
        <f t="shared" si="1"/>
        <v>59</v>
      </c>
      <c r="BL49">
        <f t="shared" si="1"/>
        <v>60</v>
      </c>
      <c r="BM49">
        <f t="shared" si="1"/>
        <v>61</v>
      </c>
      <c r="BN49">
        <f t="shared" si="1"/>
        <v>62</v>
      </c>
      <c r="BO49">
        <f t="shared" si="1"/>
        <v>63</v>
      </c>
      <c r="BP49">
        <f t="shared" si="1"/>
        <v>64</v>
      </c>
      <c r="BQ49">
        <f t="shared" si="1"/>
        <v>65</v>
      </c>
      <c r="BR49">
        <f t="shared" si="1"/>
        <v>66</v>
      </c>
      <c r="BS49">
        <f t="shared" si="1"/>
        <v>67</v>
      </c>
      <c r="BT49">
        <f t="shared" si="1"/>
        <v>68</v>
      </c>
      <c r="BU49">
        <f t="shared" si="1"/>
        <v>69</v>
      </c>
      <c r="BV49">
        <f t="shared" si="1"/>
        <v>70</v>
      </c>
    </row>
    <row r="51" spans="1:74" x14ac:dyDescent="0.25">
      <c r="A51">
        <v>6</v>
      </c>
      <c r="B51">
        <f ca="1">MATCH("Country/Region",INDIRECT("'Confirmed'!A:A"),0)</f>
        <v>1</v>
      </c>
      <c r="C51" s="4" t="s">
        <v>147</v>
      </c>
      <c r="D51" s="4"/>
      <c r="E51" s="5" t="str" cm="1">
        <f t="array" aca="1" ref="E51" ca="1">INDIRECT(ADDRESS($B51,E$49+$A51,1,1,$C51))</f>
        <v>2020-01-22</v>
      </c>
      <c r="F51" s="5" t="str" cm="1">
        <f t="array" aca="1" ref="F51" ca="1">INDIRECT(ADDRESS($B51,F$49+$A51,1,1,$C51))</f>
        <v>2020-01-23</v>
      </c>
      <c r="G51" s="5" t="str" cm="1">
        <f t="array" aca="1" ref="G51" ca="1">INDIRECT(ADDRESS($B51,G$49+$A51,1,1,$C51))</f>
        <v>2020-01-24</v>
      </c>
      <c r="H51" s="5" t="str" cm="1">
        <f t="array" aca="1" ref="H51" ca="1">INDIRECT(ADDRESS($B51,H$49+$A51,1,1,$C51))</f>
        <v>2020-01-25</v>
      </c>
      <c r="I51" s="5" t="str" cm="1">
        <f t="array" aca="1" ref="I51" ca="1">INDIRECT(ADDRESS($B51,I$49+$A51,1,1,$C51))</f>
        <v>2020-01-26</v>
      </c>
      <c r="J51" s="5" t="str" cm="1">
        <f t="array" aca="1" ref="J51" ca="1">INDIRECT(ADDRESS($B51,J$49+$A51,1,1,$C51))</f>
        <v>2020-01-27</v>
      </c>
      <c r="K51" s="5" t="str" cm="1">
        <f t="array" aca="1" ref="K51" ca="1">INDIRECT(ADDRESS($B51,K$49+$A51,1,1,$C51))</f>
        <v>2020-01-28</v>
      </c>
      <c r="L51" s="5" t="str" cm="1">
        <f t="array" aca="1" ref="L51" ca="1">INDIRECT(ADDRESS($B51,L$49+$A51,1,1,$C51))</f>
        <v>2020-01-29</v>
      </c>
      <c r="M51" s="5" t="str" cm="1">
        <f t="array" aca="1" ref="M51" ca="1">INDIRECT(ADDRESS($B51,M$49+$A51,1,1,$C51))</f>
        <v>2020-01-30</v>
      </c>
      <c r="N51" s="5" t="str" cm="1">
        <f t="array" aca="1" ref="N51" ca="1">INDIRECT(ADDRESS($B51,N$49+$A51,1,1,$C51))</f>
        <v>2020-01-31</v>
      </c>
      <c r="O51" s="5" t="str" cm="1">
        <f t="array" aca="1" ref="O51" ca="1">INDIRECT(ADDRESS($B51,O$49+$A51,1,1,$C51))</f>
        <v>2020-02-01</v>
      </c>
      <c r="P51" s="5" t="str" cm="1">
        <f t="array" aca="1" ref="P51" ca="1">INDIRECT(ADDRESS($B51,P$49+$A51,1,1,$C51))</f>
        <v>2020-02-02</v>
      </c>
      <c r="Q51" s="5" t="str" cm="1">
        <f t="array" aca="1" ref="Q51" ca="1">INDIRECT(ADDRESS($B51,Q$49+$A51,1,1,$C51))</f>
        <v>2020-02-03</v>
      </c>
      <c r="R51" s="5" t="str" cm="1">
        <f t="array" aca="1" ref="R51" ca="1">INDIRECT(ADDRESS($B51,R$49+$A51,1,1,$C51))</f>
        <v>2020-02-04</v>
      </c>
      <c r="S51" s="5" t="str" cm="1">
        <f t="array" aca="1" ref="S51" ca="1">INDIRECT(ADDRESS($B51,S$49+$A51,1,1,$C51))</f>
        <v>2020-02-05</v>
      </c>
      <c r="T51" s="5" t="str" cm="1">
        <f t="array" aca="1" ref="T51" ca="1">INDIRECT(ADDRESS($B51,T$49+$A51,1,1,$C51))</f>
        <v>2020-02-06</v>
      </c>
      <c r="U51" s="5" t="str" cm="1">
        <f t="array" aca="1" ref="U51" ca="1">INDIRECT(ADDRESS($B51,U$49+$A51,1,1,$C51))</f>
        <v>2020-02-07</v>
      </c>
      <c r="V51" s="5" t="str" cm="1">
        <f t="array" aca="1" ref="V51" ca="1">INDIRECT(ADDRESS($B51,V$49+$A51,1,1,$C51))</f>
        <v>2020-02-08</v>
      </c>
      <c r="W51" s="5" t="str" cm="1">
        <f t="array" aca="1" ref="W51" ca="1">INDIRECT(ADDRESS($B51,W$49+$A51,1,1,$C51))</f>
        <v>2020-02-09</v>
      </c>
      <c r="X51" s="5" t="str" cm="1">
        <f t="array" aca="1" ref="X51" ca="1">INDIRECT(ADDRESS($B51,X$49+$A51,1,1,$C51))</f>
        <v>2020-02-10</v>
      </c>
      <c r="Y51" s="5" t="str" cm="1">
        <f t="array" aca="1" ref="Y51" ca="1">INDIRECT(ADDRESS($B51,Y$49+$A51,1,1,$C51))</f>
        <v>2020-02-11</v>
      </c>
      <c r="Z51" s="5" t="str" cm="1">
        <f t="array" aca="1" ref="Z51" ca="1">INDIRECT(ADDRESS($B51,Z$49+$A51,1,1,$C51))</f>
        <v>2020-02-12</v>
      </c>
      <c r="AA51" s="5" t="str" cm="1">
        <f t="array" aca="1" ref="AA51" ca="1">INDIRECT(ADDRESS($B51,AA$49+$A51,1,1,$C51))</f>
        <v>2020-02-13</v>
      </c>
      <c r="AB51" s="5" t="str" cm="1">
        <f t="array" aca="1" ref="AB51" ca="1">INDIRECT(ADDRESS($B51,AB$49+$A51,1,1,$C51))</f>
        <v>2020-02-14</v>
      </c>
      <c r="AC51" s="5" t="str" cm="1">
        <f t="array" aca="1" ref="AC51" ca="1">INDIRECT(ADDRESS($B51,AC$49+$A51,1,1,$C51))</f>
        <v>2020-02-15</v>
      </c>
      <c r="AD51" s="5" t="str" cm="1">
        <f t="array" aca="1" ref="AD51" ca="1">INDIRECT(ADDRESS($B51,AD$49+$A51,1,1,$C51))</f>
        <v>2020-02-16</v>
      </c>
      <c r="AE51" s="5" t="str" cm="1">
        <f t="array" aca="1" ref="AE51" ca="1">INDIRECT(ADDRESS($B51,AE$49+$A51,1,1,$C51))</f>
        <v>2020-02-17</v>
      </c>
      <c r="AF51" s="5" t="str" cm="1">
        <f t="array" aca="1" ref="AF51" ca="1">INDIRECT(ADDRESS($B51,AF$49+$A51,1,1,$C51))</f>
        <v>2020-02-18</v>
      </c>
      <c r="AG51" s="5" t="str" cm="1">
        <f t="array" aca="1" ref="AG51" ca="1">INDIRECT(ADDRESS($B51,AG$49+$A51,1,1,$C51))</f>
        <v>2020-02-19</v>
      </c>
      <c r="AH51" s="5" t="str" cm="1">
        <f t="array" aca="1" ref="AH51" ca="1">INDIRECT(ADDRESS($B51,AH$49+$A51,1,1,$C51))</f>
        <v>2020-02-20</v>
      </c>
      <c r="AI51" s="5" t="str" cm="1">
        <f t="array" aca="1" ref="AI51" ca="1">INDIRECT(ADDRESS($B51,AI$49+$A51,1,1,$C51))</f>
        <v>2020-02-21</v>
      </c>
      <c r="AJ51" s="5" t="str" cm="1">
        <f t="array" aca="1" ref="AJ51" ca="1">INDIRECT(ADDRESS($B51,AJ$49+$A51,1,1,$C51))</f>
        <v>2020-02-22</v>
      </c>
      <c r="AK51" s="5" t="str" cm="1">
        <f t="array" aca="1" ref="AK51" ca="1">INDIRECT(ADDRESS($B51,AK$49+$A51,1,1,$C51))</f>
        <v>2020-02-23</v>
      </c>
      <c r="AL51" s="5" t="str" cm="1">
        <f t="array" aca="1" ref="AL51" ca="1">INDIRECT(ADDRESS($B51,AL$49+$A51,1,1,$C51))</f>
        <v>2020-02-24</v>
      </c>
      <c r="AM51" s="5" t="str" cm="1">
        <f t="array" aca="1" ref="AM51" ca="1">INDIRECT(ADDRESS($B51,AM$49+$A51,1,1,$C51))</f>
        <v>2020-02-25</v>
      </c>
      <c r="AN51" s="5" t="str" cm="1">
        <f t="array" aca="1" ref="AN51" ca="1">INDIRECT(ADDRESS($B51,AN$49+$A51,1,1,$C51))</f>
        <v>2020-02-26</v>
      </c>
      <c r="AO51" s="5" t="str" cm="1">
        <f t="array" aca="1" ref="AO51" ca="1">INDIRECT(ADDRESS($B51,AO$49+$A51,1,1,$C51))</f>
        <v>2020-02-27</v>
      </c>
      <c r="AP51" s="5" t="str" cm="1">
        <f t="array" aca="1" ref="AP51" ca="1">INDIRECT(ADDRESS($B51,AP$49+$A51,1,1,$C51))</f>
        <v>2020-02-28</v>
      </c>
      <c r="AQ51" s="5" t="str" cm="1">
        <f t="array" aca="1" ref="AQ51" ca="1">INDIRECT(ADDRESS($B51,AQ$49+$A51,1,1,$C51))</f>
        <v>2020-02-29</v>
      </c>
      <c r="AR51" s="5" t="str" cm="1">
        <f t="array" aca="1" ref="AR51" ca="1">INDIRECT(ADDRESS($B51,AR$49+$A51,1,1,$C51))</f>
        <v>2020-03-01</v>
      </c>
      <c r="AS51" s="5" t="str" cm="1">
        <f t="array" aca="1" ref="AS51" ca="1">INDIRECT(ADDRESS($B51,AS$49+$A51,1,1,$C51))</f>
        <v>2020-03-02</v>
      </c>
      <c r="AT51" s="5" t="str" cm="1">
        <f t="array" aca="1" ref="AT51" ca="1">INDIRECT(ADDRESS($B51,AT$49+$A51,1,1,$C51))</f>
        <v>2020-03-03</v>
      </c>
      <c r="AU51" s="5" t="str" cm="1">
        <f t="array" aca="1" ref="AU51" ca="1">INDIRECT(ADDRESS($B51,AU$49+$A51,1,1,$C51))</f>
        <v>2020-03-04</v>
      </c>
      <c r="AV51" s="5" t="str" cm="1">
        <f t="array" aca="1" ref="AV51" ca="1">INDIRECT(ADDRESS($B51,AV$49+$A51,1,1,$C51))</f>
        <v>2020-03-05</v>
      </c>
      <c r="AW51" s="5" t="str" cm="1">
        <f t="array" aca="1" ref="AW51" ca="1">INDIRECT(ADDRESS($B51,AW$49+$A51,1,1,$C51))</f>
        <v>2020-03-06</v>
      </c>
      <c r="AX51" s="5" t="str" cm="1">
        <f t="array" aca="1" ref="AX51" ca="1">INDIRECT(ADDRESS($B51,AX$49+$A51,1,1,$C51))</f>
        <v>2020-03-07</v>
      </c>
      <c r="AY51" s="5" t="str" cm="1">
        <f t="array" aca="1" ref="AY51" ca="1">INDIRECT(ADDRESS($B51,AY$49+$A51,1,1,$C51))</f>
        <v>2020-03-08</v>
      </c>
      <c r="AZ51" s="5" t="str" cm="1">
        <f t="array" aca="1" ref="AZ51" ca="1">INDIRECT(ADDRESS($B51,AZ$49+$A51,1,1,$C51))</f>
        <v>2020-03-09</v>
      </c>
      <c r="BA51" s="5" t="str" cm="1">
        <f t="array" aca="1" ref="BA51" ca="1">INDIRECT(ADDRESS($B51,BA$49+$A51,1,1,$C51))</f>
        <v>2020-03-10</v>
      </c>
      <c r="BB51" s="5" t="str" cm="1">
        <f t="array" aca="1" ref="BB51" ca="1">INDIRECT(ADDRESS($B51,BB$49+$A51,1,1,$C51))</f>
        <v>2020-03-11</v>
      </c>
      <c r="BC51" s="5" t="str" cm="1">
        <f t="array" aca="1" ref="BC51" ca="1">INDIRECT(ADDRESS($B51,BC$49+$A51,1,1,$C51))</f>
        <v>2020-03-12</v>
      </c>
      <c r="BD51" s="5" t="str" cm="1">
        <f t="array" aca="1" ref="BD51" ca="1">INDIRECT(ADDRESS($B51,BD$49+$A51,1,1,$C51))</f>
        <v>2020-03-13</v>
      </c>
      <c r="BE51" s="5" t="str" cm="1">
        <f t="array" aca="1" ref="BE51" ca="1">INDIRECT(ADDRESS($B51,BE$49+$A51,1,1,$C51))</f>
        <v>2020-03-14</v>
      </c>
      <c r="BF51" s="5" t="str" cm="1">
        <f t="array" aca="1" ref="BF51" ca="1">INDIRECT(ADDRESS($B51,BF$49+$A51,1,1,$C51))</f>
        <v>2020-03-15</v>
      </c>
      <c r="BG51" s="5" t="str" cm="1">
        <f t="array" aca="1" ref="BG51" ca="1">INDIRECT(ADDRESS($B51,BG$49+$A51,1,1,$C51))</f>
        <v>2020-03-16</v>
      </c>
      <c r="BH51" s="5" t="str" cm="1">
        <f t="array" aca="1" ref="BH51" ca="1">INDIRECT(ADDRESS($B51,BH$49+$A51,1,1,$C51))</f>
        <v>2020-03-17</v>
      </c>
      <c r="BI51" s="5" t="str" cm="1">
        <f t="array" aca="1" ref="BI51" ca="1">INDIRECT(ADDRESS($B51,BI$49+$A51,1,1,$C51))</f>
        <v>2020-03-18</v>
      </c>
      <c r="BJ51" s="5" t="str" cm="1">
        <f t="array" aca="1" ref="BJ51" ca="1">INDIRECT(ADDRESS($B51,BJ$49+$A51,1,1,$C51))</f>
        <v>2020-03-19</v>
      </c>
      <c r="BK51" s="5" t="str" cm="1">
        <f t="array" aca="1" ref="BK51" ca="1">INDIRECT(ADDRESS($B51,BK$49+$A51,1,1,$C51))</f>
        <v>2020-03-20</v>
      </c>
      <c r="BL51" s="5" t="str" cm="1">
        <f t="array" aca="1" ref="BL51" ca="1">INDIRECT(ADDRESS($B51,BL$49+$A51,1,1,$C51))</f>
        <v>2020-03-21</v>
      </c>
      <c r="BM51" s="5" t="str" cm="1">
        <f t="array" aca="1" ref="BM51" ca="1">INDIRECT(ADDRESS($B51,BM$49+$A51,1,1,$C51))</f>
        <v>2020-03-22</v>
      </c>
      <c r="BN51" s="5" cm="1">
        <f t="array" aca="1" ref="BN51" ca="1">INDIRECT(ADDRESS($B51,BN$49+$A51,1,1,$C51))</f>
        <v>0</v>
      </c>
      <c r="BO51" s="5" cm="1">
        <f t="array" aca="1" ref="BO51" ca="1">INDIRECT(ADDRESS($B51,BO$49+$A51,1,1,$C51))</f>
        <v>0</v>
      </c>
      <c r="BP51" s="5" cm="1">
        <f t="array" aca="1" ref="BP51" ca="1">INDIRECT(ADDRESS($B51,BP$49+$A51,1,1,$C51))</f>
        <v>0</v>
      </c>
      <c r="BQ51" s="5" cm="1">
        <f t="array" aca="1" ref="BQ51" ca="1">INDIRECT(ADDRESS($B51,BQ$49+$A51,1,1,$C51))</f>
        <v>0</v>
      </c>
      <c r="BR51" s="5" cm="1">
        <f t="array" aca="1" ref="BR51" ca="1">INDIRECT(ADDRESS($B51,BR$49+$A51,1,1,$C51))</f>
        <v>0</v>
      </c>
      <c r="BS51" s="5" cm="1">
        <f t="array" aca="1" ref="BS51" ca="1">INDIRECT(ADDRESS($B51,BS$49+$A51,1,1,$C51))</f>
        <v>0</v>
      </c>
      <c r="BT51" s="5" cm="1">
        <f t="array" aca="1" ref="BT51" ca="1">INDIRECT(ADDRESS($B51,BT$49+$A51,1,1,$C51))</f>
        <v>0</v>
      </c>
      <c r="BU51" s="5" cm="1">
        <f t="array" aca="1" ref="BU51" ca="1">INDIRECT(ADDRESS($B51,BU$49+$A51,1,1,$C51))</f>
        <v>0</v>
      </c>
      <c r="BV51" s="5" cm="1">
        <f t="array" aca="1" ref="BV51" ca="1">INDIRECT(ADDRESS($B51,BV$49+$A51,1,1,$C51))</f>
        <v>0</v>
      </c>
    </row>
    <row r="52" spans="1:74" x14ac:dyDescent="0.25">
      <c r="A52">
        <v>6</v>
      </c>
      <c r="B52">
        <f ca="1">MATCH($C52,INDIRECT("'"&amp;$C$51&amp;"'!A:A"),0)</f>
        <v>6</v>
      </c>
      <c r="C52" s="1" t="str">
        <f>C8</f>
        <v>France</v>
      </c>
      <c r="D52" t="str">
        <f>C51</f>
        <v>Confirmed</v>
      </c>
      <c r="E52" s="1" cm="1">
        <f t="array" aca="1" ref="E52" ca="1">INDIRECT(ADDRESS($B52,E$49+$A52,1,1,$D52))</f>
        <v>0</v>
      </c>
      <c r="F52" s="1" cm="1">
        <f t="array" aca="1" ref="F52" ca="1">INDIRECT(ADDRESS($B52,F$49+$A52,1,1,$D52))</f>
        <v>0</v>
      </c>
      <c r="G52" s="1" cm="1">
        <f t="array" aca="1" ref="G52" ca="1">INDIRECT(ADDRESS($B52,G$49+$A52,1,1,$D52))</f>
        <v>2</v>
      </c>
      <c r="H52" s="1" cm="1">
        <f t="array" aca="1" ref="H52" ca="1">INDIRECT(ADDRESS($B52,H$49+$A52,1,1,$D52))</f>
        <v>3</v>
      </c>
      <c r="I52" s="1" cm="1">
        <f t="array" aca="1" ref="I52" ca="1">INDIRECT(ADDRESS($B52,I$49+$A52,1,1,$D52))</f>
        <v>3</v>
      </c>
      <c r="J52" s="1" cm="1">
        <f t="array" aca="1" ref="J52" ca="1">INDIRECT(ADDRESS($B52,J$49+$A52,1,1,$D52))</f>
        <v>3</v>
      </c>
      <c r="K52" s="1" cm="1">
        <f t="array" aca="1" ref="K52" ca="1">INDIRECT(ADDRESS($B52,K$49+$A52,1,1,$D52))</f>
        <v>4</v>
      </c>
      <c r="L52" s="1" cm="1">
        <f t="array" aca="1" ref="L52" ca="1">INDIRECT(ADDRESS($B52,L$49+$A52,1,1,$D52))</f>
        <v>5</v>
      </c>
      <c r="M52" s="1" cm="1">
        <f t="array" aca="1" ref="M52" ca="1">INDIRECT(ADDRESS($B52,M$49+$A52,1,1,$D52))</f>
        <v>5</v>
      </c>
      <c r="N52" s="1" cm="1">
        <f t="array" aca="1" ref="N52" ca="1">INDIRECT(ADDRESS($B52,N$49+$A52,1,1,$D52))</f>
        <v>5</v>
      </c>
      <c r="O52" s="1" cm="1">
        <f t="array" aca="1" ref="O52" ca="1">INDIRECT(ADDRESS($B52,O$49+$A52,1,1,$D52))</f>
        <v>6</v>
      </c>
      <c r="P52" s="1" cm="1">
        <f t="array" aca="1" ref="P52" ca="1">INDIRECT(ADDRESS($B52,P$49+$A52,1,1,$D52))</f>
        <v>6</v>
      </c>
      <c r="Q52" s="1" cm="1">
        <f t="array" aca="1" ref="Q52" ca="1">INDIRECT(ADDRESS($B52,Q$49+$A52,1,1,$D52))</f>
        <v>6</v>
      </c>
      <c r="R52" s="1" cm="1">
        <f t="array" aca="1" ref="R52" ca="1">INDIRECT(ADDRESS($B52,R$49+$A52,1,1,$D52))</f>
        <v>6</v>
      </c>
      <c r="S52" s="1" cm="1">
        <f t="array" aca="1" ref="S52" ca="1">INDIRECT(ADDRESS($B52,S$49+$A52,1,1,$D52))</f>
        <v>6</v>
      </c>
      <c r="T52" s="1" cm="1">
        <f t="array" aca="1" ref="T52" ca="1">INDIRECT(ADDRESS($B52,T$49+$A52,1,1,$D52))</f>
        <v>6</v>
      </c>
      <c r="U52" s="1" cm="1">
        <f t="array" aca="1" ref="U52" ca="1">INDIRECT(ADDRESS($B52,U$49+$A52,1,1,$D52))</f>
        <v>6</v>
      </c>
      <c r="V52" s="1" cm="1">
        <f t="array" aca="1" ref="V52" ca="1">INDIRECT(ADDRESS($B52,V$49+$A52,1,1,$D52))</f>
        <v>11</v>
      </c>
      <c r="W52" s="1" cm="1">
        <f t="array" aca="1" ref="W52" ca="1">INDIRECT(ADDRESS($B52,W$49+$A52,1,1,$D52))</f>
        <v>11</v>
      </c>
      <c r="X52" s="1" cm="1">
        <f t="array" aca="1" ref="X52" ca="1">INDIRECT(ADDRESS($B52,X$49+$A52,1,1,$D52))</f>
        <v>11</v>
      </c>
      <c r="Y52" s="1" cm="1">
        <f t="array" aca="1" ref="Y52" ca="1">INDIRECT(ADDRESS($B52,Y$49+$A52,1,1,$D52))</f>
        <v>11</v>
      </c>
      <c r="Z52" s="1" cm="1">
        <f t="array" aca="1" ref="Z52" ca="1">INDIRECT(ADDRESS($B52,Z$49+$A52,1,1,$D52))</f>
        <v>11</v>
      </c>
      <c r="AA52" s="1" cm="1">
        <f t="array" aca="1" ref="AA52" ca="1">INDIRECT(ADDRESS($B52,AA$49+$A52,1,1,$D52))</f>
        <v>11</v>
      </c>
      <c r="AB52" s="1" cm="1">
        <f t="array" aca="1" ref="AB52" ca="1">INDIRECT(ADDRESS($B52,AB$49+$A52,1,1,$D52))</f>
        <v>11</v>
      </c>
      <c r="AC52" s="1" cm="1">
        <f t="array" aca="1" ref="AC52" ca="1">INDIRECT(ADDRESS($B52,AC$49+$A52,1,1,$D52))</f>
        <v>12</v>
      </c>
      <c r="AD52" s="1" cm="1">
        <f t="array" aca="1" ref="AD52" ca="1">INDIRECT(ADDRESS($B52,AD$49+$A52,1,1,$D52))</f>
        <v>12</v>
      </c>
      <c r="AE52" s="1" cm="1">
        <f t="array" aca="1" ref="AE52" ca="1">INDIRECT(ADDRESS($B52,AE$49+$A52,1,1,$D52))</f>
        <v>12</v>
      </c>
      <c r="AF52" s="1" cm="1">
        <f t="array" aca="1" ref="AF52" ca="1">INDIRECT(ADDRESS($B52,AF$49+$A52,1,1,$D52))</f>
        <v>12</v>
      </c>
      <c r="AG52" s="1" cm="1">
        <f t="array" aca="1" ref="AG52" ca="1">INDIRECT(ADDRESS($B52,AG$49+$A52,1,1,$D52))</f>
        <v>12</v>
      </c>
      <c r="AH52" s="1" cm="1">
        <f t="array" aca="1" ref="AH52" ca="1">INDIRECT(ADDRESS($B52,AH$49+$A52,1,1,$D52))</f>
        <v>12</v>
      </c>
      <c r="AI52" s="1" cm="1">
        <f t="array" aca="1" ref="AI52" ca="1">INDIRECT(ADDRESS($B52,AI$49+$A52,1,1,$D52))</f>
        <v>12</v>
      </c>
      <c r="AJ52" s="1" cm="1">
        <f t="array" aca="1" ref="AJ52" ca="1">INDIRECT(ADDRESS($B52,AJ$49+$A52,1,1,$D52))</f>
        <v>12</v>
      </c>
      <c r="AK52" s="1" cm="1">
        <f t="array" aca="1" ref="AK52" ca="1">INDIRECT(ADDRESS($B52,AK$49+$A52,1,1,$D52))</f>
        <v>12</v>
      </c>
      <c r="AL52" s="1" cm="1">
        <f t="array" aca="1" ref="AL52" ca="1">INDIRECT(ADDRESS($B52,AL$49+$A52,1,1,$D52))</f>
        <v>12</v>
      </c>
      <c r="AM52" s="1" cm="1">
        <f t="array" aca="1" ref="AM52" ca="1">INDIRECT(ADDRESS($B52,AM$49+$A52,1,1,$D52))</f>
        <v>14</v>
      </c>
      <c r="AN52" s="1" cm="1">
        <f t="array" aca="1" ref="AN52" ca="1">INDIRECT(ADDRESS($B52,AN$49+$A52,1,1,$D52))</f>
        <v>18</v>
      </c>
      <c r="AO52" s="1" cm="1">
        <f t="array" aca="1" ref="AO52" ca="1">INDIRECT(ADDRESS($B52,AO$49+$A52,1,1,$D52))</f>
        <v>38</v>
      </c>
      <c r="AP52" s="1" cm="1">
        <f t="array" aca="1" ref="AP52" ca="1">INDIRECT(ADDRESS($B52,AP$49+$A52,1,1,$D52))</f>
        <v>57</v>
      </c>
      <c r="AQ52" s="1" cm="1">
        <f t="array" aca="1" ref="AQ52" ca="1">INDIRECT(ADDRESS($B52,AQ$49+$A52,1,1,$D52))</f>
        <v>100</v>
      </c>
      <c r="AR52" s="1" cm="1">
        <f t="array" aca="1" ref="AR52" ca="1">INDIRECT(ADDRESS($B52,AR$49+$A52,1,1,$D52))</f>
        <v>130</v>
      </c>
      <c r="AS52" s="1" cm="1">
        <f t="array" aca="1" ref="AS52" ca="1">INDIRECT(ADDRESS($B52,AS$49+$A52,1,1,$D52))</f>
        <v>191</v>
      </c>
      <c r="AT52" s="1" cm="1">
        <f t="array" aca="1" ref="AT52" ca="1">INDIRECT(ADDRESS($B52,AT$49+$A52,1,1,$D52))</f>
        <v>204</v>
      </c>
      <c r="AU52" s="1" cm="1">
        <f t="array" aca="1" ref="AU52" ca="1">INDIRECT(ADDRESS($B52,AU$49+$A52,1,1,$D52))</f>
        <v>285</v>
      </c>
      <c r="AV52" s="1" cm="1">
        <f t="array" aca="1" ref="AV52" ca="1">INDIRECT(ADDRESS($B52,AV$49+$A52,1,1,$D52))</f>
        <v>377</v>
      </c>
      <c r="AW52" s="1" cm="1">
        <f t="array" aca="1" ref="AW52" ca="1">INDIRECT(ADDRESS($B52,AW$49+$A52,1,1,$D52))</f>
        <v>653</v>
      </c>
      <c r="AX52" s="1" cm="1">
        <f t="array" aca="1" ref="AX52" ca="1">INDIRECT(ADDRESS($B52,AX$49+$A52,1,1,$D52))</f>
        <v>949</v>
      </c>
      <c r="AY52" s="1" cm="1">
        <f t="array" aca="1" ref="AY52" ca="1">INDIRECT(ADDRESS($B52,AY$49+$A52,1,1,$D52))</f>
        <v>1126</v>
      </c>
      <c r="AZ52" s="1" cm="1">
        <f t="array" aca="1" ref="AZ52" ca="1">INDIRECT(ADDRESS($B52,AZ$49+$A52,1,1,$D52))</f>
        <v>1209</v>
      </c>
      <c r="BA52" s="1" cm="1">
        <f t="array" aca="1" ref="BA52" ca="1">INDIRECT(ADDRESS($B52,BA$49+$A52,1,1,$D52))</f>
        <v>1784</v>
      </c>
      <c r="BB52" s="1" cm="1">
        <f t="array" aca="1" ref="BB52" ca="1">INDIRECT(ADDRESS($B52,BB$49+$A52,1,1,$D52))</f>
        <v>2281</v>
      </c>
      <c r="BC52" s="1" cm="1">
        <f t="array" aca="1" ref="BC52" ca="1">INDIRECT(ADDRESS($B52,BC$49+$A52,1,1,$D52))</f>
        <v>2281</v>
      </c>
      <c r="BD52" s="1" cm="1">
        <f t="array" aca="1" ref="BD52" ca="1">INDIRECT(ADDRESS($B52,BD$49+$A52,1,1,$D52))</f>
        <v>3661</v>
      </c>
      <c r="BE52" s="1" cm="1">
        <f t="array" aca="1" ref="BE52" ca="1">INDIRECT(ADDRESS($B52,BE$49+$A52,1,1,$D52))</f>
        <v>4469</v>
      </c>
      <c r="BF52" s="1" cm="1">
        <f t="array" aca="1" ref="BF52" ca="1">INDIRECT(ADDRESS($B52,BF$49+$A52,1,1,$D52))</f>
        <v>4499</v>
      </c>
      <c r="BG52" s="1" cm="1">
        <f t="array" aca="1" ref="BG52" ca="1">INDIRECT(ADDRESS($B52,BG$49+$A52,1,1,$D52))</f>
        <v>6633</v>
      </c>
      <c r="BH52" s="1" cm="1">
        <f t="array" aca="1" ref="BH52" ca="1">INDIRECT(ADDRESS($B52,BH$49+$A52,1,1,$D52))</f>
        <v>7652</v>
      </c>
      <c r="BI52" s="1" cm="1">
        <f t="array" aca="1" ref="BI52" ca="1">INDIRECT(ADDRESS($B52,BI$49+$A52,1,1,$D52))</f>
        <v>9043</v>
      </c>
      <c r="BJ52" s="1" cm="1">
        <f t="array" aca="1" ref="BJ52" ca="1">INDIRECT(ADDRESS($B52,BJ$49+$A52,1,1,$D52))</f>
        <v>10871</v>
      </c>
      <c r="BK52" s="1" cm="1">
        <f t="array" aca="1" ref="BK52" ca="1">INDIRECT(ADDRESS($B52,BK$49+$A52,1,1,$D52))</f>
        <v>12612</v>
      </c>
      <c r="BL52" s="1" cm="1">
        <f t="array" aca="1" ref="BL52" ca="1">INDIRECT(ADDRESS($B52,BL$49+$A52,1,1,$D52))</f>
        <v>14282</v>
      </c>
      <c r="BM52" s="1" cm="1">
        <f t="array" aca="1" ref="BM52" ca="1">INDIRECT(ADDRESS($B52,BM$49+$A52,1,1,$D52))</f>
        <v>16018</v>
      </c>
      <c r="BN52" s="1" cm="1">
        <f t="array" aca="1" ref="BN52" ca="1">INDIRECT(ADDRESS($B52,BN$49+$A52,1,1,$D52))</f>
        <v>0</v>
      </c>
      <c r="BO52" s="1" cm="1">
        <f t="array" aca="1" ref="BO52" ca="1">INDIRECT(ADDRESS($B52,BO$49+$A52,1,1,$D52))</f>
        <v>0</v>
      </c>
      <c r="BP52" s="1" cm="1">
        <f t="array" aca="1" ref="BP52" ca="1">INDIRECT(ADDRESS($B52,BP$49+$A52,1,1,$D52))</f>
        <v>0</v>
      </c>
      <c r="BQ52" s="1" cm="1">
        <f t="array" aca="1" ref="BQ52" ca="1">INDIRECT(ADDRESS($B52,BQ$49+$A52,1,1,$D52))</f>
        <v>0</v>
      </c>
      <c r="BR52" s="1" cm="1">
        <f t="array" aca="1" ref="BR52" ca="1">INDIRECT(ADDRESS($B52,BR$49+$A52,1,1,$D52))</f>
        <v>0</v>
      </c>
      <c r="BS52" s="1" cm="1">
        <f t="array" aca="1" ref="BS52" ca="1">INDIRECT(ADDRESS($B52,BS$49+$A52,1,1,$D52))</f>
        <v>0</v>
      </c>
      <c r="BT52" s="1" cm="1">
        <f t="array" aca="1" ref="BT52" ca="1">INDIRECT(ADDRESS($B52,BT$49+$A52,1,1,$D52))</f>
        <v>0</v>
      </c>
      <c r="BU52" s="1" cm="1">
        <f t="array" aca="1" ref="BU52" ca="1">INDIRECT(ADDRESS($B52,BU$49+$A52,1,1,$D52))</f>
        <v>0</v>
      </c>
      <c r="BV52" s="1" cm="1">
        <f t="array" aca="1" ref="BV52" ca="1">INDIRECT(ADDRESS($B52,BV$49+$A52,1,1,$D52))</f>
        <v>0</v>
      </c>
    </row>
    <row r="53" spans="1:74" x14ac:dyDescent="0.25">
      <c r="A53">
        <v>6</v>
      </c>
      <c r="B53">
        <f ca="1">MATCH($C53,INDIRECT("'"&amp;$C$87&amp;"'!A:A"),0)</f>
        <v>8</v>
      </c>
      <c r="C53" s="1" t="str">
        <f>C9</f>
        <v>Germany</v>
      </c>
      <c r="D53" t="str">
        <f>D52</f>
        <v>Confirmed</v>
      </c>
      <c r="E53" s="1" cm="1">
        <f t="array" aca="1" ref="E53" ca="1">INDIRECT(ADDRESS($B53,E$49+$A53,1,1,$D53))</f>
        <v>0</v>
      </c>
      <c r="F53" s="1" cm="1">
        <f t="array" aca="1" ref="F53" ca="1">INDIRECT(ADDRESS($B53,F$49+$A53,1,1,$D53))</f>
        <v>0</v>
      </c>
      <c r="G53" s="1" cm="1">
        <f t="array" aca="1" ref="G53" ca="1">INDIRECT(ADDRESS($B53,G$49+$A53,1,1,$D53))</f>
        <v>0</v>
      </c>
      <c r="H53" s="1" cm="1">
        <f t="array" aca="1" ref="H53" ca="1">INDIRECT(ADDRESS($B53,H$49+$A53,1,1,$D53))</f>
        <v>0</v>
      </c>
      <c r="I53" s="1" cm="1">
        <f t="array" aca="1" ref="I53" ca="1">INDIRECT(ADDRESS($B53,I$49+$A53,1,1,$D53))</f>
        <v>0</v>
      </c>
      <c r="J53" s="1" cm="1">
        <f t="array" aca="1" ref="J53" ca="1">INDIRECT(ADDRESS($B53,J$49+$A53,1,1,$D53))</f>
        <v>1</v>
      </c>
      <c r="K53" s="1" cm="1">
        <f t="array" aca="1" ref="K53" ca="1">INDIRECT(ADDRESS($B53,K$49+$A53,1,1,$D53))</f>
        <v>4</v>
      </c>
      <c r="L53" s="1" cm="1">
        <f t="array" aca="1" ref="L53" ca="1">INDIRECT(ADDRESS($B53,L$49+$A53,1,1,$D53))</f>
        <v>4</v>
      </c>
      <c r="M53" s="1" cm="1">
        <f t="array" aca="1" ref="M53" ca="1">INDIRECT(ADDRESS($B53,M$49+$A53,1,1,$D53))</f>
        <v>4</v>
      </c>
      <c r="N53" s="1" cm="1">
        <f t="array" aca="1" ref="N53" ca="1">INDIRECT(ADDRESS($B53,N$49+$A53,1,1,$D53))</f>
        <v>5</v>
      </c>
      <c r="O53" s="1" cm="1">
        <f t="array" aca="1" ref="O53" ca="1">INDIRECT(ADDRESS($B53,O$49+$A53,1,1,$D53))</f>
        <v>8</v>
      </c>
      <c r="P53" s="1" cm="1">
        <f t="array" aca="1" ref="P53" ca="1">INDIRECT(ADDRESS($B53,P$49+$A53,1,1,$D53))</f>
        <v>10</v>
      </c>
      <c r="Q53" s="1" cm="1">
        <f t="array" aca="1" ref="Q53" ca="1">INDIRECT(ADDRESS($B53,Q$49+$A53,1,1,$D53))</f>
        <v>12</v>
      </c>
      <c r="R53" s="1" cm="1">
        <f t="array" aca="1" ref="R53" ca="1">INDIRECT(ADDRESS($B53,R$49+$A53,1,1,$D53))</f>
        <v>12</v>
      </c>
      <c r="S53" s="1" cm="1">
        <f t="array" aca="1" ref="S53" ca="1">INDIRECT(ADDRESS($B53,S$49+$A53,1,1,$D53))</f>
        <v>12</v>
      </c>
      <c r="T53" s="1" cm="1">
        <f t="array" aca="1" ref="T53" ca="1">INDIRECT(ADDRESS($B53,T$49+$A53,1,1,$D53))</f>
        <v>12</v>
      </c>
      <c r="U53" s="1" cm="1">
        <f t="array" aca="1" ref="U53" ca="1">INDIRECT(ADDRESS($B53,U$49+$A53,1,1,$D53))</f>
        <v>13</v>
      </c>
      <c r="V53" s="1" cm="1">
        <f t="array" aca="1" ref="V53" ca="1">INDIRECT(ADDRESS($B53,V$49+$A53,1,1,$D53))</f>
        <v>13</v>
      </c>
      <c r="W53" s="1" cm="1">
        <f t="array" aca="1" ref="W53" ca="1">INDIRECT(ADDRESS($B53,W$49+$A53,1,1,$D53))</f>
        <v>14</v>
      </c>
      <c r="X53" s="1" cm="1">
        <f t="array" aca="1" ref="X53" ca="1">INDIRECT(ADDRESS($B53,X$49+$A53,1,1,$D53))</f>
        <v>14</v>
      </c>
      <c r="Y53" s="1" cm="1">
        <f t="array" aca="1" ref="Y53" ca="1">INDIRECT(ADDRESS($B53,Y$49+$A53,1,1,$D53))</f>
        <v>16</v>
      </c>
      <c r="Z53" s="1" cm="1">
        <f t="array" aca="1" ref="Z53" ca="1">INDIRECT(ADDRESS($B53,Z$49+$A53,1,1,$D53))</f>
        <v>16</v>
      </c>
      <c r="AA53" s="1" cm="1">
        <f t="array" aca="1" ref="AA53" ca="1">INDIRECT(ADDRESS($B53,AA$49+$A53,1,1,$D53))</f>
        <v>16</v>
      </c>
      <c r="AB53" s="1" cm="1">
        <f t="array" aca="1" ref="AB53" ca="1">INDIRECT(ADDRESS($B53,AB$49+$A53,1,1,$D53))</f>
        <v>16</v>
      </c>
      <c r="AC53" s="1" cm="1">
        <f t="array" aca="1" ref="AC53" ca="1">INDIRECT(ADDRESS($B53,AC$49+$A53,1,1,$D53))</f>
        <v>16</v>
      </c>
      <c r="AD53" s="1" cm="1">
        <f t="array" aca="1" ref="AD53" ca="1">INDIRECT(ADDRESS($B53,AD$49+$A53,1,1,$D53))</f>
        <v>16</v>
      </c>
      <c r="AE53" s="1" cm="1">
        <f t="array" aca="1" ref="AE53" ca="1">INDIRECT(ADDRESS($B53,AE$49+$A53,1,1,$D53))</f>
        <v>16</v>
      </c>
      <c r="AF53" s="1" cm="1">
        <f t="array" aca="1" ref="AF53" ca="1">INDIRECT(ADDRESS($B53,AF$49+$A53,1,1,$D53))</f>
        <v>16</v>
      </c>
      <c r="AG53" s="1" cm="1">
        <f t="array" aca="1" ref="AG53" ca="1">INDIRECT(ADDRESS($B53,AG$49+$A53,1,1,$D53))</f>
        <v>16</v>
      </c>
      <c r="AH53" s="1" cm="1">
        <f t="array" aca="1" ref="AH53" ca="1">INDIRECT(ADDRESS($B53,AH$49+$A53,1,1,$D53))</f>
        <v>16</v>
      </c>
      <c r="AI53" s="1" cm="1">
        <f t="array" aca="1" ref="AI53" ca="1">INDIRECT(ADDRESS($B53,AI$49+$A53,1,1,$D53))</f>
        <v>16</v>
      </c>
      <c r="AJ53" s="1" cm="1">
        <f t="array" aca="1" ref="AJ53" ca="1">INDIRECT(ADDRESS($B53,AJ$49+$A53,1,1,$D53))</f>
        <v>16</v>
      </c>
      <c r="AK53" s="1" cm="1">
        <f t="array" aca="1" ref="AK53" ca="1">INDIRECT(ADDRESS($B53,AK$49+$A53,1,1,$D53))</f>
        <v>16</v>
      </c>
      <c r="AL53" s="1" cm="1">
        <f t="array" aca="1" ref="AL53" ca="1">INDIRECT(ADDRESS($B53,AL$49+$A53,1,1,$D53))</f>
        <v>16</v>
      </c>
      <c r="AM53" s="1" cm="1">
        <f t="array" aca="1" ref="AM53" ca="1">INDIRECT(ADDRESS($B53,AM$49+$A53,1,1,$D53))</f>
        <v>17</v>
      </c>
      <c r="AN53" s="1" cm="1">
        <f t="array" aca="1" ref="AN53" ca="1">INDIRECT(ADDRESS($B53,AN$49+$A53,1,1,$D53))</f>
        <v>27</v>
      </c>
      <c r="AO53" s="1" cm="1">
        <f t="array" aca="1" ref="AO53" ca="1">INDIRECT(ADDRESS($B53,AO$49+$A53,1,1,$D53))</f>
        <v>46</v>
      </c>
      <c r="AP53" s="1" cm="1">
        <f t="array" aca="1" ref="AP53" ca="1">INDIRECT(ADDRESS($B53,AP$49+$A53,1,1,$D53))</f>
        <v>48</v>
      </c>
      <c r="AQ53" s="1" cm="1">
        <f t="array" aca="1" ref="AQ53" ca="1">INDIRECT(ADDRESS($B53,AQ$49+$A53,1,1,$D53))</f>
        <v>79</v>
      </c>
      <c r="AR53" s="1" cm="1">
        <f t="array" aca="1" ref="AR53" ca="1">INDIRECT(ADDRESS($B53,AR$49+$A53,1,1,$D53))</f>
        <v>130</v>
      </c>
      <c r="AS53" s="1" cm="1">
        <f t="array" aca="1" ref="AS53" ca="1">INDIRECT(ADDRESS($B53,AS$49+$A53,1,1,$D53))</f>
        <v>159</v>
      </c>
      <c r="AT53" s="1" cm="1">
        <f t="array" aca="1" ref="AT53" ca="1">INDIRECT(ADDRESS($B53,AT$49+$A53,1,1,$D53))</f>
        <v>196</v>
      </c>
      <c r="AU53" s="1" cm="1">
        <f t="array" aca="1" ref="AU53" ca="1">INDIRECT(ADDRESS($B53,AU$49+$A53,1,1,$D53))</f>
        <v>262</v>
      </c>
      <c r="AV53" s="1" cm="1">
        <f t="array" aca="1" ref="AV53" ca="1">INDIRECT(ADDRESS($B53,AV$49+$A53,1,1,$D53))</f>
        <v>482</v>
      </c>
      <c r="AW53" s="1" cm="1">
        <f t="array" aca="1" ref="AW53" ca="1">INDIRECT(ADDRESS($B53,AW$49+$A53,1,1,$D53))</f>
        <v>670</v>
      </c>
      <c r="AX53" s="1" cm="1">
        <f t="array" aca="1" ref="AX53" ca="1">INDIRECT(ADDRESS($B53,AX$49+$A53,1,1,$D53))</f>
        <v>799</v>
      </c>
      <c r="AY53" s="1" cm="1">
        <f t="array" aca="1" ref="AY53" ca="1">INDIRECT(ADDRESS($B53,AY$49+$A53,1,1,$D53))</f>
        <v>1040</v>
      </c>
      <c r="AZ53" s="1" cm="1">
        <f t="array" aca="1" ref="AZ53" ca="1">INDIRECT(ADDRESS($B53,AZ$49+$A53,1,1,$D53))</f>
        <v>1176</v>
      </c>
      <c r="BA53" s="1" cm="1">
        <f t="array" aca="1" ref="BA53" ca="1">INDIRECT(ADDRESS($B53,BA$49+$A53,1,1,$D53))</f>
        <v>1457</v>
      </c>
      <c r="BB53" s="1" cm="1">
        <f t="array" aca="1" ref="BB53" ca="1">INDIRECT(ADDRESS($B53,BB$49+$A53,1,1,$D53))</f>
        <v>1908</v>
      </c>
      <c r="BC53" s="1" cm="1">
        <f t="array" aca="1" ref="BC53" ca="1">INDIRECT(ADDRESS($B53,BC$49+$A53,1,1,$D53))</f>
        <v>2078</v>
      </c>
      <c r="BD53" s="1" cm="1">
        <f t="array" aca="1" ref="BD53" ca="1">INDIRECT(ADDRESS($B53,BD$49+$A53,1,1,$D53))</f>
        <v>3675</v>
      </c>
      <c r="BE53" s="1" cm="1">
        <f t="array" aca="1" ref="BE53" ca="1">INDIRECT(ADDRESS($B53,BE$49+$A53,1,1,$D53))</f>
        <v>4585</v>
      </c>
      <c r="BF53" s="1" cm="1">
        <f t="array" aca="1" ref="BF53" ca="1">INDIRECT(ADDRESS($B53,BF$49+$A53,1,1,$D53))</f>
        <v>5795</v>
      </c>
      <c r="BG53" s="1" cm="1">
        <f t="array" aca="1" ref="BG53" ca="1">INDIRECT(ADDRESS($B53,BG$49+$A53,1,1,$D53))</f>
        <v>7272</v>
      </c>
      <c r="BH53" s="1" cm="1">
        <f t="array" aca="1" ref="BH53" ca="1">INDIRECT(ADDRESS($B53,BH$49+$A53,1,1,$D53))</f>
        <v>9257</v>
      </c>
      <c r="BI53" s="1" cm="1">
        <f t="array" aca="1" ref="BI53" ca="1">INDIRECT(ADDRESS($B53,BI$49+$A53,1,1,$D53))</f>
        <v>12327</v>
      </c>
      <c r="BJ53" s="1" cm="1">
        <f t="array" aca="1" ref="BJ53" ca="1">INDIRECT(ADDRESS($B53,BJ$49+$A53,1,1,$D53))</f>
        <v>15320</v>
      </c>
      <c r="BK53" s="1" cm="1">
        <f t="array" aca="1" ref="BK53" ca="1">INDIRECT(ADDRESS($B53,BK$49+$A53,1,1,$D53))</f>
        <v>19848</v>
      </c>
      <c r="BL53" s="1" cm="1">
        <f t="array" aca="1" ref="BL53" ca="1">INDIRECT(ADDRESS($B53,BL$49+$A53,1,1,$D53))</f>
        <v>22213</v>
      </c>
      <c r="BM53" s="1" cm="1">
        <f t="array" aca="1" ref="BM53" ca="1">INDIRECT(ADDRESS($B53,BM$49+$A53,1,1,$D53))</f>
        <v>24873</v>
      </c>
      <c r="BN53" s="1" cm="1">
        <f t="array" aca="1" ref="BN53" ca="1">INDIRECT(ADDRESS($B53,BN$49+$A53,1,1,$D53))</f>
        <v>0</v>
      </c>
      <c r="BO53" s="1" cm="1">
        <f t="array" aca="1" ref="BO53" ca="1">INDIRECT(ADDRESS($B53,BO$49+$A53,1,1,$D53))</f>
        <v>0</v>
      </c>
      <c r="BP53" s="1" cm="1">
        <f t="array" aca="1" ref="BP53" ca="1">INDIRECT(ADDRESS($B53,BP$49+$A53,1,1,$D53))</f>
        <v>0</v>
      </c>
      <c r="BQ53" s="1" cm="1">
        <f t="array" aca="1" ref="BQ53" ca="1">INDIRECT(ADDRESS($B53,BQ$49+$A53,1,1,$D53))</f>
        <v>0</v>
      </c>
      <c r="BR53" s="1" cm="1">
        <f t="array" aca="1" ref="BR53" ca="1">INDIRECT(ADDRESS($B53,BR$49+$A53,1,1,$D53))</f>
        <v>0</v>
      </c>
      <c r="BS53" s="1" cm="1">
        <f t="array" aca="1" ref="BS53" ca="1">INDIRECT(ADDRESS($B53,BS$49+$A53,1,1,$D53))</f>
        <v>0</v>
      </c>
      <c r="BT53" s="1" cm="1">
        <f t="array" aca="1" ref="BT53" ca="1">INDIRECT(ADDRESS($B53,BT$49+$A53,1,1,$D53))</f>
        <v>0</v>
      </c>
      <c r="BU53" s="1" cm="1">
        <f t="array" aca="1" ref="BU53" ca="1">INDIRECT(ADDRESS($B53,BU$49+$A53,1,1,$D53))</f>
        <v>0</v>
      </c>
      <c r="BV53" s="1" cm="1">
        <f t="array" aca="1" ref="BV53" ca="1">INDIRECT(ADDRESS($B53,BV$49+$A53,1,1,$D53))</f>
        <v>0</v>
      </c>
    </row>
    <row r="54" spans="1:74" x14ac:dyDescent="0.25">
      <c r="A54">
        <v>6</v>
      </c>
      <c r="B54">
        <f ca="1">MATCH($C54,INDIRECT("'"&amp;$C$87&amp;"'!A:A"),0)</f>
        <v>10</v>
      </c>
      <c r="C54" s="1" t="str">
        <f>C10</f>
        <v>Italy</v>
      </c>
      <c r="D54" t="str">
        <f>D53</f>
        <v>Confirmed</v>
      </c>
      <c r="E54" s="1" cm="1">
        <f t="array" aca="1" ref="E54" ca="1">INDIRECT(ADDRESS($B54,E$49+$A54,1,1,$D54))</f>
        <v>0</v>
      </c>
      <c r="F54" s="1" cm="1">
        <f t="array" aca="1" ref="F54" ca="1">INDIRECT(ADDRESS($B54,F$49+$A54,1,1,$D54))</f>
        <v>0</v>
      </c>
      <c r="G54" s="1" cm="1">
        <f t="array" aca="1" ref="G54" ca="1">INDIRECT(ADDRESS($B54,G$49+$A54,1,1,$D54))</f>
        <v>0</v>
      </c>
      <c r="H54" s="1" cm="1">
        <f t="array" aca="1" ref="H54" ca="1">INDIRECT(ADDRESS($B54,H$49+$A54,1,1,$D54))</f>
        <v>0</v>
      </c>
      <c r="I54" s="1" cm="1">
        <f t="array" aca="1" ref="I54" ca="1">INDIRECT(ADDRESS($B54,I$49+$A54,1,1,$D54))</f>
        <v>0</v>
      </c>
      <c r="J54" s="1" cm="1">
        <f t="array" aca="1" ref="J54" ca="1">INDIRECT(ADDRESS($B54,J$49+$A54,1,1,$D54))</f>
        <v>0</v>
      </c>
      <c r="K54" s="1" cm="1">
        <f t="array" aca="1" ref="K54" ca="1">INDIRECT(ADDRESS($B54,K$49+$A54,1,1,$D54))</f>
        <v>0</v>
      </c>
      <c r="L54" s="1" cm="1">
        <f t="array" aca="1" ref="L54" ca="1">INDIRECT(ADDRESS($B54,L$49+$A54,1,1,$D54))</f>
        <v>0</v>
      </c>
      <c r="M54" s="1" cm="1">
        <f t="array" aca="1" ref="M54" ca="1">INDIRECT(ADDRESS($B54,M$49+$A54,1,1,$D54))</f>
        <v>0</v>
      </c>
      <c r="N54" s="1" cm="1">
        <f t="array" aca="1" ref="N54" ca="1">INDIRECT(ADDRESS($B54,N$49+$A54,1,1,$D54))</f>
        <v>2</v>
      </c>
      <c r="O54" s="1" cm="1">
        <f t="array" aca="1" ref="O54" ca="1">INDIRECT(ADDRESS($B54,O$49+$A54,1,1,$D54))</f>
        <v>2</v>
      </c>
      <c r="P54" s="1" cm="1">
        <f t="array" aca="1" ref="P54" ca="1">INDIRECT(ADDRESS($B54,P$49+$A54,1,1,$D54))</f>
        <v>2</v>
      </c>
      <c r="Q54" s="1" cm="1">
        <f t="array" aca="1" ref="Q54" ca="1">INDIRECT(ADDRESS($B54,Q$49+$A54,1,1,$D54))</f>
        <v>2</v>
      </c>
      <c r="R54" s="1" cm="1">
        <f t="array" aca="1" ref="R54" ca="1">INDIRECT(ADDRESS($B54,R$49+$A54,1,1,$D54))</f>
        <v>2</v>
      </c>
      <c r="S54" s="1" cm="1">
        <f t="array" aca="1" ref="S54" ca="1">INDIRECT(ADDRESS($B54,S$49+$A54,1,1,$D54))</f>
        <v>2</v>
      </c>
      <c r="T54" s="1" cm="1">
        <f t="array" aca="1" ref="T54" ca="1">INDIRECT(ADDRESS($B54,T$49+$A54,1,1,$D54))</f>
        <v>2</v>
      </c>
      <c r="U54" s="1" cm="1">
        <f t="array" aca="1" ref="U54" ca="1">INDIRECT(ADDRESS($B54,U$49+$A54,1,1,$D54))</f>
        <v>3</v>
      </c>
      <c r="V54" s="1" cm="1">
        <f t="array" aca="1" ref="V54" ca="1">INDIRECT(ADDRESS($B54,V$49+$A54,1,1,$D54))</f>
        <v>3</v>
      </c>
      <c r="W54" s="1" cm="1">
        <f t="array" aca="1" ref="W54" ca="1">INDIRECT(ADDRESS($B54,W$49+$A54,1,1,$D54))</f>
        <v>3</v>
      </c>
      <c r="X54" s="1" cm="1">
        <f t="array" aca="1" ref="X54" ca="1">INDIRECT(ADDRESS($B54,X$49+$A54,1,1,$D54))</f>
        <v>3</v>
      </c>
      <c r="Y54" s="1" cm="1">
        <f t="array" aca="1" ref="Y54" ca="1">INDIRECT(ADDRESS($B54,Y$49+$A54,1,1,$D54))</f>
        <v>3</v>
      </c>
      <c r="Z54" s="1" cm="1">
        <f t="array" aca="1" ref="Z54" ca="1">INDIRECT(ADDRESS($B54,Z$49+$A54,1,1,$D54))</f>
        <v>3</v>
      </c>
      <c r="AA54" s="1" cm="1">
        <f t="array" aca="1" ref="AA54" ca="1">INDIRECT(ADDRESS($B54,AA$49+$A54,1,1,$D54))</f>
        <v>3</v>
      </c>
      <c r="AB54" s="1" cm="1">
        <f t="array" aca="1" ref="AB54" ca="1">INDIRECT(ADDRESS($B54,AB$49+$A54,1,1,$D54))</f>
        <v>3</v>
      </c>
      <c r="AC54" s="1" cm="1">
        <f t="array" aca="1" ref="AC54" ca="1">INDIRECT(ADDRESS($B54,AC$49+$A54,1,1,$D54))</f>
        <v>3</v>
      </c>
      <c r="AD54" s="1" cm="1">
        <f t="array" aca="1" ref="AD54" ca="1">INDIRECT(ADDRESS($B54,AD$49+$A54,1,1,$D54))</f>
        <v>3</v>
      </c>
      <c r="AE54" s="1" cm="1">
        <f t="array" aca="1" ref="AE54" ca="1">INDIRECT(ADDRESS($B54,AE$49+$A54,1,1,$D54))</f>
        <v>3</v>
      </c>
      <c r="AF54" s="1" cm="1">
        <f t="array" aca="1" ref="AF54" ca="1">INDIRECT(ADDRESS($B54,AF$49+$A54,1,1,$D54))</f>
        <v>3</v>
      </c>
      <c r="AG54" s="1" cm="1">
        <f t="array" aca="1" ref="AG54" ca="1">INDIRECT(ADDRESS($B54,AG$49+$A54,1,1,$D54))</f>
        <v>3</v>
      </c>
      <c r="AH54" s="1" cm="1">
        <f t="array" aca="1" ref="AH54" ca="1">INDIRECT(ADDRESS($B54,AH$49+$A54,1,1,$D54))</f>
        <v>3</v>
      </c>
      <c r="AI54" s="1" cm="1">
        <f t="array" aca="1" ref="AI54" ca="1">INDIRECT(ADDRESS($B54,AI$49+$A54,1,1,$D54))</f>
        <v>20</v>
      </c>
      <c r="AJ54" s="1" cm="1">
        <f t="array" aca="1" ref="AJ54" ca="1">INDIRECT(ADDRESS($B54,AJ$49+$A54,1,1,$D54))</f>
        <v>62</v>
      </c>
      <c r="AK54" s="1" cm="1">
        <f t="array" aca="1" ref="AK54" ca="1">INDIRECT(ADDRESS($B54,AK$49+$A54,1,1,$D54))</f>
        <v>155</v>
      </c>
      <c r="AL54" s="1" cm="1">
        <f t="array" aca="1" ref="AL54" ca="1">INDIRECT(ADDRESS($B54,AL$49+$A54,1,1,$D54))</f>
        <v>229</v>
      </c>
      <c r="AM54" s="1" cm="1">
        <f t="array" aca="1" ref="AM54" ca="1">INDIRECT(ADDRESS($B54,AM$49+$A54,1,1,$D54))</f>
        <v>322</v>
      </c>
      <c r="AN54" s="1" cm="1">
        <f t="array" aca="1" ref="AN54" ca="1">INDIRECT(ADDRESS($B54,AN$49+$A54,1,1,$D54))</f>
        <v>453</v>
      </c>
      <c r="AO54" s="1" cm="1">
        <f t="array" aca="1" ref="AO54" ca="1">INDIRECT(ADDRESS($B54,AO$49+$A54,1,1,$D54))</f>
        <v>655</v>
      </c>
      <c r="AP54" s="1" cm="1">
        <f t="array" aca="1" ref="AP54" ca="1">INDIRECT(ADDRESS($B54,AP$49+$A54,1,1,$D54))</f>
        <v>888</v>
      </c>
      <c r="AQ54" s="1" cm="1">
        <f t="array" aca="1" ref="AQ54" ca="1">INDIRECT(ADDRESS($B54,AQ$49+$A54,1,1,$D54))</f>
        <v>1128</v>
      </c>
      <c r="AR54" s="1" cm="1">
        <f t="array" aca="1" ref="AR54" ca="1">INDIRECT(ADDRESS($B54,AR$49+$A54,1,1,$D54))</f>
        <v>1694</v>
      </c>
      <c r="AS54" s="1" cm="1">
        <f t="array" aca="1" ref="AS54" ca="1">INDIRECT(ADDRESS($B54,AS$49+$A54,1,1,$D54))</f>
        <v>2036</v>
      </c>
      <c r="AT54" s="1" cm="1">
        <f t="array" aca="1" ref="AT54" ca="1">INDIRECT(ADDRESS($B54,AT$49+$A54,1,1,$D54))</f>
        <v>2502</v>
      </c>
      <c r="AU54" s="1" cm="1">
        <f t="array" aca="1" ref="AU54" ca="1">INDIRECT(ADDRESS($B54,AU$49+$A54,1,1,$D54))</f>
        <v>3089</v>
      </c>
      <c r="AV54" s="1" cm="1">
        <f t="array" aca="1" ref="AV54" ca="1">INDIRECT(ADDRESS($B54,AV$49+$A54,1,1,$D54))</f>
        <v>3858</v>
      </c>
      <c r="AW54" s="1" cm="1">
        <f t="array" aca="1" ref="AW54" ca="1">INDIRECT(ADDRESS($B54,AW$49+$A54,1,1,$D54))</f>
        <v>4636</v>
      </c>
      <c r="AX54" s="1" cm="1">
        <f t="array" aca="1" ref="AX54" ca="1">INDIRECT(ADDRESS($B54,AX$49+$A54,1,1,$D54))</f>
        <v>5883</v>
      </c>
      <c r="AY54" s="1" cm="1">
        <f t="array" aca="1" ref="AY54" ca="1">INDIRECT(ADDRESS($B54,AY$49+$A54,1,1,$D54))</f>
        <v>7375</v>
      </c>
      <c r="AZ54" s="1" cm="1">
        <f t="array" aca="1" ref="AZ54" ca="1">INDIRECT(ADDRESS($B54,AZ$49+$A54,1,1,$D54))</f>
        <v>9172</v>
      </c>
      <c r="BA54" s="1" cm="1">
        <f t="array" aca="1" ref="BA54" ca="1">INDIRECT(ADDRESS($B54,BA$49+$A54,1,1,$D54))</f>
        <v>10149</v>
      </c>
      <c r="BB54" s="1" cm="1">
        <f t="array" aca="1" ref="BB54" ca="1">INDIRECT(ADDRESS($B54,BB$49+$A54,1,1,$D54))</f>
        <v>12462</v>
      </c>
      <c r="BC54" s="1" cm="1">
        <f t="array" aca="1" ref="BC54" ca="1">INDIRECT(ADDRESS($B54,BC$49+$A54,1,1,$D54))</f>
        <v>12462</v>
      </c>
      <c r="BD54" s="1" cm="1">
        <f t="array" aca="1" ref="BD54" ca="1">INDIRECT(ADDRESS($B54,BD$49+$A54,1,1,$D54))</f>
        <v>17660</v>
      </c>
      <c r="BE54" s="1" cm="1">
        <f t="array" aca="1" ref="BE54" ca="1">INDIRECT(ADDRESS($B54,BE$49+$A54,1,1,$D54))</f>
        <v>21157</v>
      </c>
      <c r="BF54" s="1" cm="1">
        <f t="array" aca="1" ref="BF54" ca="1">INDIRECT(ADDRESS($B54,BF$49+$A54,1,1,$D54))</f>
        <v>24747</v>
      </c>
      <c r="BG54" s="1" cm="1">
        <f t="array" aca="1" ref="BG54" ca="1">INDIRECT(ADDRESS($B54,BG$49+$A54,1,1,$D54))</f>
        <v>27980</v>
      </c>
      <c r="BH54" s="1" cm="1">
        <f t="array" aca="1" ref="BH54" ca="1">INDIRECT(ADDRESS($B54,BH$49+$A54,1,1,$D54))</f>
        <v>31506</v>
      </c>
      <c r="BI54" s="1" cm="1">
        <f t="array" aca="1" ref="BI54" ca="1">INDIRECT(ADDRESS($B54,BI$49+$A54,1,1,$D54))</f>
        <v>35713</v>
      </c>
      <c r="BJ54" s="1" cm="1">
        <f t="array" aca="1" ref="BJ54" ca="1">INDIRECT(ADDRESS($B54,BJ$49+$A54,1,1,$D54))</f>
        <v>41035</v>
      </c>
      <c r="BK54" s="1" cm="1">
        <f t="array" aca="1" ref="BK54" ca="1">INDIRECT(ADDRESS($B54,BK$49+$A54,1,1,$D54))</f>
        <v>47021</v>
      </c>
      <c r="BL54" s="1" cm="1">
        <f t="array" aca="1" ref="BL54" ca="1">INDIRECT(ADDRESS($B54,BL$49+$A54,1,1,$D54))</f>
        <v>53578</v>
      </c>
      <c r="BM54" s="1" cm="1">
        <f t="array" aca="1" ref="BM54" ca="1">INDIRECT(ADDRESS($B54,BM$49+$A54,1,1,$D54))</f>
        <v>59138</v>
      </c>
      <c r="BN54" s="1" cm="1">
        <f t="array" aca="1" ref="BN54" ca="1">INDIRECT(ADDRESS($B54,BN$49+$A54,1,1,$D54))</f>
        <v>0</v>
      </c>
      <c r="BO54" s="1" cm="1">
        <f t="array" aca="1" ref="BO54" ca="1">INDIRECT(ADDRESS($B54,BO$49+$A54,1,1,$D54))</f>
        <v>0</v>
      </c>
      <c r="BP54" s="1" cm="1">
        <f t="array" aca="1" ref="BP54" ca="1">INDIRECT(ADDRESS($B54,BP$49+$A54,1,1,$D54))</f>
        <v>0</v>
      </c>
      <c r="BQ54" s="1" cm="1">
        <f t="array" aca="1" ref="BQ54" ca="1">INDIRECT(ADDRESS($B54,BQ$49+$A54,1,1,$D54))</f>
        <v>0</v>
      </c>
      <c r="BR54" s="1" cm="1">
        <f t="array" aca="1" ref="BR54" ca="1">INDIRECT(ADDRESS($B54,BR$49+$A54,1,1,$D54))</f>
        <v>0</v>
      </c>
      <c r="BS54" s="1" cm="1">
        <f t="array" aca="1" ref="BS54" ca="1">INDIRECT(ADDRESS($B54,BS$49+$A54,1,1,$D54))</f>
        <v>0</v>
      </c>
      <c r="BT54" s="1" cm="1">
        <f t="array" aca="1" ref="BT54" ca="1">INDIRECT(ADDRESS($B54,BT$49+$A54,1,1,$D54))</f>
        <v>0</v>
      </c>
      <c r="BU54" s="1" cm="1">
        <f t="array" aca="1" ref="BU54" ca="1">INDIRECT(ADDRESS($B54,BU$49+$A54,1,1,$D54))</f>
        <v>0</v>
      </c>
      <c r="BV54" s="1" cm="1">
        <f t="array" aca="1" ref="BV54" ca="1">INDIRECT(ADDRESS($B54,BV$49+$A54,1,1,$D54))</f>
        <v>0</v>
      </c>
    </row>
    <row r="55" spans="1:74" x14ac:dyDescent="0.25">
      <c r="A55">
        <v>6</v>
      </c>
      <c r="B55">
        <f ca="1">MATCH($C55,INDIRECT("'"&amp;$C$87&amp;"'!A:A"),0)</f>
        <v>15</v>
      </c>
      <c r="C55" s="1" t="str">
        <f>C11</f>
        <v>Switzerland</v>
      </c>
      <c r="D55" t="str">
        <f>D54</f>
        <v>Confirmed</v>
      </c>
      <c r="E55" s="1" cm="1">
        <f t="array" aca="1" ref="E55" ca="1">INDIRECT(ADDRESS($B55,E$49+$A55,1,1,$D55))</f>
        <v>0</v>
      </c>
      <c r="F55" s="1" cm="1">
        <f t="array" aca="1" ref="F55" ca="1">INDIRECT(ADDRESS($B55,F$49+$A55,1,1,$D55))</f>
        <v>0</v>
      </c>
      <c r="G55" s="1" cm="1">
        <f t="array" aca="1" ref="G55" ca="1">INDIRECT(ADDRESS($B55,G$49+$A55,1,1,$D55))</f>
        <v>0</v>
      </c>
      <c r="H55" s="1" cm="1">
        <f t="array" aca="1" ref="H55" ca="1">INDIRECT(ADDRESS($B55,H$49+$A55,1,1,$D55))</f>
        <v>0</v>
      </c>
      <c r="I55" s="1" cm="1">
        <f t="array" aca="1" ref="I55" ca="1">INDIRECT(ADDRESS($B55,I$49+$A55,1,1,$D55))</f>
        <v>0</v>
      </c>
      <c r="J55" s="1" cm="1">
        <f t="array" aca="1" ref="J55" ca="1">INDIRECT(ADDRESS($B55,J$49+$A55,1,1,$D55))</f>
        <v>0</v>
      </c>
      <c r="K55" s="1" cm="1">
        <f t="array" aca="1" ref="K55" ca="1">INDIRECT(ADDRESS($B55,K$49+$A55,1,1,$D55))</f>
        <v>0</v>
      </c>
      <c r="L55" s="1" cm="1">
        <f t="array" aca="1" ref="L55" ca="1">INDIRECT(ADDRESS($B55,L$49+$A55,1,1,$D55))</f>
        <v>0</v>
      </c>
      <c r="M55" s="1" cm="1">
        <f t="array" aca="1" ref="M55" ca="1">INDIRECT(ADDRESS($B55,M$49+$A55,1,1,$D55))</f>
        <v>0</v>
      </c>
      <c r="N55" s="1" cm="1">
        <f t="array" aca="1" ref="N55" ca="1">INDIRECT(ADDRESS($B55,N$49+$A55,1,1,$D55))</f>
        <v>0</v>
      </c>
      <c r="O55" s="1" cm="1">
        <f t="array" aca="1" ref="O55" ca="1">INDIRECT(ADDRESS($B55,O$49+$A55,1,1,$D55))</f>
        <v>0</v>
      </c>
      <c r="P55" s="1" cm="1">
        <f t="array" aca="1" ref="P55" ca="1">INDIRECT(ADDRESS($B55,P$49+$A55,1,1,$D55))</f>
        <v>0</v>
      </c>
      <c r="Q55" s="1" cm="1">
        <f t="array" aca="1" ref="Q55" ca="1">INDIRECT(ADDRESS($B55,Q$49+$A55,1,1,$D55))</f>
        <v>0</v>
      </c>
      <c r="R55" s="1" cm="1">
        <f t="array" aca="1" ref="R55" ca="1">INDIRECT(ADDRESS($B55,R$49+$A55,1,1,$D55))</f>
        <v>0</v>
      </c>
      <c r="S55" s="1" cm="1">
        <f t="array" aca="1" ref="S55" ca="1">INDIRECT(ADDRESS($B55,S$49+$A55,1,1,$D55))</f>
        <v>0</v>
      </c>
      <c r="T55" s="1" cm="1">
        <f t="array" aca="1" ref="T55" ca="1">INDIRECT(ADDRESS($B55,T$49+$A55,1,1,$D55))</f>
        <v>0</v>
      </c>
      <c r="U55" s="1" cm="1">
        <f t="array" aca="1" ref="U55" ca="1">INDIRECT(ADDRESS($B55,U$49+$A55,1,1,$D55))</f>
        <v>0</v>
      </c>
      <c r="V55" s="1" cm="1">
        <f t="array" aca="1" ref="V55" ca="1">INDIRECT(ADDRESS($B55,V$49+$A55,1,1,$D55))</f>
        <v>0</v>
      </c>
      <c r="W55" s="1" cm="1">
        <f t="array" aca="1" ref="W55" ca="1">INDIRECT(ADDRESS($B55,W$49+$A55,1,1,$D55))</f>
        <v>0</v>
      </c>
      <c r="X55" s="1" cm="1">
        <f t="array" aca="1" ref="X55" ca="1">INDIRECT(ADDRESS($B55,X$49+$A55,1,1,$D55))</f>
        <v>0</v>
      </c>
      <c r="Y55" s="1" cm="1">
        <f t="array" aca="1" ref="Y55" ca="1">INDIRECT(ADDRESS($B55,Y$49+$A55,1,1,$D55))</f>
        <v>0</v>
      </c>
      <c r="Z55" s="1" cm="1">
        <f t="array" aca="1" ref="Z55" ca="1">INDIRECT(ADDRESS($B55,Z$49+$A55,1,1,$D55))</f>
        <v>0</v>
      </c>
      <c r="AA55" s="1" cm="1">
        <f t="array" aca="1" ref="AA55" ca="1">INDIRECT(ADDRESS($B55,AA$49+$A55,1,1,$D55))</f>
        <v>0</v>
      </c>
      <c r="AB55" s="1" cm="1">
        <f t="array" aca="1" ref="AB55" ca="1">INDIRECT(ADDRESS($B55,AB$49+$A55,1,1,$D55))</f>
        <v>0</v>
      </c>
      <c r="AC55" s="1" cm="1">
        <f t="array" aca="1" ref="AC55" ca="1">INDIRECT(ADDRESS($B55,AC$49+$A55,1,1,$D55))</f>
        <v>0</v>
      </c>
      <c r="AD55" s="1" cm="1">
        <f t="array" aca="1" ref="AD55" ca="1">INDIRECT(ADDRESS($B55,AD$49+$A55,1,1,$D55))</f>
        <v>0</v>
      </c>
      <c r="AE55" s="1" cm="1">
        <f t="array" aca="1" ref="AE55" ca="1">INDIRECT(ADDRESS($B55,AE$49+$A55,1,1,$D55))</f>
        <v>0</v>
      </c>
      <c r="AF55" s="1" cm="1">
        <f t="array" aca="1" ref="AF55" ca="1">INDIRECT(ADDRESS($B55,AF$49+$A55,1,1,$D55))</f>
        <v>0</v>
      </c>
      <c r="AG55" s="1" cm="1">
        <f t="array" aca="1" ref="AG55" ca="1">INDIRECT(ADDRESS($B55,AG$49+$A55,1,1,$D55))</f>
        <v>0</v>
      </c>
      <c r="AH55" s="1" cm="1">
        <f t="array" aca="1" ref="AH55" ca="1">INDIRECT(ADDRESS($B55,AH$49+$A55,1,1,$D55))</f>
        <v>0</v>
      </c>
      <c r="AI55" s="1" cm="1">
        <f t="array" aca="1" ref="AI55" ca="1">INDIRECT(ADDRESS($B55,AI$49+$A55,1,1,$D55))</f>
        <v>0</v>
      </c>
      <c r="AJ55" s="1" cm="1">
        <f t="array" aca="1" ref="AJ55" ca="1">INDIRECT(ADDRESS($B55,AJ$49+$A55,1,1,$D55))</f>
        <v>0</v>
      </c>
      <c r="AK55" s="1" cm="1">
        <f t="array" aca="1" ref="AK55" ca="1">INDIRECT(ADDRESS($B55,AK$49+$A55,1,1,$D55))</f>
        <v>0</v>
      </c>
      <c r="AL55" s="1" cm="1">
        <f t="array" aca="1" ref="AL55" ca="1">INDIRECT(ADDRESS($B55,AL$49+$A55,1,1,$D55))</f>
        <v>0</v>
      </c>
      <c r="AM55" s="1" cm="1">
        <f t="array" aca="1" ref="AM55" ca="1">INDIRECT(ADDRESS($B55,AM$49+$A55,1,1,$D55))</f>
        <v>1</v>
      </c>
      <c r="AN55" s="1" cm="1">
        <f t="array" aca="1" ref="AN55" ca="1">INDIRECT(ADDRESS($B55,AN$49+$A55,1,1,$D55))</f>
        <v>1</v>
      </c>
      <c r="AO55" s="1" cm="1">
        <f t="array" aca="1" ref="AO55" ca="1">INDIRECT(ADDRESS($B55,AO$49+$A55,1,1,$D55))</f>
        <v>8</v>
      </c>
      <c r="AP55" s="1" cm="1">
        <f t="array" aca="1" ref="AP55" ca="1">INDIRECT(ADDRESS($B55,AP$49+$A55,1,1,$D55))</f>
        <v>8</v>
      </c>
      <c r="AQ55" s="1" cm="1">
        <f t="array" aca="1" ref="AQ55" ca="1">INDIRECT(ADDRESS($B55,AQ$49+$A55,1,1,$D55))</f>
        <v>18</v>
      </c>
      <c r="AR55" s="1" cm="1">
        <f t="array" aca="1" ref="AR55" ca="1">INDIRECT(ADDRESS($B55,AR$49+$A55,1,1,$D55))</f>
        <v>27</v>
      </c>
      <c r="AS55" s="1" cm="1">
        <f t="array" aca="1" ref="AS55" ca="1">INDIRECT(ADDRESS($B55,AS$49+$A55,1,1,$D55))</f>
        <v>42</v>
      </c>
      <c r="AT55" s="1" cm="1">
        <f t="array" aca="1" ref="AT55" ca="1">INDIRECT(ADDRESS($B55,AT$49+$A55,1,1,$D55))</f>
        <v>56</v>
      </c>
      <c r="AU55" s="1" cm="1">
        <f t="array" aca="1" ref="AU55" ca="1">INDIRECT(ADDRESS($B55,AU$49+$A55,1,1,$D55))</f>
        <v>90</v>
      </c>
      <c r="AV55" s="1" cm="1">
        <f t="array" aca="1" ref="AV55" ca="1">INDIRECT(ADDRESS($B55,AV$49+$A55,1,1,$D55))</f>
        <v>114</v>
      </c>
      <c r="AW55" s="1" cm="1">
        <f t="array" aca="1" ref="AW55" ca="1">INDIRECT(ADDRESS($B55,AW$49+$A55,1,1,$D55))</f>
        <v>214</v>
      </c>
      <c r="AX55" s="1" cm="1">
        <f t="array" aca="1" ref="AX55" ca="1">INDIRECT(ADDRESS($B55,AX$49+$A55,1,1,$D55))</f>
        <v>268</v>
      </c>
      <c r="AY55" s="1" cm="1">
        <f t="array" aca="1" ref="AY55" ca="1">INDIRECT(ADDRESS($B55,AY$49+$A55,1,1,$D55))</f>
        <v>337</v>
      </c>
      <c r="AZ55" s="1" cm="1">
        <f t="array" aca="1" ref="AZ55" ca="1">INDIRECT(ADDRESS($B55,AZ$49+$A55,1,1,$D55))</f>
        <v>374</v>
      </c>
      <c r="BA55" s="1" cm="1">
        <f t="array" aca="1" ref="BA55" ca="1">INDIRECT(ADDRESS($B55,BA$49+$A55,1,1,$D55))</f>
        <v>491</v>
      </c>
      <c r="BB55" s="1" cm="1">
        <f t="array" aca="1" ref="BB55" ca="1">INDIRECT(ADDRESS($B55,BB$49+$A55,1,1,$D55))</f>
        <v>652</v>
      </c>
      <c r="BC55" s="1" cm="1">
        <f t="array" aca="1" ref="BC55" ca="1">INDIRECT(ADDRESS($B55,BC$49+$A55,1,1,$D55))</f>
        <v>652</v>
      </c>
      <c r="BD55" s="1" cm="1">
        <f t="array" aca="1" ref="BD55" ca="1">INDIRECT(ADDRESS($B55,BD$49+$A55,1,1,$D55))</f>
        <v>1139</v>
      </c>
      <c r="BE55" s="1" cm="1">
        <f t="array" aca="1" ref="BE55" ca="1">INDIRECT(ADDRESS($B55,BE$49+$A55,1,1,$D55))</f>
        <v>1359</v>
      </c>
      <c r="BF55" s="1" cm="1">
        <f t="array" aca="1" ref="BF55" ca="1">INDIRECT(ADDRESS($B55,BF$49+$A55,1,1,$D55))</f>
        <v>2200</v>
      </c>
      <c r="BG55" s="1" cm="1">
        <f t="array" aca="1" ref="BG55" ca="1">INDIRECT(ADDRESS($B55,BG$49+$A55,1,1,$D55))</f>
        <v>2200</v>
      </c>
      <c r="BH55" s="1" cm="1">
        <f t="array" aca="1" ref="BH55" ca="1">INDIRECT(ADDRESS($B55,BH$49+$A55,1,1,$D55))</f>
        <v>2700</v>
      </c>
      <c r="BI55" s="1" cm="1">
        <f t="array" aca="1" ref="BI55" ca="1">INDIRECT(ADDRESS($B55,BI$49+$A55,1,1,$D55))</f>
        <v>3028</v>
      </c>
      <c r="BJ55" s="1" cm="1">
        <f t="array" aca="1" ref="BJ55" ca="1">INDIRECT(ADDRESS($B55,BJ$49+$A55,1,1,$D55))</f>
        <v>4075</v>
      </c>
      <c r="BK55" s="1" cm="1">
        <f t="array" aca="1" ref="BK55" ca="1">INDIRECT(ADDRESS($B55,BK$49+$A55,1,1,$D55))</f>
        <v>5294</v>
      </c>
      <c r="BL55" s="1" cm="1">
        <f t="array" aca="1" ref="BL55" ca="1">INDIRECT(ADDRESS($B55,BL$49+$A55,1,1,$D55))</f>
        <v>6575</v>
      </c>
      <c r="BM55" s="1" cm="1">
        <f t="array" aca="1" ref="BM55" ca="1">INDIRECT(ADDRESS($B55,BM$49+$A55,1,1,$D55))</f>
        <v>7245</v>
      </c>
      <c r="BN55" s="1" cm="1">
        <f t="array" aca="1" ref="BN55" ca="1">INDIRECT(ADDRESS($B55,BN$49+$A55,1,1,$D55))</f>
        <v>0</v>
      </c>
      <c r="BO55" s="1" cm="1">
        <f t="array" aca="1" ref="BO55" ca="1">INDIRECT(ADDRESS($B55,BO$49+$A55,1,1,$D55))</f>
        <v>0</v>
      </c>
      <c r="BP55" s="1" cm="1">
        <f t="array" aca="1" ref="BP55" ca="1">INDIRECT(ADDRESS($B55,BP$49+$A55,1,1,$D55))</f>
        <v>0</v>
      </c>
      <c r="BQ55" s="1" cm="1">
        <f t="array" aca="1" ref="BQ55" ca="1">INDIRECT(ADDRESS($B55,BQ$49+$A55,1,1,$D55))</f>
        <v>0</v>
      </c>
      <c r="BR55" s="1" cm="1">
        <f t="array" aca="1" ref="BR55" ca="1">INDIRECT(ADDRESS($B55,BR$49+$A55,1,1,$D55))</f>
        <v>0</v>
      </c>
      <c r="BS55" s="1" cm="1">
        <f t="array" aca="1" ref="BS55" ca="1">INDIRECT(ADDRESS($B55,BS$49+$A55,1,1,$D55))</f>
        <v>0</v>
      </c>
      <c r="BT55" s="1" cm="1">
        <f t="array" aca="1" ref="BT55" ca="1">INDIRECT(ADDRESS($B55,BT$49+$A55,1,1,$D55))</f>
        <v>0</v>
      </c>
      <c r="BU55" s="1" cm="1">
        <f t="array" aca="1" ref="BU55" ca="1">INDIRECT(ADDRESS($B55,BU$49+$A55,1,1,$D55))</f>
        <v>0</v>
      </c>
      <c r="BV55" s="1" cm="1">
        <f t="array" aca="1" ref="BV55" ca="1">INDIRECT(ADDRESS($B55,BV$49+$A55,1,1,$D55))</f>
        <v>0</v>
      </c>
    </row>
    <row r="56" spans="1:74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>
        <v>6</v>
      </c>
      <c r="B57">
        <f ca="1">MATCH("Country/Region",INDIRECT("'Confirmed'!A:A"),0)</f>
        <v>1</v>
      </c>
      <c r="C57" s="4" t="s">
        <v>149</v>
      </c>
      <c r="D57" s="4"/>
      <c r="E57" s="5" t="str" cm="1">
        <f t="array" aca="1" ref="E57" ca="1">INDIRECT(ADDRESS($B57,E$49+$A57,1,1,$C57))</f>
        <v>2020-01-22</v>
      </c>
      <c r="F57" s="5" t="str" cm="1">
        <f t="array" aca="1" ref="F57" ca="1">INDIRECT(ADDRESS($B57,F$49+$A57,1,1,$C57))</f>
        <v>2020-01-23</v>
      </c>
      <c r="G57" s="5" t="str" cm="1">
        <f t="array" aca="1" ref="G57" ca="1">INDIRECT(ADDRESS($B57,G$49+$A57,1,1,$C57))</f>
        <v>2020-01-24</v>
      </c>
      <c r="H57" s="5" t="str" cm="1">
        <f t="array" aca="1" ref="H57" ca="1">INDIRECT(ADDRESS($B57,H$49+$A57,1,1,$C57))</f>
        <v>2020-01-25</v>
      </c>
      <c r="I57" s="5" t="str" cm="1">
        <f t="array" aca="1" ref="I57" ca="1">INDIRECT(ADDRESS($B57,I$49+$A57,1,1,$C57))</f>
        <v>2020-01-26</v>
      </c>
      <c r="J57" s="5" t="str" cm="1">
        <f t="array" aca="1" ref="J57" ca="1">INDIRECT(ADDRESS($B57,J$49+$A57,1,1,$C57))</f>
        <v>2020-01-27</v>
      </c>
      <c r="K57" s="5" t="str" cm="1">
        <f t="array" aca="1" ref="K57" ca="1">INDIRECT(ADDRESS($B57,K$49+$A57,1,1,$C57))</f>
        <v>2020-01-28</v>
      </c>
      <c r="L57" s="5" t="str" cm="1">
        <f t="array" aca="1" ref="L57" ca="1">INDIRECT(ADDRESS($B57,L$49+$A57,1,1,$C57))</f>
        <v>2020-01-29</v>
      </c>
      <c r="M57" s="5" t="str" cm="1">
        <f t="array" aca="1" ref="M57" ca="1">INDIRECT(ADDRESS($B57,M$49+$A57,1,1,$C57))</f>
        <v>2020-01-30</v>
      </c>
      <c r="N57" s="5" t="str" cm="1">
        <f t="array" aca="1" ref="N57" ca="1">INDIRECT(ADDRESS($B57,N$49+$A57,1,1,$C57))</f>
        <v>2020-01-31</v>
      </c>
      <c r="O57" s="5" t="str" cm="1">
        <f t="array" aca="1" ref="O57" ca="1">INDIRECT(ADDRESS($B57,O$49+$A57,1,1,$C57))</f>
        <v>2020-02-01</v>
      </c>
      <c r="P57" s="5" t="str" cm="1">
        <f t="array" aca="1" ref="P57" ca="1">INDIRECT(ADDRESS($B57,P$49+$A57,1,1,$C57))</f>
        <v>2020-02-02</v>
      </c>
      <c r="Q57" s="5" t="str" cm="1">
        <f t="array" aca="1" ref="Q57" ca="1">INDIRECT(ADDRESS($B57,Q$49+$A57,1,1,$C57))</f>
        <v>2020-02-03</v>
      </c>
      <c r="R57" s="5" t="str" cm="1">
        <f t="array" aca="1" ref="R57" ca="1">INDIRECT(ADDRESS($B57,R$49+$A57,1,1,$C57))</f>
        <v>2020-02-04</v>
      </c>
      <c r="S57" s="5" t="str" cm="1">
        <f t="array" aca="1" ref="S57" ca="1">INDIRECT(ADDRESS($B57,S$49+$A57,1,1,$C57))</f>
        <v>2020-02-05</v>
      </c>
      <c r="T57" s="5" t="str" cm="1">
        <f t="array" aca="1" ref="T57" ca="1">INDIRECT(ADDRESS($B57,T$49+$A57,1,1,$C57))</f>
        <v>2020-02-06</v>
      </c>
      <c r="U57" s="5" t="str" cm="1">
        <f t="array" aca="1" ref="U57" ca="1">INDIRECT(ADDRESS($B57,U$49+$A57,1,1,$C57))</f>
        <v>2020-02-07</v>
      </c>
      <c r="V57" s="5" t="str" cm="1">
        <f t="array" aca="1" ref="V57" ca="1">INDIRECT(ADDRESS($B57,V$49+$A57,1,1,$C57))</f>
        <v>2020-02-08</v>
      </c>
      <c r="W57" s="5" t="str" cm="1">
        <f t="array" aca="1" ref="W57" ca="1">INDIRECT(ADDRESS($B57,W$49+$A57,1,1,$C57))</f>
        <v>2020-02-09</v>
      </c>
      <c r="X57" s="5" t="str" cm="1">
        <f t="array" aca="1" ref="X57" ca="1">INDIRECT(ADDRESS($B57,X$49+$A57,1,1,$C57))</f>
        <v>2020-02-10</v>
      </c>
      <c r="Y57" s="5" t="str" cm="1">
        <f t="array" aca="1" ref="Y57" ca="1">INDIRECT(ADDRESS($B57,Y$49+$A57,1,1,$C57))</f>
        <v>2020-02-11</v>
      </c>
      <c r="Z57" s="5" t="str" cm="1">
        <f t="array" aca="1" ref="Z57" ca="1">INDIRECT(ADDRESS($B57,Z$49+$A57,1,1,$C57))</f>
        <v>2020-02-12</v>
      </c>
      <c r="AA57" s="5" t="str" cm="1">
        <f t="array" aca="1" ref="AA57" ca="1">INDIRECT(ADDRESS($B57,AA$49+$A57,1,1,$C57))</f>
        <v>2020-02-13</v>
      </c>
      <c r="AB57" s="5" t="str" cm="1">
        <f t="array" aca="1" ref="AB57" ca="1">INDIRECT(ADDRESS($B57,AB$49+$A57,1,1,$C57))</f>
        <v>2020-02-14</v>
      </c>
      <c r="AC57" s="5" t="str" cm="1">
        <f t="array" aca="1" ref="AC57" ca="1">INDIRECT(ADDRESS($B57,AC$49+$A57,1,1,$C57))</f>
        <v>2020-02-15</v>
      </c>
      <c r="AD57" s="5" t="str" cm="1">
        <f t="array" aca="1" ref="AD57" ca="1">INDIRECT(ADDRESS($B57,AD$49+$A57,1,1,$C57))</f>
        <v>2020-02-16</v>
      </c>
      <c r="AE57" s="5" t="str" cm="1">
        <f t="array" aca="1" ref="AE57" ca="1">INDIRECT(ADDRESS($B57,AE$49+$A57,1,1,$C57))</f>
        <v>2020-02-17</v>
      </c>
      <c r="AF57" s="5" t="str" cm="1">
        <f t="array" aca="1" ref="AF57" ca="1">INDIRECT(ADDRESS($B57,AF$49+$A57,1,1,$C57))</f>
        <v>2020-02-18</v>
      </c>
      <c r="AG57" s="5" t="str" cm="1">
        <f t="array" aca="1" ref="AG57" ca="1">INDIRECT(ADDRESS($B57,AG$49+$A57,1,1,$C57))</f>
        <v>2020-02-19</v>
      </c>
      <c r="AH57" s="5" t="str" cm="1">
        <f t="array" aca="1" ref="AH57" ca="1">INDIRECT(ADDRESS($B57,AH$49+$A57,1,1,$C57))</f>
        <v>2020-02-20</v>
      </c>
      <c r="AI57" s="5" t="str" cm="1">
        <f t="array" aca="1" ref="AI57" ca="1">INDIRECT(ADDRESS($B57,AI$49+$A57,1,1,$C57))</f>
        <v>2020-02-21</v>
      </c>
      <c r="AJ57" s="5" t="str" cm="1">
        <f t="array" aca="1" ref="AJ57" ca="1">INDIRECT(ADDRESS($B57,AJ$49+$A57,1,1,$C57))</f>
        <v>2020-02-22</v>
      </c>
      <c r="AK57" s="5" t="str" cm="1">
        <f t="array" aca="1" ref="AK57" ca="1">INDIRECT(ADDRESS($B57,AK$49+$A57,1,1,$C57))</f>
        <v>2020-02-23</v>
      </c>
      <c r="AL57" s="5" t="str" cm="1">
        <f t="array" aca="1" ref="AL57" ca="1">INDIRECT(ADDRESS($B57,AL$49+$A57,1,1,$C57))</f>
        <v>2020-02-24</v>
      </c>
      <c r="AM57" s="5" t="str" cm="1">
        <f t="array" aca="1" ref="AM57" ca="1">INDIRECT(ADDRESS($B57,AM$49+$A57,1,1,$C57))</f>
        <v>2020-02-25</v>
      </c>
      <c r="AN57" s="5" t="str" cm="1">
        <f t="array" aca="1" ref="AN57" ca="1">INDIRECT(ADDRESS($B57,AN$49+$A57,1,1,$C57))</f>
        <v>2020-02-26</v>
      </c>
      <c r="AO57" s="5" t="str" cm="1">
        <f t="array" aca="1" ref="AO57" ca="1">INDIRECT(ADDRESS($B57,AO$49+$A57,1,1,$C57))</f>
        <v>2020-02-27</v>
      </c>
      <c r="AP57" s="5" t="str" cm="1">
        <f t="array" aca="1" ref="AP57" ca="1">INDIRECT(ADDRESS($B57,AP$49+$A57,1,1,$C57))</f>
        <v>2020-02-28</v>
      </c>
      <c r="AQ57" s="5" t="str" cm="1">
        <f t="array" aca="1" ref="AQ57" ca="1">INDIRECT(ADDRESS($B57,AQ$49+$A57,1,1,$C57))</f>
        <v>2020-02-29</v>
      </c>
      <c r="AR57" s="5" t="str" cm="1">
        <f t="array" aca="1" ref="AR57" ca="1">INDIRECT(ADDRESS($B57,AR$49+$A57,1,1,$C57))</f>
        <v>2020-03-01</v>
      </c>
      <c r="AS57" s="5" t="str" cm="1">
        <f t="array" aca="1" ref="AS57" ca="1">INDIRECT(ADDRESS($B57,AS$49+$A57,1,1,$C57))</f>
        <v>2020-03-02</v>
      </c>
      <c r="AT57" s="5" t="str" cm="1">
        <f t="array" aca="1" ref="AT57" ca="1">INDIRECT(ADDRESS($B57,AT$49+$A57,1,1,$C57))</f>
        <v>2020-03-03</v>
      </c>
      <c r="AU57" s="5" t="str" cm="1">
        <f t="array" aca="1" ref="AU57" ca="1">INDIRECT(ADDRESS($B57,AU$49+$A57,1,1,$C57))</f>
        <v>2020-03-04</v>
      </c>
      <c r="AV57" s="5" t="str" cm="1">
        <f t="array" aca="1" ref="AV57" ca="1">INDIRECT(ADDRESS($B57,AV$49+$A57,1,1,$C57))</f>
        <v>2020-03-05</v>
      </c>
      <c r="AW57" s="5" t="str" cm="1">
        <f t="array" aca="1" ref="AW57" ca="1">INDIRECT(ADDRESS($B57,AW$49+$A57,1,1,$C57))</f>
        <v>2020-03-06</v>
      </c>
      <c r="AX57" s="5" t="str" cm="1">
        <f t="array" aca="1" ref="AX57" ca="1">INDIRECT(ADDRESS($B57,AX$49+$A57,1,1,$C57))</f>
        <v>2020-03-07</v>
      </c>
      <c r="AY57" s="5" t="str" cm="1">
        <f t="array" aca="1" ref="AY57" ca="1">INDIRECT(ADDRESS($B57,AY$49+$A57,1,1,$C57))</f>
        <v>2020-03-08</v>
      </c>
      <c r="AZ57" s="5" t="str" cm="1">
        <f t="array" aca="1" ref="AZ57" ca="1">INDIRECT(ADDRESS($B57,AZ$49+$A57,1,1,$C57))</f>
        <v>2020-03-09</v>
      </c>
      <c r="BA57" s="5" t="str" cm="1">
        <f t="array" aca="1" ref="BA57" ca="1">INDIRECT(ADDRESS($B57,BA$49+$A57,1,1,$C57))</f>
        <v>2020-03-10</v>
      </c>
      <c r="BB57" s="5" t="str" cm="1">
        <f t="array" aca="1" ref="BB57" ca="1">INDIRECT(ADDRESS($B57,BB$49+$A57,1,1,$C57))</f>
        <v>2020-03-11</v>
      </c>
      <c r="BC57" s="5" t="str" cm="1">
        <f t="array" aca="1" ref="BC57" ca="1">INDIRECT(ADDRESS($B57,BC$49+$A57,1,1,$C57))</f>
        <v>2020-03-12</v>
      </c>
      <c r="BD57" s="5" t="str" cm="1">
        <f t="array" aca="1" ref="BD57" ca="1">INDIRECT(ADDRESS($B57,BD$49+$A57,1,1,$C57))</f>
        <v>2020-03-13</v>
      </c>
      <c r="BE57" s="5" t="str" cm="1">
        <f t="array" aca="1" ref="BE57" ca="1">INDIRECT(ADDRESS($B57,BE$49+$A57,1,1,$C57))</f>
        <v>2020-03-14</v>
      </c>
      <c r="BF57" s="5" t="str" cm="1">
        <f t="array" aca="1" ref="BF57" ca="1">INDIRECT(ADDRESS($B57,BF$49+$A57,1,1,$C57))</f>
        <v>2020-03-15</v>
      </c>
      <c r="BG57" s="5" t="str" cm="1">
        <f t="array" aca="1" ref="BG57" ca="1">INDIRECT(ADDRESS($B57,BG$49+$A57,1,1,$C57))</f>
        <v>2020-03-16</v>
      </c>
      <c r="BH57" s="5" t="str" cm="1">
        <f t="array" aca="1" ref="BH57" ca="1">INDIRECT(ADDRESS($B57,BH$49+$A57,1,1,$C57))</f>
        <v>2020-03-17</v>
      </c>
      <c r="BI57" s="5" t="str" cm="1">
        <f t="array" aca="1" ref="BI57" ca="1">INDIRECT(ADDRESS($B57,BI$49+$A57,1,1,$C57))</f>
        <v>2020-03-18</v>
      </c>
      <c r="BJ57" s="5" t="str" cm="1">
        <f t="array" aca="1" ref="BJ57" ca="1">INDIRECT(ADDRESS($B57,BJ$49+$A57,1,1,$C57))</f>
        <v>2020-03-19</v>
      </c>
      <c r="BK57" s="5" t="str" cm="1">
        <f t="array" aca="1" ref="BK57" ca="1">INDIRECT(ADDRESS($B57,BK$49+$A57,1,1,$C57))</f>
        <v>2020-03-20</v>
      </c>
      <c r="BL57" s="5" t="str" cm="1">
        <f t="array" aca="1" ref="BL57" ca="1">INDIRECT(ADDRESS($B57,BL$49+$A57,1,1,$C57))</f>
        <v>2020-03-21</v>
      </c>
      <c r="BM57" s="5" t="str" cm="1">
        <f t="array" aca="1" ref="BM57" ca="1">INDIRECT(ADDRESS($B57,BM$49+$A57,1,1,$C57))</f>
        <v>2020-03-22</v>
      </c>
      <c r="BN57" s="5" cm="1">
        <f t="array" aca="1" ref="BN57" ca="1">INDIRECT(ADDRESS($B57,BN$49+$A57,1,1,$C57))</f>
        <v>0</v>
      </c>
      <c r="BO57" s="5" cm="1">
        <f t="array" aca="1" ref="BO57" ca="1">INDIRECT(ADDRESS($B57,BO$49+$A57,1,1,$C57))</f>
        <v>0</v>
      </c>
      <c r="BP57" s="5" cm="1">
        <f t="array" aca="1" ref="BP57" ca="1">INDIRECT(ADDRESS($B57,BP$49+$A57,1,1,$C57))</f>
        <v>0</v>
      </c>
      <c r="BQ57" s="5" cm="1">
        <f t="array" aca="1" ref="BQ57" ca="1">INDIRECT(ADDRESS($B57,BQ$49+$A57,1,1,$C57))</f>
        <v>0</v>
      </c>
      <c r="BR57" s="5" cm="1">
        <f t="array" aca="1" ref="BR57" ca="1">INDIRECT(ADDRESS($B57,BR$49+$A57,1,1,$C57))</f>
        <v>0</v>
      </c>
      <c r="BS57" s="5" cm="1">
        <f t="array" aca="1" ref="BS57" ca="1">INDIRECT(ADDRESS($B57,BS$49+$A57,1,1,$C57))</f>
        <v>0</v>
      </c>
      <c r="BT57" s="5" cm="1">
        <f t="array" aca="1" ref="BT57" ca="1">INDIRECT(ADDRESS($B57,BT$49+$A57,1,1,$C57))</f>
        <v>0</v>
      </c>
      <c r="BU57" s="5" cm="1">
        <f t="array" aca="1" ref="BU57" ca="1">INDIRECT(ADDRESS($B57,BU$49+$A57,1,1,$C57))</f>
        <v>0</v>
      </c>
      <c r="BV57" s="5" cm="1">
        <f t="array" aca="1" ref="BV57" ca="1">INDIRECT(ADDRESS($B57,BV$49+$A57,1,1,$C57))</f>
        <v>0</v>
      </c>
    </row>
    <row r="58" spans="1:74" x14ac:dyDescent="0.25">
      <c r="A58">
        <v>6</v>
      </c>
      <c r="B58">
        <f ca="1">MATCH($C58,INDIRECT("'"&amp;$C$51&amp;"'!A:A"),0)</f>
        <v>6</v>
      </c>
      <c r="C58" s="1" t="str">
        <f>C8</f>
        <v>France</v>
      </c>
      <c r="D58" t="str">
        <f>C57</f>
        <v>Recovered</v>
      </c>
      <c r="E58" s="1" cm="1">
        <f t="array" aca="1" ref="E58" ca="1">INDIRECT(ADDRESS($B58,E$49+$A58,1,1,$D58))</f>
        <v>0</v>
      </c>
      <c r="F58" s="1" cm="1">
        <f t="array" aca="1" ref="F58" ca="1">INDIRECT(ADDRESS($B58,F$49+$A58,1,1,$D58))</f>
        <v>0</v>
      </c>
      <c r="G58" s="1" cm="1">
        <f t="array" aca="1" ref="G58" ca="1">INDIRECT(ADDRESS($B58,G$49+$A58,1,1,$D58))</f>
        <v>0</v>
      </c>
      <c r="H58" s="1" cm="1">
        <f t="array" aca="1" ref="H58" ca="1">INDIRECT(ADDRESS($B58,H$49+$A58,1,1,$D58))</f>
        <v>0</v>
      </c>
      <c r="I58" s="1" cm="1">
        <f t="array" aca="1" ref="I58" ca="1">INDIRECT(ADDRESS($B58,I$49+$A58,1,1,$D58))</f>
        <v>0</v>
      </c>
      <c r="J58" s="1" cm="1">
        <f t="array" aca="1" ref="J58" ca="1">INDIRECT(ADDRESS($B58,J$49+$A58,1,1,$D58))</f>
        <v>0</v>
      </c>
      <c r="K58" s="1" cm="1">
        <f t="array" aca="1" ref="K58" ca="1">INDIRECT(ADDRESS($B58,K$49+$A58,1,1,$D58))</f>
        <v>0</v>
      </c>
      <c r="L58" s="1" cm="1">
        <f t="array" aca="1" ref="L58" ca="1">INDIRECT(ADDRESS($B58,L$49+$A58,1,1,$D58))</f>
        <v>0</v>
      </c>
      <c r="M58" s="1" cm="1">
        <f t="array" aca="1" ref="M58" ca="1">INDIRECT(ADDRESS($B58,M$49+$A58,1,1,$D58))</f>
        <v>0</v>
      </c>
      <c r="N58" s="1" cm="1">
        <f t="array" aca="1" ref="N58" ca="1">INDIRECT(ADDRESS($B58,N$49+$A58,1,1,$D58))</f>
        <v>0</v>
      </c>
      <c r="O58" s="1" cm="1">
        <f t="array" aca="1" ref="O58" ca="1">INDIRECT(ADDRESS($B58,O$49+$A58,1,1,$D58))</f>
        <v>0</v>
      </c>
      <c r="P58" s="1" cm="1">
        <f t="array" aca="1" ref="P58" ca="1">INDIRECT(ADDRESS($B58,P$49+$A58,1,1,$D58))</f>
        <v>0</v>
      </c>
      <c r="Q58" s="1" cm="1">
        <f t="array" aca="1" ref="Q58" ca="1">INDIRECT(ADDRESS($B58,Q$49+$A58,1,1,$D58))</f>
        <v>0</v>
      </c>
      <c r="R58" s="1" cm="1">
        <f t="array" aca="1" ref="R58" ca="1">INDIRECT(ADDRESS($B58,R$49+$A58,1,1,$D58))</f>
        <v>0</v>
      </c>
      <c r="S58" s="1" cm="1">
        <f t="array" aca="1" ref="S58" ca="1">INDIRECT(ADDRESS($B58,S$49+$A58,1,1,$D58))</f>
        <v>0</v>
      </c>
      <c r="T58" s="1" cm="1">
        <f t="array" aca="1" ref="T58" ca="1">INDIRECT(ADDRESS($B58,T$49+$A58,1,1,$D58))</f>
        <v>0</v>
      </c>
      <c r="U58" s="1" cm="1">
        <f t="array" aca="1" ref="U58" ca="1">INDIRECT(ADDRESS($B58,U$49+$A58,1,1,$D58))</f>
        <v>0</v>
      </c>
      <c r="V58" s="1" cm="1">
        <f t="array" aca="1" ref="V58" ca="1">INDIRECT(ADDRESS($B58,V$49+$A58,1,1,$D58))</f>
        <v>0</v>
      </c>
      <c r="W58" s="1" cm="1">
        <f t="array" aca="1" ref="W58" ca="1">INDIRECT(ADDRESS($B58,W$49+$A58,1,1,$D58))</f>
        <v>0</v>
      </c>
      <c r="X58" s="1" cm="1">
        <f t="array" aca="1" ref="X58" ca="1">INDIRECT(ADDRESS($B58,X$49+$A58,1,1,$D58))</f>
        <v>0</v>
      </c>
      <c r="Y58" s="1" cm="1">
        <f t="array" aca="1" ref="Y58" ca="1">INDIRECT(ADDRESS($B58,Y$49+$A58,1,1,$D58))</f>
        <v>0</v>
      </c>
      <c r="Z58" s="1" cm="1">
        <f t="array" aca="1" ref="Z58" ca="1">INDIRECT(ADDRESS($B58,Z$49+$A58,1,1,$D58))</f>
        <v>2</v>
      </c>
      <c r="AA58" s="1" cm="1">
        <f t="array" aca="1" ref="AA58" ca="1">INDIRECT(ADDRESS($B58,AA$49+$A58,1,1,$D58))</f>
        <v>2</v>
      </c>
      <c r="AB58" s="1" cm="1">
        <f t="array" aca="1" ref="AB58" ca="1">INDIRECT(ADDRESS($B58,AB$49+$A58,1,1,$D58))</f>
        <v>2</v>
      </c>
      <c r="AC58" s="1" cm="1">
        <f t="array" aca="1" ref="AC58" ca="1">INDIRECT(ADDRESS($B58,AC$49+$A58,1,1,$D58))</f>
        <v>4</v>
      </c>
      <c r="AD58" s="1" cm="1">
        <f t="array" aca="1" ref="AD58" ca="1">INDIRECT(ADDRESS($B58,AD$49+$A58,1,1,$D58))</f>
        <v>4</v>
      </c>
      <c r="AE58" s="1" cm="1">
        <f t="array" aca="1" ref="AE58" ca="1">INDIRECT(ADDRESS($B58,AE$49+$A58,1,1,$D58))</f>
        <v>4</v>
      </c>
      <c r="AF58" s="1" cm="1">
        <f t="array" aca="1" ref="AF58" ca="1">INDIRECT(ADDRESS($B58,AF$49+$A58,1,1,$D58))</f>
        <v>4</v>
      </c>
      <c r="AG58" s="1" cm="1">
        <f t="array" aca="1" ref="AG58" ca="1">INDIRECT(ADDRESS($B58,AG$49+$A58,1,1,$D58))</f>
        <v>4</v>
      </c>
      <c r="AH58" s="1" cm="1">
        <f t="array" aca="1" ref="AH58" ca="1">INDIRECT(ADDRESS($B58,AH$49+$A58,1,1,$D58))</f>
        <v>4</v>
      </c>
      <c r="AI58" s="1" cm="1">
        <f t="array" aca="1" ref="AI58" ca="1">INDIRECT(ADDRESS($B58,AI$49+$A58,1,1,$D58))</f>
        <v>4</v>
      </c>
      <c r="AJ58" s="1" cm="1">
        <f t="array" aca="1" ref="AJ58" ca="1">INDIRECT(ADDRESS($B58,AJ$49+$A58,1,1,$D58))</f>
        <v>4</v>
      </c>
      <c r="AK58" s="1" cm="1">
        <f t="array" aca="1" ref="AK58" ca="1">INDIRECT(ADDRESS($B58,AK$49+$A58,1,1,$D58))</f>
        <v>4</v>
      </c>
      <c r="AL58" s="1" cm="1">
        <f t="array" aca="1" ref="AL58" ca="1">INDIRECT(ADDRESS($B58,AL$49+$A58,1,1,$D58))</f>
        <v>4</v>
      </c>
      <c r="AM58" s="1" cm="1">
        <f t="array" aca="1" ref="AM58" ca="1">INDIRECT(ADDRESS($B58,AM$49+$A58,1,1,$D58))</f>
        <v>11</v>
      </c>
      <c r="AN58" s="1" cm="1">
        <f t="array" aca="1" ref="AN58" ca="1">INDIRECT(ADDRESS($B58,AN$49+$A58,1,1,$D58))</f>
        <v>11</v>
      </c>
      <c r="AO58" s="1" cm="1">
        <f t="array" aca="1" ref="AO58" ca="1">INDIRECT(ADDRESS($B58,AO$49+$A58,1,1,$D58))</f>
        <v>11</v>
      </c>
      <c r="AP58" s="1" cm="1">
        <f t="array" aca="1" ref="AP58" ca="1">INDIRECT(ADDRESS($B58,AP$49+$A58,1,1,$D58))</f>
        <v>11</v>
      </c>
      <c r="AQ58" s="1" cm="1">
        <f t="array" aca="1" ref="AQ58" ca="1">INDIRECT(ADDRESS($B58,AQ$49+$A58,1,1,$D58))</f>
        <v>12</v>
      </c>
      <c r="AR58" s="1" cm="1">
        <f t="array" aca="1" ref="AR58" ca="1">INDIRECT(ADDRESS($B58,AR$49+$A58,1,1,$D58))</f>
        <v>12</v>
      </c>
      <c r="AS58" s="1" cm="1">
        <f t="array" aca="1" ref="AS58" ca="1">INDIRECT(ADDRESS($B58,AS$49+$A58,1,1,$D58))</f>
        <v>12</v>
      </c>
      <c r="AT58" s="1" cm="1">
        <f t="array" aca="1" ref="AT58" ca="1">INDIRECT(ADDRESS($B58,AT$49+$A58,1,1,$D58))</f>
        <v>12</v>
      </c>
      <c r="AU58" s="1" cm="1">
        <f t="array" aca="1" ref="AU58" ca="1">INDIRECT(ADDRESS($B58,AU$49+$A58,1,1,$D58))</f>
        <v>12</v>
      </c>
      <c r="AV58" s="1" cm="1">
        <f t="array" aca="1" ref="AV58" ca="1">INDIRECT(ADDRESS($B58,AV$49+$A58,1,1,$D58))</f>
        <v>12</v>
      </c>
      <c r="AW58" s="1" cm="1">
        <f t="array" aca="1" ref="AW58" ca="1">INDIRECT(ADDRESS($B58,AW$49+$A58,1,1,$D58))</f>
        <v>12</v>
      </c>
      <c r="AX58" s="1" cm="1">
        <f t="array" aca="1" ref="AX58" ca="1">INDIRECT(ADDRESS($B58,AX$49+$A58,1,1,$D58))</f>
        <v>12</v>
      </c>
      <c r="AY58" s="1" cm="1">
        <f t="array" aca="1" ref="AY58" ca="1">INDIRECT(ADDRESS($B58,AY$49+$A58,1,1,$D58))</f>
        <v>12</v>
      </c>
      <c r="AZ58" s="1" cm="1">
        <f t="array" aca="1" ref="AZ58" ca="1">INDIRECT(ADDRESS($B58,AZ$49+$A58,1,1,$D58))</f>
        <v>12</v>
      </c>
      <c r="BA58" s="1" cm="1">
        <f t="array" aca="1" ref="BA58" ca="1">INDIRECT(ADDRESS($B58,BA$49+$A58,1,1,$D58))</f>
        <v>12</v>
      </c>
      <c r="BB58" s="1" cm="1">
        <f t="array" aca="1" ref="BB58" ca="1">INDIRECT(ADDRESS($B58,BB$49+$A58,1,1,$D58))</f>
        <v>12</v>
      </c>
      <c r="BC58" s="1" cm="1">
        <f t="array" aca="1" ref="BC58" ca="1">INDIRECT(ADDRESS($B58,BC$49+$A58,1,1,$D58))</f>
        <v>12</v>
      </c>
      <c r="BD58" s="1" cm="1">
        <f t="array" aca="1" ref="BD58" ca="1">INDIRECT(ADDRESS($B58,BD$49+$A58,1,1,$D58))</f>
        <v>12</v>
      </c>
      <c r="BE58" s="1" cm="1">
        <f t="array" aca="1" ref="BE58" ca="1">INDIRECT(ADDRESS($B58,BE$49+$A58,1,1,$D58))</f>
        <v>12</v>
      </c>
      <c r="BF58" s="1" cm="1">
        <f t="array" aca="1" ref="BF58" ca="1">INDIRECT(ADDRESS($B58,BF$49+$A58,1,1,$D58))</f>
        <v>12</v>
      </c>
      <c r="BG58" s="1" cm="1">
        <f t="array" aca="1" ref="BG58" ca="1">INDIRECT(ADDRESS($B58,BG$49+$A58,1,1,$D58))</f>
        <v>12</v>
      </c>
      <c r="BH58" s="1" cm="1">
        <f t="array" aca="1" ref="BH58" ca="1">INDIRECT(ADDRESS($B58,BH$49+$A58,1,1,$D58))</f>
        <v>12</v>
      </c>
      <c r="BI58" s="1" cm="1">
        <f t="array" aca="1" ref="BI58" ca="1">INDIRECT(ADDRESS($B58,BI$49+$A58,1,1,$D58))</f>
        <v>12</v>
      </c>
      <c r="BJ58" s="1" cm="1">
        <f t="array" aca="1" ref="BJ58" ca="1">INDIRECT(ADDRESS($B58,BJ$49+$A58,1,1,$D58))</f>
        <v>12</v>
      </c>
      <c r="BK58" s="1" cm="1">
        <f t="array" aca="1" ref="BK58" ca="1">INDIRECT(ADDRESS($B58,BK$49+$A58,1,1,$D58))</f>
        <v>12</v>
      </c>
      <c r="BL58" s="1" cm="1">
        <f t="array" aca="1" ref="BL58" ca="1">INDIRECT(ADDRESS($B58,BL$49+$A58,1,1,$D58))</f>
        <v>12</v>
      </c>
      <c r="BM58" s="1" cm="1">
        <f t="array" aca="1" ref="BM58" ca="1">INDIRECT(ADDRESS($B58,BM$49+$A58,1,1,$D58))</f>
        <v>2200</v>
      </c>
      <c r="BN58" s="1" cm="1">
        <f t="array" aca="1" ref="BN58" ca="1">INDIRECT(ADDRESS($B58,BN$49+$A58,1,1,$D58))</f>
        <v>0</v>
      </c>
      <c r="BO58" s="1" cm="1">
        <f t="array" aca="1" ref="BO58" ca="1">INDIRECT(ADDRESS($B58,BO$49+$A58,1,1,$D58))</f>
        <v>0</v>
      </c>
      <c r="BP58" s="1" cm="1">
        <f t="array" aca="1" ref="BP58" ca="1">INDIRECT(ADDRESS($B58,BP$49+$A58,1,1,$D58))</f>
        <v>0</v>
      </c>
      <c r="BQ58" s="1" cm="1">
        <f t="array" aca="1" ref="BQ58" ca="1">INDIRECT(ADDRESS($B58,BQ$49+$A58,1,1,$D58))</f>
        <v>0</v>
      </c>
      <c r="BR58" s="1" cm="1">
        <f t="array" aca="1" ref="BR58" ca="1">INDIRECT(ADDRESS($B58,BR$49+$A58,1,1,$D58))</f>
        <v>0</v>
      </c>
      <c r="BS58" s="1" cm="1">
        <f t="array" aca="1" ref="BS58" ca="1">INDIRECT(ADDRESS($B58,BS$49+$A58,1,1,$D58))</f>
        <v>0</v>
      </c>
      <c r="BT58" s="1" cm="1">
        <f t="array" aca="1" ref="BT58" ca="1">INDIRECT(ADDRESS($B58,BT$49+$A58,1,1,$D58))</f>
        <v>0</v>
      </c>
      <c r="BU58" s="1" cm="1">
        <f t="array" aca="1" ref="BU58" ca="1">INDIRECT(ADDRESS($B58,BU$49+$A58,1,1,$D58))</f>
        <v>0</v>
      </c>
      <c r="BV58" s="1" cm="1">
        <f t="array" aca="1" ref="BV58" ca="1">INDIRECT(ADDRESS($B58,BV$49+$A58,1,1,$D58))</f>
        <v>0</v>
      </c>
    </row>
    <row r="59" spans="1:74" x14ac:dyDescent="0.25">
      <c r="A59">
        <v>6</v>
      </c>
      <c r="B59">
        <f ca="1">MATCH($C59,INDIRECT("'"&amp;$C$87&amp;"'!A:A"),0)</f>
        <v>8</v>
      </c>
      <c r="C59" s="1" t="str">
        <f t="shared" ref="C59:C61" si="2">C9</f>
        <v>Germany</v>
      </c>
      <c r="D59" t="str">
        <f>D58</f>
        <v>Recovered</v>
      </c>
      <c r="E59" s="1" cm="1">
        <f t="array" aca="1" ref="E59" ca="1">INDIRECT(ADDRESS($B59,E$49+$A59,1,1,$D59))</f>
        <v>0</v>
      </c>
      <c r="F59" s="1" cm="1">
        <f t="array" aca="1" ref="F59" ca="1">INDIRECT(ADDRESS($B59,F$49+$A59,1,1,$D59))</f>
        <v>0</v>
      </c>
      <c r="G59" s="1" cm="1">
        <f t="array" aca="1" ref="G59" ca="1">INDIRECT(ADDRESS($B59,G$49+$A59,1,1,$D59))</f>
        <v>0</v>
      </c>
      <c r="H59" s="1" cm="1">
        <f t="array" aca="1" ref="H59" ca="1">INDIRECT(ADDRESS($B59,H$49+$A59,1,1,$D59))</f>
        <v>0</v>
      </c>
      <c r="I59" s="1" cm="1">
        <f t="array" aca="1" ref="I59" ca="1">INDIRECT(ADDRESS($B59,I$49+$A59,1,1,$D59))</f>
        <v>0</v>
      </c>
      <c r="J59" s="1" cm="1">
        <f t="array" aca="1" ref="J59" ca="1">INDIRECT(ADDRESS($B59,J$49+$A59,1,1,$D59))</f>
        <v>0</v>
      </c>
      <c r="K59" s="1" cm="1">
        <f t="array" aca="1" ref="K59" ca="1">INDIRECT(ADDRESS($B59,K$49+$A59,1,1,$D59))</f>
        <v>0</v>
      </c>
      <c r="L59" s="1" cm="1">
        <f t="array" aca="1" ref="L59" ca="1">INDIRECT(ADDRESS($B59,L$49+$A59,1,1,$D59))</f>
        <v>0</v>
      </c>
      <c r="M59" s="1" cm="1">
        <f t="array" aca="1" ref="M59" ca="1">INDIRECT(ADDRESS($B59,M$49+$A59,1,1,$D59))</f>
        <v>0</v>
      </c>
      <c r="N59" s="1" cm="1">
        <f t="array" aca="1" ref="N59" ca="1">INDIRECT(ADDRESS($B59,N$49+$A59,1,1,$D59))</f>
        <v>0</v>
      </c>
      <c r="O59" s="1" cm="1">
        <f t="array" aca="1" ref="O59" ca="1">INDIRECT(ADDRESS($B59,O$49+$A59,1,1,$D59))</f>
        <v>0</v>
      </c>
      <c r="P59" s="1" cm="1">
        <f t="array" aca="1" ref="P59" ca="1">INDIRECT(ADDRESS($B59,P$49+$A59,1,1,$D59))</f>
        <v>0</v>
      </c>
      <c r="Q59" s="1" cm="1">
        <f t="array" aca="1" ref="Q59" ca="1">INDIRECT(ADDRESS($B59,Q$49+$A59,1,1,$D59))</f>
        <v>0</v>
      </c>
      <c r="R59" s="1" cm="1">
        <f t="array" aca="1" ref="R59" ca="1">INDIRECT(ADDRESS($B59,R$49+$A59,1,1,$D59))</f>
        <v>0</v>
      </c>
      <c r="S59" s="1" cm="1">
        <f t="array" aca="1" ref="S59" ca="1">INDIRECT(ADDRESS($B59,S$49+$A59,1,1,$D59))</f>
        <v>0</v>
      </c>
      <c r="T59" s="1" cm="1">
        <f t="array" aca="1" ref="T59" ca="1">INDIRECT(ADDRESS($B59,T$49+$A59,1,1,$D59))</f>
        <v>0</v>
      </c>
      <c r="U59" s="1" cm="1">
        <f t="array" aca="1" ref="U59" ca="1">INDIRECT(ADDRESS($B59,U$49+$A59,1,1,$D59))</f>
        <v>0</v>
      </c>
      <c r="V59" s="1" cm="1">
        <f t="array" aca="1" ref="V59" ca="1">INDIRECT(ADDRESS($B59,V$49+$A59,1,1,$D59))</f>
        <v>0</v>
      </c>
      <c r="W59" s="1" cm="1">
        <f t="array" aca="1" ref="W59" ca="1">INDIRECT(ADDRESS($B59,W$49+$A59,1,1,$D59))</f>
        <v>0</v>
      </c>
      <c r="X59" s="1" cm="1">
        <f t="array" aca="1" ref="X59" ca="1">INDIRECT(ADDRESS($B59,X$49+$A59,1,1,$D59))</f>
        <v>0</v>
      </c>
      <c r="Y59" s="1" cm="1">
        <f t="array" aca="1" ref="Y59" ca="1">INDIRECT(ADDRESS($B59,Y$49+$A59,1,1,$D59))</f>
        <v>0</v>
      </c>
      <c r="Z59" s="1" cm="1">
        <f t="array" aca="1" ref="Z59" ca="1">INDIRECT(ADDRESS($B59,Z$49+$A59,1,1,$D59))</f>
        <v>0</v>
      </c>
      <c r="AA59" s="1" cm="1">
        <f t="array" aca="1" ref="AA59" ca="1">INDIRECT(ADDRESS($B59,AA$49+$A59,1,1,$D59))</f>
        <v>1</v>
      </c>
      <c r="AB59" s="1" cm="1">
        <f t="array" aca="1" ref="AB59" ca="1">INDIRECT(ADDRESS($B59,AB$49+$A59,1,1,$D59))</f>
        <v>1</v>
      </c>
      <c r="AC59" s="1" cm="1">
        <f t="array" aca="1" ref="AC59" ca="1">INDIRECT(ADDRESS($B59,AC$49+$A59,1,1,$D59))</f>
        <v>1</v>
      </c>
      <c r="AD59" s="1" cm="1">
        <f t="array" aca="1" ref="AD59" ca="1">INDIRECT(ADDRESS($B59,AD$49+$A59,1,1,$D59))</f>
        <v>1</v>
      </c>
      <c r="AE59" s="1" cm="1">
        <f t="array" aca="1" ref="AE59" ca="1">INDIRECT(ADDRESS($B59,AE$49+$A59,1,1,$D59))</f>
        <v>1</v>
      </c>
      <c r="AF59" s="1" cm="1">
        <f t="array" aca="1" ref="AF59" ca="1">INDIRECT(ADDRESS($B59,AF$49+$A59,1,1,$D59))</f>
        <v>12</v>
      </c>
      <c r="AG59" s="1" cm="1">
        <f t="array" aca="1" ref="AG59" ca="1">INDIRECT(ADDRESS($B59,AG$49+$A59,1,1,$D59))</f>
        <v>12</v>
      </c>
      <c r="AH59" s="1" cm="1">
        <f t="array" aca="1" ref="AH59" ca="1">INDIRECT(ADDRESS($B59,AH$49+$A59,1,1,$D59))</f>
        <v>12</v>
      </c>
      <c r="AI59" s="1" cm="1">
        <f t="array" aca="1" ref="AI59" ca="1">INDIRECT(ADDRESS($B59,AI$49+$A59,1,1,$D59))</f>
        <v>14</v>
      </c>
      <c r="AJ59" s="1" cm="1">
        <f t="array" aca="1" ref="AJ59" ca="1">INDIRECT(ADDRESS($B59,AJ$49+$A59,1,1,$D59))</f>
        <v>14</v>
      </c>
      <c r="AK59" s="1" cm="1">
        <f t="array" aca="1" ref="AK59" ca="1">INDIRECT(ADDRESS($B59,AK$49+$A59,1,1,$D59))</f>
        <v>14</v>
      </c>
      <c r="AL59" s="1" cm="1">
        <f t="array" aca="1" ref="AL59" ca="1">INDIRECT(ADDRESS($B59,AL$49+$A59,1,1,$D59))</f>
        <v>14</v>
      </c>
      <c r="AM59" s="1" cm="1">
        <f t="array" aca="1" ref="AM59" ca="1">INDIRECT(ADDRESS($B59,AM$49+$A59,1,1,$D59))</f>
        <v>14</v>
      </c>
      <c r="AN59" s="1" cm="1">
        <f t="array" aca="1" ref="AN59" ca="1">INDIRECT(ADDRESS($B59,AN$49+$A59,1,1,$D59))</f>
        <v>15</v>
      </c>
      <c r="AO59" s="1" cm="1">
        <f t="array" aca="1" ref="AO59" ca="1">INDIRECT(ADDRESS($B59,AO$49+$A59,1,1,$D59))</f>
        <v>16</v>
      </c>
      <c r="AP59" s="1" cm="1">
        <f t="array" aca="1" ref="AP59" ca="1">INDIRECT(ADDRESS($B59,AP$49+$A59,1,1,$D59))</f>
        <v>16</v>
      </c>
      <c r="AQ59" s="1" cm="1">
        <f t="array" aca="1" ref="AQ59" ca="1">INDIRECT(ADDRESS($B59,AQ$49+$A59,1,1,$D59))</f>
        <v>16</v>
      </c>
      <c r="AR59" s="1" cm="1">
        <f t="array" aca="1" ref="AR59" ca="1">INDIRECT(ADDRESS($B59,AR$49+$A59,1,1,$D59))</f>
        <v>16</v>
      </c>
      <c r="AS59" s="1" cm="1">
        <f t="array" aca="1" ref="AS59" ca="1">INDIRECT(ADDRESS($B59,AS$49+$A59,1,1,$D59))</f>
        <v>16</v>
      </c>
      <c r="AT59" s="1" cm="1">
        <f t="array" aca="1" ref="AT59" ca="1">INDIRECT(ADDRESS($B59,AT$49+$A59,1,1,$D59))</f>
        <v>16</v>
      </c>
      <c r="AU59" s="1" cm="1">
        <f t="array" aca="1" ref="AU59" ca="1">INDIRECT(ADDRESS($B59,AU$49+$A59,1,1,$D59))</f>
        <v>16</v>
      </c>
      <c r="AV59" s="1" cm="1">
        <f t="array" aca="1" ref="AV59" ca="1">INDIRECT(ADDRESS($B59,AV$49+$A59,1,1,$D59))</f>
        <v>16</v>
      </c>
      <c r="AW59" s="1" cm="1">
        <f t="array" aca="1" ref="AW59" ca="1">INDIRECT(ADDRESS($B59,AW$49+$A59,1,1,$D59))</f>
        <v>17</v>
      </c>
      <c r="AX59" s="1" cm="1">
        <f t="array" aca="1" ref="AX59" ca="1">INDIRECT(ADDRESS($B59,AX$49+$A59,1,1,$D59))</f>
        <v>18</v>
      </c>
      <c r="AY59" s="1" cm="1">
        <f t="array" aca="1" ref="AY59" ca="1">INDIRECT(ADDRESS($B59,AY$49+$A59,1,1,$D59))</f>
        <v>18</v>
      </c>
      <c r="AZ59" s="1" cm="1">
        <f t="array" aca="1" ref="AZ59" ca="1">INDIRECT(ADDRESS($B59,AZ$49+$A59,1,1,$D59))</f>
        <v>18</v>
      </c>
      <c r="BA59" s="1" cm="1">
        <f t="array" aca="1" ref="BA59" ca="1">INDIRECT(ADDRESS($B59,BA$49+$A59,1,1,$D59))</f>
        <v>18</v>
      </c>
      <c r="BB59" s="1" cm="1">
        <f t="array" aca="1" ref="BB59" ca="1">INDIRECT(ADDRESS($B59,BB$49+$A59,1,1,$D59))</f>
        <v>25</v>
      </c>
      <c r="BC59" s="1" cm="1">
        <f t="array" aca="1" ref="BC59" ca="1">INDIRECT(ADDRESS($B59,BC$49+$A59,1,1,$D59))</f>
        <v>25</v>
      </c>
      <c r="BD59" s="1" cm="1">
        <f t="array" aca="1" ref="BD59" ca="1">INDIRECT(ADDRESS($B59,BD$49+$A59,1,1,$D59))</f>
        <v>46</v>
      </c>
      <c r="BE59" s="1" cm="1">
        <f t="array" aca="1" ref="BE59" ca="1">INDIRECT(ADDRESS($B59,BE$49+$A59,1,1,$D59))</f>
        <v>46</v>
      </c>
      <c r="BF59" s="1" cm="1">
        <f t="array" aca="1" ref="BF59" ca="1">INDIRECT(ADDRESS($B59,BF$49+$A59,1,1,$D59))</f>
        <v>46</v>
      </c>
      <c r="BG59" s="1" cm="1">
        <f t="array" aca="1" ref="BG59" ca="1">INDIRECT(ADDRESS($B59,BG$49+$A59,1,1,$D59))</f>
        <v>67</v>
      </c>
      <c r="BH59" s="1" cm="1">
        <f t="array" aca="1" ref="BH59" ca="1">INDIRECT(ADDRESS($B59,BH$49+$A59,1,1,$D59))</f>
        <v>67</v>
      </c>
      <c r="BI59" s="1" cm="1">
        <f t="array" aca="1" ref="BI59" ca="1">INDIRECT(ADDRESS($B59,BI$49+$A59,1,1,$D59))</f>
        <v>105</v>
      </c>
      <c r="BJ59" s="1" cm="1">
        <f t="array" aca="1" ref="BJ59" ca="1">INDIRECT(ADDRESS($B59,BJ$49+$A59,1,1,$D59))</f>
        <v>113</v>
      </c>
      <c r="BK59" s="1" cm="1">
        <f t="array" aca="1" ref="BK59" ca="1">INDIRECT(ADDRESS($B59,BK$49+$A59,1,1,$D59))</f>
        <v>180</v>
      </c>
      <c r="BL59" s="1" cm="1">
        <f t="array" aca="1" ref="BL59" ca="1">INDIRECT(ADDRESS($B59,BL$49+$A59,1,1,$D59))</f>
        <v>233</v>
      </c>
      <c r="BM59" s="1" cm="1">
        <f t="array" aca="1" ref="BM59" ca="1">INDIRECT(ADDRESS($B59,BM$49+$A59,1,1,$D59))</f>
        <v>266</v>
      </c>
      <c r="BN59" s="1" cm="1">
        <f t="array" aca="1" ref="BN59" ca="1">INDIRECT(ADDRESS($B59,BN$49+$A59,1,1,$D59))</f>
        <v>0</v>
      </c>
      <c r="BO59" s="1" cm="1">
        <f t="array" aca="1" ref="BO59" ca="1">INDIRECT(ADDRESS($B59,BO$49+$A59,1,1,$D59))</f>
        <v>0</v>
      </c>
      <c r="BP59" s="1" cm="1">
        <f t="array" aca="1" ref="BP59" ca="1">INDIRECT(ADDRESS($B59,BP$49+$A59,1,1,$D59))</f>
        <v>0</v>
      </c>
      <c r="BQ59" s="1" cm="1">
        <f t="array" aca="1" ref="BQ59" ca="1">INDIRECT(ADDRESS($B59,BQ$49+$A59,1,1,$D59))</f>
        <v>0</v>
      </c>
      <c r="BR59" s="1" cm="1">
        <f t="array" aca="1" ref="BR59" ca="1">INDIRECT(ADDRESS($B59,BR$49+$A59,1,1,$D59))</f>
        <v>0</v>
      </c>
      <c r="BS59" s="1" cm="1">
        <f t="array" aca="1" ref="BS59" ca="1">INDIRECT(ADDRESS($B59,BS$49+$A59,1,1,$D59))</f>
        <v>0</v>
      </c>
      <c r="BT59" s="1" cm="1">
        <f t="array" aca="1" ref="BT59" ca="1">INDIRECT(ADDRESS($B59,BT$49+$A59,1,1,$D59))</f>
        <v>0</v>
      </c>
      <c r="BU59" s="1" cm="1">
        <f t="array" aca="1" ref="BU59" ca="1">INDIRECT(ADDRESS($B59,BU$49+$A59,1,1,$D59))</f>
        <v>0</v>
      </c>
      <c r="BV59" s="1" cm="1">
        <f t="array" aca="1" ref="BV59" ca="1">INDIRECT(ADDRESS($B59,BV$49+$A59,1,1,$D59))</f>
        <v>0</v>
      </c>
    </row>
    <row r="60" spans="1:74" x14ac:dyDescent="0.25">
      <c r="A60">
        <v>6</v>
      </c>
      <c r="B60">
        <f ca="1">MATCH($C60,INDIRECT("'"&amp;$C$87&amp;"'!A:A"),0)</f>
        <v>10</v>
      </c>
      <c r="C60" s="1" t="str">
        <f t="shared" si="2"/>
        <v>Italy</v>
      </c>
      <c r="D60" t="str">
        <f>D59</f>
        <v>Recovered</v>
      </c>
      <c r="E60" s="1" cm="1">
        <f t="array" aca="1" ref="E60" ca="1">INDIRECT(ADDRESS($B60,E$49+$A60,1,1,$D60))</f>
        <v>0</v>
      </c>
      <c r="F60" s="1" cm="1">
        <f t="array" aca="1" ref="F60" ca="1">INDIRECT(ADDRESS($B60,F$49+$A60,1,1,$D60))</f>
        <v>0</v>
      </c>
      <c r="G60" s="1" cm="1">
        <f t="array" aca="1" ref="G60" ca="1">INDIRECT(ADDRESS($B60,G$49+$A60,1,1,$D60))</f>
        <v>0</v>
      </c>
      <c r="H60" s="1" cm="1">
        <f t="array" aca="1" ref="H60" ca="1">INDIRECT(ADDRESS($B60,H$49+$A60,1,1,$D60))</f>
        <v>0</v>
      </c>
      <c r="I60" s="1" cm="1">
        <f t="array" aca="1" ref="I60" ca="1">INDIRECT(ADDRESS($B60,I$49+$A60,1,1,$D60))</f>
        <v>0</v>
      </c>
      <c r="J60" s="1" cm="1">
        <f t="array" aca="1" ref="J60" ca="1">INDIRECT(ADDRESS($B60,J$49+$A60,1,1,$D60))</f>
        <v>0</v>
      </c>
      <c r="K60" s="1" cm="1">
        <f t="array" aca="1" ref="K60" ca="1">INDIRECT(ADDRESS($B60,K$49+$A60,1,1,$D60))</f>
        <v>0</v>
      </c>
      <c r="L60" s="1" cm="1">
        <f t="array" aca="1" ref="L60" ca="1">INDIRECT(ADDRESS($B60,L$49+$A60,1,1,$D60))</f>
        <v>0</v>
      </c>
      <c r="M60" s="1" cm="1">
        <f t="array" aca="1" ref="M60" ca="1">INDIRECT(ADDRESS($B60,M$49+$A60,1,1,$D60))</f>
        <v>0</v>
      </c>
      <c r="N60" s="1" cm="1">
        <f t="array" aca="1" ref="N60" ca="1">INDIRECT(ADDRESS($B60,N$49+$A60,1,1,$D60))</f>
        <v>0</v>
      </c>
      <c r="O60" s="1" cm="1">
        <f t="array" aca="1" ref="O60" ca="1">INDIRECT(ADDRESS($B60,O$49+$A60,1,1,$D60))</f>
        <v>0</v>
      </c>
      <c r="P60" s="1" cm="1">
        <f t="array" aca="1" ref="P60" ca="1">INDIRECT(ADDRESS($B60,P$49+$A60,1,1,$D60))</f>
        <v>0</v>
      </c>
      <c r="Q60" s="1" cm="1">
        <f t="array" aca="1" ref="Q60" ca="1">INDIRECT(ADDRESS($B60,Q$49+$A60,1,1,$D60))</f>
        <v>0</v>
      </c>
      <c r="R60" s="1" cm="1">
        <f t="array" aca="1" ref="R60" ca="1">INDIRECT(ADDRESS($B60,R$49+$A60,1,1,$D60))</f>
        <v>0</v>
      </c>
      <c r="S60" s="1" cm="1">
        <f t="array" aca="1" ref="S60" ca="1">INDIRECT(ADDRESS($B60,S$49+$A60,1,1,$D60))</f>
        <v>0</v>
      </c>
      <c r="T60" s="1" cm="1">
        <f t="array" aca="1" ref="T60" ca="1">INDIRECT(ADDRESS($B60,T$49+$A60,1,1,$D60))</f>
        <v>0</v>
      </c>
      <c r="U60" s="1" cm="1">
        <f t="array" aca="1" ref="U60" ca="1">INDIRECT(ADDRESS($B60,U$49+$A60,1,1,$D60))</f>
        <v>0</v>
      </c>
      <c r="V60" s="1" cm="1">
        <f t="array" aca="1" ref="V60" ca="1">INDIRECT(ADDRESS($B60,V$49+$A60,1,1,$D60))</f>
        <v>0</v>
      </c>
      <c r="W60" s="1" cm="1">
        <f t="array" aca="1" ref="W60" ca="1">INDIRECT(ADDRESS($B60,W$49+$A60,1,1,$D60))</f>
        <v>0</v>
      </c>
      <c r="X60" s="1" cm="1">
        <f t="array" aca="1" ref="X60" ca="1">INDIRECT(ADDRESS($B60,X$49+$A60,1,1,$D60))</f>
        <v>0</v>
      </c>
      <c r="Y60" s="1" cm="1">
        <f t="array" aca="1" ref="Y60" ca="1">INDIRECT(ADDRESS($B60,Y$49+$A60,1,1,$D60))</f>
        <v>0</v>
      </c>
      <c r="Z60" s="1" cm="1">
        <f t="array" aca="1" ref="Z60" ca="1">INDIRECT(ADDRESS($B60,Z$49+$A60,1,1,$D60))</f>
        <v>0</v>
      </c>
      <c r="AA60" s="1" cm="1">
        <f t="array" aca="1" ref="AA60" ca="1">INDIRECT(ADDRESS($B60,AA$49+$A60,1,1,$D60))</f>
        <v>0</v>
      </c>
      <c r="AB60" s="1" cm="1">
        <f t="array" aca="1" ref="AB60" ca="1">INDIRECT(ADDRESS($B60,AB$49+$A60,1,1,$D60))</f>
        <v>0</v>
      </c>
      <c r="AC60" s="1" cm="1">
        <f t="array" aca="1" ref="AC60" ca="1">INDIRECT(ADDRESS($B60,AC$49+$A60,1,1,$D60))</f>
        <v>0</v>
      </c>
      <c r="AD60" s="1" cm="1">
        <f t="array" aca="1" ref="AD60" ca="1">INDIRECT(ADDRESS($B60,AD$49+$A60,1,1,$D60))</f>
        <v>0</v>
      </c>
      <c r="AE60" s="1" cm="1">
        <f t="array" aca="1" ref="AE60" ca="1">INDIRECT(ADDRESS($B60,AE$49+$A60,1,1,$D60))</f>
        <v>0</v>
      </c>
      <c r="AF60" s="1" cm="1">
        <f t="array" aca="1" ref="AF60" ca="1">INDIRECT(ADDRESS($B60,AF$49+$A60,1,1,$D60))</f>
        <v>0</v>
      </c>
      <c r="AG60" s="1" cm="1">
        <f t="array" aca="1" ref="AG60" ca="1">INDIRECT(ADDRESS($B60,AG$49+$A60,1,1,$D60))</f>
        <v>0</v>
      </c>
      <c r="AH60" s="1" cm="1">
        <f t="array" aca="1" ref="AH60" ca="1">INDIRECT(ADDRESS($B60,AH$49+$A60,1,1,$D60))</f>
        <v>0</v>
      </c>
      <c r="AI60" s="1" cm="1">
        <f t="array" aca="1" ref="AI60" ca="1">INDIRECT(ADDRESS($B60,AI$49+$A60,1,1,$D60))</f>
        <v>0</v>
      </c>
      <c r="AJ60" s="1" cm="1">
        <f t="array" aca="1" ref="AJ60" ca="1">INDIRECT(ADDRESS($B60,AJ$49+$A60,1,1,$D60))</f>
        <v>1</v>
      </c>
      <c r="AK60" s="1" cm="1">
        <f t="array" aca="1" ref="AK60" ca="1">INDIRECT(ADDRESS($B60,AK$49+$A60,1,1,$D60))</f>
        <v>2</v>
      </c>
      <c r="AL60" s="1" cm="1">
        <f t="array" aca="1" ref="AL60" ca="1">INDIRECT(ADDRESS($B60,AL$49+$A60,1,1,$D60))</f>
        <v>1</v>
      </c>
      <c r="AM60" s="1" cm="1">
        <f t="array" aca="1" ref="AM60" ca="1">INDIRECT(ADDRESS($B60,AM$49+$A60,1,1,$D60))</f>
        <v>1</v>
      </c>
      <c r="AN60" s="1" cm="1">
        <f t="array" aca="1" ref="AN60" ca="1">INDIRECT(ADDRESS($B60,AN$49+$A60,1,1,$D60))</f>
        <v>3</v>
      </c>
      <c r="AO60" s="1" cm="1">
        <f t="array" aca="1" ref="AO60" ca="1">INDIRECT(ADDRESS($B60,AO$49+$A60,1,1,$D60))</f>
        <v>45</v>
      </c>
      <c r="AP60" s="1" cm="1">
        <f t="array" aca="1" ref="AP60" ca="1">INDIRECT(ADDRESS($B60,AP$49+$A60,1,1,$D60))</f>
        <v>46</v>
      </c>
      <c r="AQ60" s="1" cm="1">
        <f t="array" aca="1" ref="AQ60" ca="1">INDIRECT(ADDRESS($B60,AQ$49+$A60,1,1,$D60))</f>
        <v>46</v>
      </c>
      <c r="AR60" s="1" cm="1">
        <f t="array" aca="1" ref="AR60" ca="1">INDIRECT(ADDRESS($B60,AR$49+$A60,1,1,$D60))</f>
        <v>83</v>
      </c>
      <c r="AS60" s="1" cm="1">
        <f t="array" aca="1" ref="AS60" ca="1">INDIRECT(ADDRESS($B60,AS$49+$A60,1,1,$D60))</f>
        <v>149</v>
      </c>
      <c r="AT60" s="1" cm="1">
        <f t="array" aca="1" ref="AT60" ca="1">INDIRECT(ADDRESS($B60,AT$49+$A60,1,1,$D60))</f>
        <v>160</v>
      </c>
      <c r="AU60" s="1" cm="1">
        <f t="array" aca="1" ref="AU60" ca="1">INDIRECT(ADDRESS($B60,AU$49+$A60,1,1,$D60))</f>
        <v>276</v>
      </c>
      <c r="AV60" s="1" cm="1">
        <f t="array" aca="1" ref="AV60" ca="1">INDIRECT(ADDRESS($B60,AV$49+$A60,1,1,$D60))</f>
        <v>414</v>
      </c>
      <c r="AW60" s="1" cm="1">
        <f t="array" aca="1" ref="AW60" ca="1">INDIRECT(ADDRESS($B60,AW$49+$A60,1,1,$D60))</f>
        <v>523</v>
      </c>
      <c r="AX60" s="1" cm="1">
        <f t="array" aca="1" ref="AX60" ca="1">INDIRECT(ADDRESS($B60,AX$49+$A60,1,1,$D60))</f>
        <v>589</v>
      </c>
      <c r="AY60" s="1" cm="1">
        <f t="array" aca="1" ref="AY60" ca="1">INDIRECT(ADDRESS($B60,AY$49+$A60,1,1,$D60))</f>
        <v>622</v>
      </c>
      <c r="AZ60" s="1" cm="1">
        <f t="array" aca="1" ref="AZ60" ca="1">INDIRECT(ADDRESS($B60,AZ$49+$A60,1,1,$D60))</f>
        <v>724</v>
      </c>
      <c r="BA60" s="1" cm="1">
        <f t="array" aca="1" ref="BA60" ca="1">INDIRECT(ADDRESS($B60,BA$49+$A60,1,1,$D60))</f>
        <v>724</v>
      </c>
      <c r="BB60" s="1" cm="1">
        <f t="array" aca="1" ref="BB60" ca="1">INDIRECT(ADDRESS($B60,BB$49+$A60,1,1,$D60))</f>
        <v>1045</v>
      </c>
      <c r="BC60" s="1" cm="1">
        <f t="array" aca="1" ref="BC60" ca="1">INDIRECT(ADDRESS($B60,BC$49+$A60,1,1,$D60))</f>
        <v>1045</v>
      </c>
      <c r="BD60" s="1" cm="1">
        <f t="array" aca="1" ref="BD60" ca="1">INDIRECT(ADDRESS($B60,BD$49+$A60,1,1,$D60))</f>
        <v>1439</v>
      </c>
      <c r="BE60" s="1" cm="1">
        <f t="array" aca="1" ref="BE60" ca="1">INDIRECT(ADDRESS($B60,BE$49+$A60,1,1,$D60))</f>
        <v>1966</v>
      </c>
      <c r="BF60" s="1" cm="1">
        <f t="array" aca="1" ref="BF60" ca="1">INDIRECT(ADDRESS($B60,BF$49+$A60,1,1,$D60))</f>
        <v>2335</v>
      </c>
      <c r="BG60" s="1" cm="1">
        <f t="array" aca="1" ref="BG60" ca="1">INDIRECT(ADDRESS($B60,BG$49+$A60,1,1,$D60))</f>
        <v>2749</v>
      </c>
      <c r="BH60" s="1" cm="1">
        <f t="array" aca="1" ref="BH60" ca="1">INDIRECT(ADDRESS($B60,BH$49+$A60,1,1,$D60))</f>
        <v>2941</v>
      </c>
      <c r="BI60" s="1" cm="1">
        <f t="array" aca="1" ref="BI60" ca="1">INDIRECT(ADDRESS($B60,BI$49+$A60,1,1,$D60))</f>
        <v>4025</v>
      </c>
      <c r="BJ60" s="1" cm="1">
        <f t="array" aca="1" ref="BJ60" ca="1">INDIRECT(ADDRESS($B60,BJ$49+$A60,1,1,$D60))</f>
        <v>4440</v>
      </c>
      <c r="BK60" s="1" cm="1">
        <f t="array" aca="1" ref="BK60" ca="1">INDIRECT(ADDRESS($B60,BK$49+$A60,1,1,$D60))</f>
        <v>4440</v>
      </c>
      <c r="BL60" s="1" cm="1">
        <f t="array" aca="1" ref="BL60" ca="1">INDIRECT(ADDRESS($B60,BL$49+$A60,1,1,$D60))</f>
        <v>6072</v>
      </c>
      <c r="BM60" s="1" cm="1">
        <f t="array" aca="1" ref="BM60" ca="1">INDIRECT(ADDRESS($B60,BM$49+$A60,1,1,$D60))</f>
        <v>7024</v>
      </c>
      <c r="BN60" s="1" cm="1">
        <f t="array" aca="1" ref="BN60" ca="1">INDIRECT(ADDRESS($B60,BN$49+$A60,1,1,$D60))</f>
        <v>0</v>
      </c>
      <c r="BO60" s="1" cm="1">
        <f t="array" aca="1" ref="BO60" ca="1">INDIRECT(ADDRESS($B60,BO$49+$A60,1,1,$D60))</f>
        <v>0</v>
      </c>
      <c r="BP60" s="1" cm="1">
        <f t="array" aca="1" ref="BP60" ca="1">INDIRECT(ADDRESS($B60,BP$49+$A60,1,1,$D60))</f>
        <v>0</v>
      </c>
      <c r="BQ60" s="1" cm="1">
        <f t="array" aca="1" ref="BQ60" ca="1">INDIRECT(ADDRESS($B60,BQ$49+$A60,1,1,$D60))</f>
        <v>0</v>
      </c>
      <c r="BR60" s="1" cm="1">
        <f t="array" aca="1" ref="BR60" ca="1">INDIRECT(ADDRESS($B60,BR$49+$A60,1,1,$D60))</f>
        <v>0</v>
      </c>
      <c r="BS60" s="1" cm="1">
        <f t="array" aca="1" ref="BS60" ca="1">INDIRECT(ADDRESS($B60,BS$49+$A60,1,1,$D60))</f>
        <v>0</v>
      </c>
      <c r="BT60" s="1" cm="1">
        <f t="array" aca="1" ref="BT60" ca="1">INDIRECT(ADDRESS($B60,BT$49+$A60,1,1,$D60))</f>
        <v>0</v>
      </c>
      <c r="BU60" s="1" cm="1">
        <f t="array" aca="1" ref="BU60" ca="1">INDIRECT(ADDRESS($B60,BU$49+$A60,1,1,$D60))</f>
        <v>0</v>
      </c>
      <c r="BV60" s="1" cm="1">
        <f t="array" aca="1" ref="BV60" ca="1">INDIRECT(ADDRESS($B60,BV$49+$A60,1,1,$D60))</f>
        <v>0</v>
      </c>
    </row>
    <row r="61" spans="1:74" x14ac:dyDescent="0.25">
      <c r="A61">
        <v>6</v>
      </c>
      <c r="B61">
        <f ca="1">MATCH($C61,INDIRECT("'"&amp;$C$87&amp;"'!A:A"),0)</f>
        <v>15</v>
      </c>
      <c r="C61" s="1" t="str">
        <f t="shared" si="2"/>
        <v>Switzerland</v>
      </c>
      <c r="D61" t="str">
        <f>D60</f>
        <v>Recovered</v>
      </c>
      <c r="E61" s="1" cm="1">
        <f t="array" aca="1" ref="E61" ca="1">INDIRECT(ADDRESS($B61,E$49+$A61,1,1,$D61))</f>
        <v>0</v>
      </c>
      <c r="F61" s="1" cm="1">
        <f t="array" aca="1" ref="F61" ca="1">INDIRECT(ADDRESS($B61,F$49+$A61,1,1,$D61))</f>
        <v>0</v>
      </c>
      <c r="G61" s="1" cm="1">
        <f t="array" aca="1" ref="G61" ca="1">INDIRECT(ADDRESS($B61,G$49+$A61,1,1,$D61))</f>
        <v>0</v>
      </c>
      <c r="H61" s="1" cm="1">
        <f t="array" aca="1" ref="H61" ca="1">INDIRECT(ADDRESS($B61,H$49+$A61,1,1,$D61))</f>
        <v>0</v>
      </c>
      <c r="I61" s="1" cm="1">
        <f t="array" aca="1" ref="I61" ca="1">INDIRECT(ADDRESS($B61,I$49+$A61,1,1,$D61))</f>
        <v>0</v>
      </c>
      <c r="J61" s="1" cm="1">
        <f t="array" aca="1" ref="J61" ca="1">INDIRECT(ADDRESS($B61,J$49+$A61,1,1,$D61))</f>
        <v>0</v>
      </c>
      <c r="K61" s="1" cm="1">
        <f t="array" aca="1" ref="K61" ca="1">INDIRECT(ADDRESS($B61,K$49+$A61,1,1,$D61))</f>
        <v>0</v>
      </c>
      <c r="L61" s="1" cm="1">
        <f t="array" aca="1" ref="L61" ca="1">INDIRECT(ADDRESS($B61,L$49+$A61,1,1,$D61))</f>
        <v>0</v>
      </c>
      <c r="M61" s="1" cm="1">
        <f t="array" aca="1" ref="M61" ca="1">INDIRECT(ADDRESS($B61,M$49+$A61,1,1,$D61))</f>
        <v>0</v>
      </c>
      <c r="N61" s="1" cm="1">
        <f t="array" aca="1" ref="N61" ca="1">INDIRECT(ADDRESS($B61,N$49+$A61,1,1,$D61))</f>
        <v>0</v>
      </c>
      <c r="O61" s="1" cm="1">
        <f t="array" aca="1" ref="O61" ca="1">INDIRECT(ADDRESS($B61,O$49+$A61,1,1,$D61))</f>
        <v>0</v>
      </c>
      <c r="P61" s="1" cm="1">
        <f t="array" aca="1" ref="P61" ca="1">INDIRECT(ADDRESS($B61,P$49+$A61,1,1,$D61))</f>
        <v>0</v>
      </c>
      <c r="Q61" s="1" cm="1">
        <f t="array" aca="1" ref="Q61" ca="1">INDIRECT(ADDRESS($B61,Q$49+$A61,1,1,$D61))</f>
        <v>0</v>
      </c>
      <c r="R61" s="1" cm="1">
        <f t="array" aca="1" ref="R61" ca="1">INDIRECT(ADDRESS($B61,R$49+$A61,1,1,$D61))</f>
        <v>0</v>
      </c>
      <c r="S61" s="1" cm="1">
        <f t="array" aca="1" ref="S61" ca="1">INDIRECT(ADDRESS($B61,S$49+$A61,1,1,$D61))</f>
        <v>0</v>
      </c>
      <c r="T61" s="1" cm="1">
        <f t="array" aca="1" ref="T61" ca="1">INDIRECT(ADDRESS($B61,T$49+$A61,1,1,$D61))</f>
        <v>0</v>
      </c>
      <c r="U61" s="1" cm="1">
        <f t="array" aca="1" ref="U61" ca="1">INDIRECT(ADDRESS($B61,U$49+$A61,1,1,$D61))</f>
        <v>0</v>
      </c>
      <c r="V61" s="1" cm="1">
        <f t="array" aca="1" ref="V61" ca="1">INDIRECT(ADDRESS($B61,V$49+$A61,1,1,$D61))</f>
        <v>0</v>
      </c>
      <c r="W61" s="1" cm="1">
        <f t="array" aca="1" ref="W61" ca="1">INDIRECT(ADDRESS($B61,W$49+$A61,1,1,$D61))</f>
        <v>0</v>
      </c>
      <c r="X61" s="1" cm="1">
        <f t="array" aca="1" ref="X61" ca="1">INDIRECT(ADDRESS($B61,X$49+$A61,1,1,$D61))</f>
        <v>0</v>
      </c>
      <c r="Y61" s="1" cm="1">
        <f t="array" aca="1" ref="Y61" ca="1">INDIRECT(ADDRESS($B61,Y$49+$A61,1,1,$D61))</f>
        <v>0</v>
      </c>
      <c r="Z61" s="1" cm="1">
        <f t="array" aca="1" ref="Z61" ca="1">INDIRECT(ADDRESS($B61,Z$49+$A61,1,1,$D61))</f>
        <v>0</v>
      </c>
      <c r="AA61" s="1" cm="1">
        <f t="array" aca="1" ref="AA61" ca="1">INDIRECT(ADDRESS($B61,AA$49+$A61,1,1,$D61))</f>
        <v>0</v>
      </c>
      <c r="AB61" s="1" cm="1">
        <f t="array" aca="1" ref="AB61" ca="1">INDIRECT(ADDRESS($B61,AB$49+$A61,1,1,$D61))</f>
        <v>0</v>
      </c>
      <c r="AC61" s="1" cm="1">
        <f t="array" aca="1" ref="AC61" ca="1">INDIRECT(ADDRESS($B61,AC$49+$A61,1,1,$D61))</f>
        <v>0</v>
      </c>
      <c r="AD61" s="1" cm="1">
        <f t="array" aca="1" ref="AD61" ca="1">INDIRECT(ADDRESS($B61,AD$49+$A61,1,1,$D61))</f>
        <v>0</v>
      </c>
      <c r="AE61" s="1" cm="1">
        <f t="array" aca="1" ref="AE61" ca="1">INDIRECT(ADDRESS($B61,AE$49+$A61,1,1,$D61))</f>
        <v>0</v>
      </c>
      <c r="AF61" s="1" cm="1">
        <f t="array" aca="1" ref="AF61" ca="1">INDIRECT(ADDRESS($B61,AF$49+$A61,1,1,$D61))</f>
        <v>0</v>
      </c>
      <c r="AG61" s="1" cm="1">
        <f t="array" aca="1" ref="AG61" ca="1">INDIRECT(ADDRESS($B61,AG$49+$A61,1,1,$D61))</f>
        <v>0</v>
      </c>
      <c r="AH61" s="1" cm="1">
        <f t="array" aca="1" ref="AH61" ca="1">INDIRECT(ADDRESS($B61,AH$49+$A61,1,1,$D61))</f>
        <v>0</v>
      </c>
      <c r="AI61" s="1" cm="1">
        <f t="array" aca="1" ref="AI61" ca="1">INDIRECT(ADDRESS($B61,AI$49+$A61,1,1,$D61))</f>
        <v>0</v>
      </c>
      <c r="AJ61" s="1" cm="1">
        <f t="array" aca="1" ref="AJ61" ca="1">INDIRECT(ADDRESS($B61,AJ$49+$A61,1,1,$D61))</f>
        <v>0</v>
      </c>
      <c r="AK61" s="1" cm="1">
        <f t="array" aca="1" ref="AK61" ca="1">INDIRECT(ADDRESS($B61,AK$49+$A61,1,1,$D61))</f>
        <v>0</v>
      </c>
      <c r="AL61" s="1" cm="1">
        <f t="array" aca="1" ref="AL61" ca="1">INDIRECT(ADDRESS($B61,AL$49+$A61,1,1,$D61))</f>
        <v>0</v>
      </c>
      <c r="AM61" s="1" cm="1">
        <f t="array" aca="1" ref="AM61" ca="1">INDIRECT(ADDRESS($B61,AM$49+$A61,1,1,$D61))</f>
        <v>0</v>
      </c>
      <c r="AN61" s="1" cm="1">
        <f t="array" aca="1" ref="AN61" ca="1">INDIRECT(ADDRESS($B61,AN$49+$A61,1,1,$D61))</f>
        <v>0</v>
      </c>
      <c r="AO61" s="1" cm="1">
        <f t="array" aca="1" ref="AO61" ca="1">INDIRECT(ADDRESS($B61,AO$49+$A61,1,1,$D61))</f>
        <v>0</v>
      </c>
      <c r="AP61" s="1" cm="1">
        <f t="array" aca="1" ref="AP61" ca="1">INDIRECT(ADDRESS($B61,AP$49+$A61,1,1,$D61))</f>
        <v>0</v>
      </c>
      <c r="AQ61" s="1" cm="1">
        <f t="array" aca="1" ref="AQ61" ca="1">INDIRECT(ADDRESS($B61,AQ$49+$A61,1,1,$D61))</f>
        <v>0</v>
      </c>
      <c r="AR61" s="1" cm="1">
        <f t="array" aca="1" ref="AR61" ca="1">INDIRECT(ADDRESS($B61,AR$49+$A61,1,1,$D61))</f>
        <v>0</v>
      </c>
      <c r="AS61" s="1" cm="1">
        <f t="array" aca="1" ref="AS61" ca="1">INDIRECT(ADDRESS($B61,AS$49+$A61,1,1,$D61))</f>
        <v>0</v>
      </c>
      <c r="AT61" s="1" cm="1">
        <f t="array" aca="1" ref="AT61" ca="1">INDIRECT(ADDRESS($B61,AT$49+$A61,1,1,$D61))</f>
        <v>2</v>
      </c>
      <c r="AU61" s="1" cm="1">
        <f t="array" aca="1" ref="AU61" ca="1">INDIRECT(ADDRESS($B61,AU$49+$A61,1,1,$D61))</f>
        <v>3</v>
      </c>
      <c r="AV61" s="1" cm="1">
        <f t="array" aca="1" ref="AV61" ca="1">INDIRECT(ADDRESS($B61,AV$49+$A61,1,1,$D61))</f>
        <v>3</v>
      </c>
      <c r="AW61" s="1" cm="1">
        <f t="array" aca="1" ref="AW61" ca="1">INDIRECT(ADDRESS($B61,AW$49+$A61,1,1,$D61))</f>
        <v>3</v>
      </c>
      <c r="AX61" s="1" cm="1">
        <f t="array" aca="1" ref="AX61" ca="1">INDIRECT(ADDRESS($B61,AX$49+$A61,1,1,$D61))</f>
        <v>3</v>
      </c>
      <c r="AY61" s="1" cm="1">
        <f t="array" aca="1" ref="AY61" ca="1">INDIRECT(ADDRESS($B61,AY$49+$A61,1,1,$D61))</f>
        <v>3</v>
      </c>
      <c r="AZ61" s="1" cm="1">
        <f t="array" aca="1" ref="AZ61" ca="1">INDIRECT(ADDRESS($B61,AZ$49+$A61,1,1,$D61))</f>
        <v>3</v>
      </c>
      <c r="BA61" s="1" cm="1">
        <f t="array" aca="1" ref="BA61" ca="1">INDIRECT(ADDRESS($B61,BA$49+$A61,1,1,$D61))</f>
        <v>3</v>
      </c>
      <c r="BB61" s="1" cm="1">
        <f t="array" aca="1" ref="BB61" ca="1">INDIRECT(ADDRESS($B61,BB$49+$A61,1,1,$D61))</f>
        <v>4</v>
      </c>
      <c r="BC61" s="1" cm="1">
        <f t="array" aca="1" ref="BC61" ca="1">INDIRECT(ADDRESS($B61,BC$49+$A61,1,1,$D61))</f>
        <v>4</v>
      </c>
      <c r="BD61" s="1" cm="1">
        <f t="array" aca="1" ref="BD61" ca="1">INDIRECT(ADDRESS($B61,BD$49+$A61,1,1,$D61))</f>
        <v>4</v>
      </c>
      <c r="BE61" s="1" cm="1">
        <f t="array" aca="1" ref="BE61" ca="1">INDIRECT(ADDRESS($B61,BE$49+$A61,1,1,$D61))</f>
        <v>4</v>
      </c>
      <c r="BF61" s="1" cm="1">
        <f t="array" aca="1" ref="BF61" ca="1">INDIRECT(ADDRESS($B61,BF$49+$A61,1,1,$D61))</f>
        <v>4</v>
      </c>
      <c r="BG61" s="1" cm="1">
        <f t="array" aca="1" ref="BG61" ca="1">INDIRECT(ADDRESS($B61,BG$49+$A61,1,1,$D61))</f>
        <v>4</v>
      </c>
      <c r="BH61" s="1" cm="1">
        <f t="array" aca="1" ref="BH61" ca="1">INDIRECT(ADDRESS($B61,BH$49+$A61,1,1,$D61))</f>
        <v>4</v>
      </c>
      <c r="BI61" s="1" cm="1">
        <f t="array" aca="1" ref="BI61" ca="1">INDIRECT(ADDRESS($B61,BI$49+$A61,1,1,$D61))</f>
        <v>15</v>
      </c>
      <c r="BJ61" s="1" cm="1">
        <f t="array" aca="1" ref="BJ61" ca="1">INDIRECT(ADDRESS($B61,BJ$49+$A61,1,1,$D61))</f>
        <v>15</v>
      </c>
      <c r="BK61" s="1" cm="1">
        <f t="array" aca="1" ref="BK61" ca="1">INDIRECT(ADDRESS($B61,BK$49+$A61,1,1,$D61))</f>
        <v>15</v>
      </c>
      <c r="BL61" s="1" cm="1">
        <f t="array" aca="1" ref="BL61" ca="1">INDIRECT(ADDRESS($B61,BL$49+$A61,1,1,$D61))</f>
        <v>15</v>
      </c>
      <c r="BM61" s="1" cm="1">
        <f t="array" aca="1" ref="BM61" ca="1">INDIRECT(ADDRESS($B61,BM$49+$A61,1,1,$D61))</f>
        <v>131</v>
      </c>
      <c r="BN61" s="1" cm="1">
        <f t="array" aca="1" ref="BN61" ca="1">INDIRECT(ADDRESS($B61,BN$49+$A61,1,1,$D61))</f>
        <v>0</v>
      </c>
      <c r="BO61" s="1" cm="1">
        <f t="array" aca="1" ref="BO61" ca="1">INDIRECT(ADDRESS($B61,BO$49+$A61,1,1,$D61))</f>
        <v>0</v>
      </c>
      <c r="BP61" s="1" cm="1">
        <f t="array" aca="1" ref="BP61" ca="1">INDIRECT(ADDRESS($B61,BP$49+$A61,1,1,$D61))</f>
        <v>0</v>
      </c>
      <c r="BQ61" s="1" cm="1">
        <f t="array" aca="1" ref="BQ61" ca="1">INDIRECT(ADDRESS($B61,BQ$49+$A61,1,1,$D61))</f>
        <v>0</v>
      </c>
      <c r="BR61" s="1" cm="1">
        <f t="array" aca="1" ref="BR61" ca="1">INDIRECT(ADDRESS($B61,BR$49+$A61,1,1,$D61))</f>
        <v>0</v>
      </c>
      <c r="BS61" s="1" cm="1">
        <f t="array" aca="1" ref="BS61" ca="1">INDIRECT(ADDRESS($B61,BS$49+$A61,1,1,$D61))</f>
        <v>0</v>
      </c>
      <c r="BT61" s="1" cm="1">
        <f t="array" aca="1" ref="BT61" ca="1">INDIRECT(ADDRESS($B61,BT$49+$A61,1,1,$D61))</f>
        <v>0</v>
      </c>
      <c r="BU61" s="1" cm="1">
        <f t="array" aca="1" ref="BU61" ca="1">INDIRECT(ADDRESS($B61,BU$49+$A61,1,1,$D61))</f>
        <v>0</v>
      </c>
      <c r="BV61" s="1" cm="1">
        <f t="array" aca="1" ref="BV61" ca="1">INDIRECT(ADDRESS($B61,BV$49+$A61,1,1,$D61))</f>
        <v>0</v>
      </c>
    </row>
    <row r="62" spans="1:74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25">
      <c r="A63">
        <v>6</v>
      </c>
      <c r="B63">
        <f ca="1">MATCH("Country/Region",INDIRECT("'Confirmed'!A:A"),0)</f>
        <v>1</v>
      </c>
      <c r="C63" s="4" t="s">
        <v>151</v>
      </c>
      <c r="D63" s="4"/>
      <c r="E63" s="5" t="str" cm="1">
        <f t="array" aca="1" ref="E63" ca="1">INDIRECT(ADDRESS($B63,E$49+$A63,1,1,$C63))</f>
        <v>2020-01-22</v>
      </c>
      <c r="F63" s="5" t="str" cm="1">
        <f t="array" aca="1" ref="F63" ca="1">INDIRECT(ADDRESS($B63,F$49+$A63,1,1,$C63))</f>
        <v>2020-01-23</v>
      </c>
      <c r="G63" s="5" t="str" cm="1">
        <f t="array" aca="1" ref="G63" ca="1">INDIRECT(ADDRESS($B63,G$49+$A63,1,1,$C63))</f>
        <v>2020-01-24</v>
      </c>
      <c r="H63" s="5" t="str" cm="1">
        <f t="array" aca="1" ref="H63" ca="1">INDIRECT(ADDRESS($B63,H$49+$A63,1,1,$C63))</f>
        <v>2020-01-25</v>
      </c>
      <c r="I63" s="5" t="str" cm="1">
        <f t="array" aca="1" ref="I63" ca="1">INDIRECT(ADDRESS($B63,I$49+$A63,1,1,$C63))</f>
        <v>2020-01-26</v>
      </c>
      <c r="J63" s="5" t="str" cm="1">
        <f t="array" aca="1" ref="J63" ca="1">INDIRECT(ADDRESS($B63,J$49+$A63,1,1,$C63))</f>
        <v>2020-01-27</v>
      </c>
      <c r="K63" s="5" t="str" cm="1">
        <f t="array" aca="1" ref="K63" ca="1">INDIRECT(ADDRESS($B63,K$49+$A63,1,1,$C63))</f>
        <v>2020-01-28</v>
      </c>
      <c r="L63" s="5" t="str" cm="1">
        <f t="array" aca="1" ref="L63" ca="1">INDIRECT(ADDRESS($B63,L$49+$A63,1,1,$C63))</f>
        <v>2020-01-29</v>
      </c>
      <c r="M63" s="5" t="str" cm="1">
        <f t="array" aca="1" ref="M63" ca="1">INDIRECT(ADDRESS($B63,M$49+$A63,1,1,$C63))</f>
        <v>2020-01-30</v>
      </c>
      <c r="N63" s="5" t="str" cm="1">
        <f t="array" aca="1" ref="N63" ca="1">INDIRECT(ADDRESS($B63,N$49+$A63,1,1,$C63))</f>
        <v>2020-01-31</v>
      </c>
      <c r="O63" s="5" t="str" cm="1">
        <f t="array" aca="1" ref="O63" ca="1">INDIRECT(ADDRESS($B63,O$49+$A63,1,1,$C63))</f>
        <v>2020-02-01</v>
      </c>
      <c r="P63" s="5" t="str" cm="1">
        <f t="array" aca="1" ref="P63" ca="1">INDIRECT(ADDRESS($B63,P$49+$A63,1,1,$C63))</f>
        <v>2020-02-02</v>
      </c>
      <c r="Q63" s="5" t="str" cm="1">
        <f t="array" aca="1" ref="Q63" ca="1">INDIRECT(ADDRESS($B63,Q$49+$A63,1,1,$C63))</f>
        <v>2020-02-03</v>
      </c>
      <c r="R63" s="5" t="str" cm="1">
        <f t="array" aca="1" ref="R63" ca="1">INDIRECT(ADDRESS($B63,R$49+$A63,1,1,$C63))</f>
        <v>2020-02-04</v>
      </c>
      <c r="S63" s="5" t="str" cm="1">
        <f t="array" aca="1" ref="S63" ca="1">INDIRECT(ADDRESS($B63,S$49+$A63,1,1,$C63))</f>
        <v>2020-02-05</v>
      </c>
      <c r="T63" s="5" t="str" cm="1">
        <f t="array" aca="1" ref="T63" ca="1">INDIRECT(ADDRESS($B63,T$49+$A63,1,1,$C63))</f>
        <v>2020-02-06</v>
      </c>
      <c r="U63" s="5" t="str" cm="1">
        <f t="array" aca="1" ref="U63" ca="1">INDIRECT(ADDRESS($B63,U$49+$A63,1,1,$C63))</f>
        <v>2020-02-07</v>
      </c>
      <c r="V63" s="5" t="str" cm="1">
        <f t="array" aca="1" ref="V63" ca="1">INDIRECT(ADDRESS($B63,V$49+$A63,1,1,$C63))</f>
        <v>2020-02-08</v>
      </c>
      <c r="W63" s="5" t="str" cm="1">
        <f t="array" aca="1" ref="W63" ca="1">INDIRECT(ADDRESS($B63,W$49+$A63,1,1,$C63))</f>
        <v>2020-02-09</v>
      </c>
      <c r="X63" s="5" t="str" cm="1">
        <f t="array" aca="1" ref="X63" ca="1">INDIRECT(ADDRESS($B63,X$49+$A63,1,1,$C63))</f>
        <v>2020-02-10</v>
      </c>
      <c r="Y63" s="5" t="str" cm="1">
        <f t="array" aca="1" ref="Y63" ca="1">INDIRECT(ADDRESS($B63,Y$49+$A63,1,1,$C63))</f>
        <v>2020-02-11</v>
      </c>
      <c r="Z63" s="5" t="str" cm="1">
        <f t="array" aca="1" ref="Z63" ca="1">INDIRECT(ADDRESS($B63,Z$49+$A63,1,1,$C63))</f>
        <v>2020-02-12</v>
      </c>
      <c r="AA63" s="5" t="str" cm="1">
        <f t="array" aca="1" ref="AA63" ca="1">INDIRECT(ADDRESS($B63,AA$49+$A63,1,1,$C63))</f>
        <v>2020-02-13</v>
      </c>
      <c r="AB63" s="5" t="str" cm="1">
        <f t="array" aca="1" ref="AB63" ca="1">INDIRECT(ADDRESS($B63,AB$49+$A63,1,1,$C63))</f>
        <v>2020-02-14</v>
      </c>
      <c r="AC63" s="5" t="str" cm="1">
        <f t="array" aca="1" ref="AC63" ca="1">INDIRECT(ADDRESS($B63,AC$49+$A63,1,1,$C63))</f>
        <v>2020-02-15</v>
      </c>
      <c r="AD63" s="5" t="str" cm="1">
        <f t="array" aca="1" ref="AD63" ca="1">INDIRECT(ADDRESS($B63,AD$49+$A63,1,1,$C63))</f>
        <v>2020-02-16</v>
      </c>
      <c r="AE63" s="5" t="str" cm="1">
        <f t="array" aca="1" ref="AE63" ca="1">INDIRECT(ADDRESS($B63,AE$49+$A63,1,1,$C63))</f>
        <v>2020-02-17</v>
      </c>
      <c r="AF63" s="5" t="str" cm="1">
        <f t="array" aca="1" ref="AF63" ca="1">INDIRECT(ADDRESS($B63,AF$49+$A63,1,1,$C63))</f>
        <v>2020-02-18</v>
      </c>
      <c r="AG63" s="5" t="str" cm="1">
        <f t="array" aca="1" ref="AG63" ca="1">INDIRECT(ADDRESS($B63,AG$49+$A63,1,1,$C63))</f>
        <v>2020-02-19</v>
      </c>
      <c r="AH63" s="5" t="str" cm="1">
        <f t="array" aca="1" ref="AH63" ca="1">INDIRECT(ADDRESS($B63,AH$49+$A63,1,1,$C63))</f>
        <v>2020-02-20</v>
      </c>
      <c r="AI63" s="5" t="str" cm="1">
        <f t="array" aca="1" ref="AI63" ca="1">INDIRECT(ADDRESS($B63,AI$49+$A63,1,1,$C63))</f>
        <v>2020-02-21</v>
      </c>
      <c r="AJ63" s="5" t="str" cm="1">
        <f t="array" aca="1" ref="AJ63" ca="1">INDIRECT(ADDRESS($B63,AJ$49+$A63,1,1,$C63))</f>
        <v>2020-02-22</v>
      </c>
      <c r="AK63" s="5" t="str" cm="1">
        <f t="array" aca="1" ref="AK63" ca="1">INDIRECT(ADDRESS($B63,AK$49+$A63,1,1,$C63))</f>
        <v>2020-02-23</v>
      </c>
      <c r="AL63" s="5" t="str" cm="1">
        <f t="array" aca="1" ref="AL63" ca="1">INDIRECT(ADDRESS($B63,AL$49+$A63,1,1,$C63))</f>
        <v>2020-02-24</v>
      </c>
      <c r="AM63" s="5" t="str" cm="1">
        <f t="array" aca="1" ref="AM63" ca="1">INDIRECT(ADDRESS($B63,AM$49+$A63,1,1,$C63))</f>
        <v>2020-02-25</v>
      </c>
      <c r="AN63" s="5" t="str" cm="1">
        <f t="array" aca="1" ref="AN63" ca="1">INDIRECT(ADDRESS($B63,AN$49+$A63,1,1,$C63))</f>
        <v>2020-02-26</v>
      </c>
      <c r="AO63" s="5" t="str" cm="1">
        <f t="array" aca="1" ref="AO63" ca="1">INDIRECT(ADDRESS($B63,AO$49+$A63,1,1,$C63))</f>
        <v>2020-02-27</v>
      </c>
      <c r="AP63" s="5" t="str" cm="1">
        <f t="array" aca="1" ref="AP63" ca="1">INDIRECT(ADDRESS($B63,AP$49+$A63,1,1,$C63))</f>
        <v>2020-02-28</v>
      </c>
      <c r="AQ63" s="5" t="str" cm="1">
        <f t="array" aca="1" ref="AQ63" ca="1">INDIRECT(ADDRESS($B63,AQ$49+$A63,1,1,$C63))</f>
        <v>2020-02-29</v>
      </c>
      <c r="AR63" s="5" t="str" cm="1">
        <f t="array" aca="1" ref="AR63" ca="1">INDIRECT(ADDRESS($B63,AR$49+$A63,1,1,$C63))</f>
        <v>2020-03-01</v>
      </c>
      <c r="AS63" s="5" t="str" cm="1">
        <f t="array" aca="1" ref="AS63" ca="1">INDIRECT(ADDRESS($B63,AS$49+$A63,1,1,$C63))</f>
        <v>2020-03-02</v>
      </c>
      <c r="AT63" s="5" t="str" cm="1">
        <f t="array" aca="1" ref="AT63" ca="1">INDIRECT(ADDRESS($B63,AT$49+$A63,1,1,$C63))</f>
        <v>2020-03-03</v>
      </c>
      <c r="AU63" s="5" t="str" cm="1">
        <f t="array" aca="1" ref="AU63" ca="1">INDIRECT(ADDRESS($B63,AU$49+$A63,1,1,$C63))</f>
        <v>2020-03-04</v>
      </c>
      <c r="AV63" s="5" t="str" cm="1">
        <f t="array" aca="1" ref="AV63" ca="1">INDIRECT(ADDRESS($B63,AV$49+$A63,1,1,$C63))</f>
        <v>2020-03-05</v>
      </c>
      <c r="AW63" s="5" t="str" cm="1">
        <f t="array" aca="1" ref="AW63" ca="1">INDIRECT(ADDRESS($B63,AW$49+$A63,1,1,$C63))</f>
        <v>2020-03-06</v>
      </c>
      <c r="AX63" s="5" t="str" cm="1">
        <f t="array" aca="1" ref="AX63" ca="1">INDIRECT(ADDRESS($B63,AX$49+$A63,1,1,$C63))</f>
        <v>2020-03-07</v>
      </c>
      <c r="AY63" s="5" t="str" cm="1">
        <f t="array" aca="1" ref="AY63" ca="1">INDIRECT(ADDRESS($B63,AY$49+$A63,1,1,$C63))</f>
        <v>2020-03-08</v>
      </c>
      <c r="AZ63" s="5" t="str" cm="1">
        <f t="array" aca="1" ref="AZ63" ca="1">INDIRECT(ADDRESS($B63,AZ$49+$A63,1,1,$C63))</f>
        <v>2020-03-09</v>
      </c>
      <c r="BA63" s="5" t="str" cm="1">
        <f t="array" aca="1" ref="BA63" ca="1">INDIRECT(ADDRESS($B63,BA$49+$A63,1,1,$C63))</f>
        <v>2020-03-10</v>
      </c>
      <c r="BB63" s="5" t="str" cm="1">
        <f t="array" aca="1" ref="BB63" ca="1">INDIRECT(ADDRESS($B63,BB$49+$A63,1,1,$C63))</f>
        <v>2020-03-11</v>
      </c>
      <c r="BC63" s="5" t="str" cm="1">
        <f t="array" aca="1" ref="BC63" ca="1">INDIRECT(ADDRESS($B63,BC$49+$A63,1,1,$C63))</f>
        <v>2020-03-12</v>
      </c>
      <c r="BD63" s="5" t="str" cm="1">
        <f t="array" aca="1" ref="BD63" ca="1">INDIRECT(ADDRESS($B63,BD$49+$A63,1,1,$C63))</f>
        <v>2020-03-13</v>
      </c>
      <c r="BE63" s="5" t="str" cm="1">
        <f t="array" aca="1" ref="BE63" ca="1">INDIRECT(ADDRESS($B63,BE$49+$A63,1,1,$C63))</f>
        <v>2020-03-14</v>
      </c>
      <c r="BF63" s="5" t="str" cm="1">
        <f t="array" aca="1" ref="BF63" ca="1">INDIRECT(ADDRESS($B63,BF$49+$A63,1,1,$C63))</f>
        <v>2020-03-15</v>
      </c>
      <c r="BG63" s="5" t="str" cm="1">
        <f t="array" aca="1" ref="BG63" ca="1">INDIRECT(ADDRESS($B63,BG$49+$A63,1,1,$C63))</f>
        <v>2020-03-16</v>
      </c>
      <c r="BH63" s="5" t="str" cm="1">
        <f t="array" aca="1" ref="BH63" ca="1">INDIRECT(ADDRESS($B63,BH$49+$A63,1,1,$C63))</f>
        <v>2020-03-17</v>
      </c>
      <c r="BI63" s="5" t="str" cm="1">
        <f t="array" aca="1" ref="BI63" ca="1">INDIRECT(ADDRESS($B63,BI$49+$A63,1,1,$C63))</f>
        <v>2020-03-18</v>
      </c>
      <c r="BJ63" s="5" t="str" cm="1">
        <f t="array" aca="1" ref="BJ63" ca="1">INDIRECT(ADDRESS($B63,BJ$49+$A63,1,1,$C63))</f>
        <v>2020-03-19</v>
      </c>
      <c r="BK63" s="5" t="str" cm="1">
        <f t="array" aca="1" ref="BK63" ca="1">INDIRECT(ADDRESS($B63,BK$49+$A63,1,1,$C63))</f>
        <v>2020-03-20</v>
      </c>
      <c r="BL63" s="5" t="str" cm="1">
        <f t="array" aca="1" ref="BL63" ca="1">INDIRECT(ADDRESS($B63,BL$49+$A63,1,1,$C63))</f>
        <v>2020-03-21</v>
      </c>
      <c r="BM63" s="5" t="str" cm="1">
        <f t="array" aca="1" ref="BM63" ca="1">INDIRECT(ADDRESS($B63,BM$49+$A63,1,1,$C63))</f>
        <v>2020-03-22</v>
      </c>
      <c r="BN63" s="5" cm="1">
        <f t="array" aca="1" ref="BN63" ca="1">INDIRECT(ADDRESS($B63,BN$49+$A63,1,1,$C63))</f>
        <v>0</v>
      </c>
      <c r="BO63" s="5" cm="1">
        <f t="array" aca="1" ref="BO63" ca="1">INDIRECT(ADDRESS($B63,BO$49+$A63,1,1,$C63))</f>
        <v>0</v>
      </c>
      <c r="BP63" s="5" cm="1">
        <f t="array" aca="1" ref="BP63" ca="1">INDIRECT(ADDRESS($B63,BP$49+$A63,1,1,$C63))</f>
        <v>0</v>
      </c>
      <c r="BQ63" s="5" cm="1">
        <f t="array" aca="1" ref="BQ63" ca="1">INDIRECT(ADDRESS($B63,BQ$49+$A63,1,1,$C63))</f>
        <v>0</v>
      </c>
      <c r="BR63" s="5" cm="1">
        <f t="array" aca="1" ref="BR63" ca="1">INDIRECT(ADDRESS($B63,BR$49+$A63,1,1,$C63))</f>
        <v>0</v>
      </c>
      <c r="BS63" s="5" cm="1">
        <f t="array" aca="1" ref="BS63" ca="1">INDIRECT(ADDRESS($B63,BS$49+$A63,1,1,$C63))</f>
        <v>0</v>
      </c>
      <c r="BT63" s="5" cm="1">
        <f t="array" aca="1" ref="BT63" ca="1">INDIRECT(ADDRESS($B63,BT$49+$A63,1,1,$C63))</f>
        <v>0</v>
      </c>
      <c r="BU63" s="5" cm="1">
        <f t="array" aca="1" ref="BU63" ca="1">INDIRECT(ADDRESS($B63,BU$49+$A63,1,1,$C63))</f>
        <v>0</v>
      </c>
      <c r="BV63" s="5" cm="1">
        <f t="array" aca="1" ref="BV63" ca="1">INDIRECT(ADDRESS($B63,BV$49+$A63,1,1,$C63))</f>
        <v>0</v>
      </c>
    </row>
    <row r="64" spans="1:74" x14ac:dyDescent="0.25">
      <c r="A64">
        <v>6</v>
      </c>
      <c r="B64">
        <f ca="1">MATCH($C64,INDIRECT("'"&amp;$C$51&amp;"'!A:A"),0)</f>
        <v>6</v>
      </c>
      <c r="C64" s="1" t="str">
        <f>C8</f>
        <v>France</v>
      </c>
      <c r="D64" t="str">
        <f>C63</f>
        <v>Recovered Predicted</v>
      </c>
      <c r="E64" s="1" cm="1">
        <f t="array" aca="1" ref="E64" ca="1">INDIRECT(ADDRESS($B64,E$49+$A64,1,1,$D64))</f>
        <v>0</v>
      </c>
      <c r="F64" s="1" cm="1">
        <f t="array" aca="1" ref="F64" ca="1">INDIRECT(ADDRESS($B64,F$49+$A64,1,1,$D64))</f>
        <v>0</v>
      </c>
      <c r="G64" s="1" cm="1">
        <f t="array" aca="1" ref="G64" ca="1">INDIRECT(ADDRESS($B64,G$49+$A64,1,1,$D64))</f>
        <v>0</v>
      </c>
      <c r="H64" s="1" cm="1">
        <f t="array" aca="1" ref="H64" ca="1">INDIRECT(ADDRESS($B64,H$49+$A64,1,1,$D64))</f>
        <v>0</v>
      </c>
      <c r="I64" s="1" cm="1">
        <f t="array" aca="1" ref="I64" ca="1">INDIRECT(ADDRESS($B64,I$49+$A64,1,1,$D64))</f>
        <v>0</v>
      </c>
      <c r="J64" s="1" cm="1">
        <f t="array" aca="1" ref="J64" ca="1">INDIRECT(ADDRESS($B64,J$49+$A64,1,1,$D64))</f>
        <v>0</v>
      </c>
      <c r="K64" s="1" cm="1">
        <f t="array" aca="1" ref="K64" ca="1">INDIRECT(ADDRESS($B64,K$49+$A64,1,1,$D64))</f>
        <v>0</v>
      </c>
      <c r="L64" s="1" cm="1">
        <f t="array" aca="1" ref="L64" ca="1">INDIRECT(ADDRESS($B64,L$49+$A64,1,1,$D64))</f>
        <v>0</v>
      </c>
      <c r="M64" s="1" cm="1">
        <f t="array" aca="1" ref="M64" ca="1">INDIRECT(ADDRESS($B64,M$49+$A64,1,1,$D64))</f>
        <v>0</v>
      </c>
      <c r="N64" s="1" cm="1">
        <f t="array" aca="1" ref="N64" ca="1">INDIRECT(ADDRESS($B64,N$49+$A64,1,1,$D64))</f>
        <v>0</v>
      </c>
      <c r="O64" s="1" cm="1">
        <f t="array" aca="1" ref="O64" ca="1">INDIRECT(ADDRESS($B64,O$49+$A64,1,1,$D64))</f>
        <v>0</v>
      </c>
      <c r="P64" s="1" cm="1">
        <f t="array" aca="1" ref="P64" ca="1">INDIRECT(ADDRESS($B64,P$49+$A64,1,1,$D64))</f>
        <v>0</v>
      </c>
      <c r="Q64" s="1" cm="1">
        <f t="array" aca="1" ref="Q64" ca="1">INDIRECT(ADDRESS($B64,Q$49+$A64,1,1,$D64))</f>
        <v>0</v>
      </c>
      <c r="R64" s="1" cm="1">
        <f t="array" aca="1" ref="R64" ca="1">INDIRECT(ADDRESS($B64,R$49+$A64,1,1,$D64))</f>
        <v>0</v>
      </c>
      <c r="S64" s="1" cm="1">
        <f t="array" aca="1" ref="S64" ca="1">INDIRECT(ADDRESS($B64,S$49+$A64,1,1,$D64))</f>
        <v>0</v>
      </c>
      <c r="T64" s="1" cm="1">
        <f t="array" aca="1" ref="T64" ca="1">INDIRECT(ADDRESS($B64,T$49+$A64,1,1,$D64))</f>
        <v>0</v>
      </c>
      <c r="U64" s="1" cm="1">
        <f t="array" aca="1" ref="U64" ca="1">INDIRECT(ADDRESS($B64,U$49+$A64,1,1,$D64))</f>
        <v>2</v>
      </c>
      <c r="V64" s="1" cm="1">
        <f t="array" aca="1" ref="V64" ca="1">INDIRECT(ADDRESS($B64,V$49+$A64,1,1,$D64))</f>
        <v>3</v>
      </c>
      <c r="W64" s="1" cm="1">
        <f t="array" aca="1" ref="W64" ca="1">INDIRECT(ADDRESS($B64,W$49+$A64,1,1,$D64))</f>
        <v>3</v>
      </c>
      <c r="X64" s="1" cm="1">
        <f t="array" aca="1" ref="X64" ca="1">INDIRECT(ADDRESS($B64,X$49+$A64,1,1,$D64))</f>
        <v>3</v>
      </c>
      <c r="Y64" s="1" cm="1">
        <f t="array" aca="1" ref="Y64" ca="1">INDIRECT(ADDRESS($B64,Y$49+$A64,1,1,$D64))</f>
        <v>4</v>
      </c>
      <c r="Z64" s="1" cm="1">
        <f t="array" aca="1" ref="Z64" ca="1">INDIRECT(ADDRESS($B64,Z$49+$A64,1,1,$D64))</f>
        <v>5</v>
      </c>
      <c r="AA64" s="1" cm="1">
        <f t="array" aca="1" ref="AA64" ca="1">INDIRECT(ADDRESS($B64,AA$49+$A64,1,1,$D64))</f>
        <v>5</v>
      </c>
      <c r="AB64" s="1" cm="1">
        <f t="array" aca="1" ref="AB64" ca="1">INDIRECT(ADDRESS($B64,AB$49+$A64,1,1,$D64))</f>
        <v>5</v>
      </c>
      <c r="AC64" s="1" cm="1">
        <f t="array" aca="1" ref="AC64" ca="1">INDIRECT(ADDRESS($B64,AC$49+$A64,1,1,$D64))</f>
        <v>5</v>
      </c>
      <c r="AD64" s="1" cm="1">
        <f t="array" aca="1" ref="AD64" ca="1">INDIRECT(ADDRESS($B64,AD$49+$A64,1,1,$D64))</f>
        <v>5</v>
      </c>
      <c r="AE64" s="1" cm="1">
        <f t="array" aca="1" ref="AE64" ca="1">INDIRECT(ADDRESS($B64,AE$49+$A64,1,1,$D64))</f>
        <v>5</v>
      </c>
      <c r="AF64" s="1" cm="1">
        <f t="array" aca="1" ref="AF64" ca="1">INDIRECT(ADDRESS($B64,AF$49+$A64,1,1,$D64))</f>
        <v>5</v>
      </c>
      <c r="AG64" s="1" cm="1">
        <f t="array" aca="1" ref="AG64" ca="1">INDIRECT(ADDRESS($B64,AG$49+$A64,1,1,$D64))</f>
        <v>5</v>
      </c>
      <c r="AH64" s="1" cm="1">
        <f t="array" aca="1" ref="AH64" ca="1">INDIRECT(ADDRESS($B64,AH$49+$A64,1,1,$D64))</f>
        <v>5</v>
      </c>
      <c r="AI64" s="1" cm="1">
        <f t="array" aca="1" ref="AI64" ca="1">INDIRECT(ADDRESS($B64,AI$49+$A64,1,1,$D64))</f>
        <v>5</v>
      </c>
      <c r="AJ64" s="1" cm="1">
        <f t="array" aca="1" ref="AJ64" ca="1">INDIRECT(ADDRESS($B64,AJ$49+$A64,1,1,$D64))</f>
        <v>10</v>
      </c>
      <c r="AK64" s="1" cm="1">
        <f t="array" aca="1" ref="AK64" ca="1">INDIRECT(ADDRESS($B64,AK$49+$A64,1,1,$D64))</f>
        <v>10</v>
      </c>
      <c r="AL64" s="1" cm="1">
        <f t="array" aca="1" ref="AL64" ca="1">INDIRECT(ADDRESS($B64,AL$49+$A64,1,1,$D64))</f>
        <v>10</v>
      </c>
      <c r="AM64" s="1" cm="1">
        <f t="array" aca="1" ref="AM64" ca="1">INDIRECT(ADDRESS($B64,AM$49+$A64,1,1,$D64))</f>
        <v>11</v>
      </c>
      <c r="AN64" s="1" cm="1">
        <f t="array" aca="1" ref="AN64" ca="1">INDIRECT(ADDRESS($B64,AN$49+$A64,1,1,$D64))</f>
        <v>11</v>
      </c>
      <c r="AO64" s="1" cm="1">
        <f t="array" aca="1" ref="AO64" ca="1">INDIRECT(ADDRESS($B64,AO$49+$A64,1,1,$D64))</f>
        <v>11</v>
      </c>
      <c r="AP64" s="1" cm="1">
        <f t="array" aca="1" ref="AP64" ca="1">INDIRECT(ADDRESS($B64,AP$49+$A64,1,1,$D64))</f>
        <v>11</v>
      </c>
      <c r="AQ64" s="1" cm="1">
        <f t="array" aca="1" ref="AQ64" ca="1">INDIRECT(ADDRESS($B64,AQ$49+$A64,1,1,$D64))</f>
        <v>12</v>
      </c>
      <c r="AR64" s="1" cm="1">
        <f t="array" aca="1" ref="AR64" ca="1">INDIRECT(ADDRESS($B64,AR$49+$A64,1,1,$D64))</f>
        <v>12</v>
      </c>
      <c r="AS64" s="1" cm="1">
        <f t="array" aca="1" ref="AS64" ca="1">INDIRECT(ADDRESS($B64,AS$49+$A64,1,1,$D64))</f>
        <v>12</v>
      </c>
      <c r="AT64" s="1" cm="1">
        <f t="array" aca="1" ref="AT64" ca="1">INDIRECT(ADDRESS($B64,AT$49+$A64,1,1,$D64))</f>
        <v>12</v>
      </c>
      <c r="AU64" s="1" cm="1">
        <f t="array" aca="1" ref="AU64" ca="1">INDIRECT(ADDRESS($B64,AU$49+$A64,1,1,$D64))</f>
        <v>12</v>
      </c>
      <c r="AV64" s="1" cm="1">
        <f t="array" aca="1" ref="AV64" ca="1">INDIRECT(ADDRESS($B64,AV$49+$A64,1,1,$D64))</f>
        <v>12</v>
      </c>
      <c r="AW64" s="1" cm="1">
        <f t="array" aca="1" ref="AW64" ca="1">INDIRECT(ADDRESS($B64,AW$49+$A64,1,1,$D64))</f>
        <v>12</v>
      </c>
      <c r="AX64" s="1" cm="1">
        <f t="array" aca="1" ref="AX64" ca="1">INDIRECT(ADDRESS($B64,AX$49+$A64,1,1,$D64))</f>
        <v>12</v>
      </c>
      <c r="AY64" s="1" cm="1">
        <f t="array" aca="1" ref="AY64" ca="1">INDIRECT(ADDRESS($B64,AY$49+$A64,1,1,$D64))</f>
        <v>12</v>
      </c>
      <c r="AZ64" s="1" cm="1">
        <f t="array" aca="1" ref="AZ64" ca="1">INDIRECT(ADDRESS($B64,AZ$49+$A64,1,1,$D64))</f>
        <v>12</v>
      </c>
      <c r="BA64" s="1" cm="1">
        <f t="array" aca="1" ref="BA64" ca="1">INDIRECT(ADDRESS($B64,BA$49+$A64,1,1,$D64))</f>
        <v>12</v>
      </c>
      <c r="BB64" s="1" cm="1">
        <f t="array" aca="1" ref="BB64" ca="1">INDIRECT(ADDRESS($B64,BB$49+$A64,1,1,$D64))</f>
        <v>12</v>
      </c>
      <c r="BC64" s="1" cm="1">
        <f t="array" aca="1" ref="BC64" ca="1">INDIRECT(ADDRESS($B64,BC$49+$A64,1,1,$D64))</f>
        <v>12</v>
      </c>
      <c r="BD64" s="1" cm="1">
        <f t="array" aca="1" ref="BD64" ca="1">INDIRECT(ADDRESS($B64,BD$49+$A64,1,1,$D64))</f>
        <v>12</v>
      </c>
      <c r="BE64" s="1" cm="1">
        <f t="array" aca="1" ref="BE64" ca="1">INDIRECT(ADDRESS($B64,BE$49+$A64,1,1,$D64))</f>
        <v>12</v>
      </c>
      <c r="BF64" s="1" cm="1">
        <f t="array" aca="1" ref="BF64" ca="1">INDIRECT(ADDRESS($B64,BF$49+$A64,1,1,$D64))</f>
        <v>39</v>
      </c>
      <c r="BG64" s="1" cm="1">
        <f t="array" aca="1" ref="BG64" ca="1">INDIRECT(ADDRESS($B64,BG$49+$A64,1,1,$D64))</f>
        <v>43</v>
      </c>
      <c r="BH64" s="1" cm="1">
        <f t="array" aca="1" ref="BH64" ca="1">INDIRECT(ADDRESS($B64,BH$49+$A64,1,1,$D64))</f>
        <v>56</v>
      </c>
      <c r="BI64" s="1" cm="1">
        <f t="array" aca="1" ref="BI64" ca="1">INDIRECT(ADDRESS($B64,BI$49+$A64,1,1,$D64))</f>
        <v>137</v>
      </c>
      <c r="BJ64" s="1" cm="1">
        <f t="array" aca="1" ref="BJ64" ca="1">INDIRECT(ADDRESS($B64,BJ$49+$A64,1,1,$D64))</f>
        <v>134</v>
      </c>
      <c r="BK64" s="1" cm="1">
        <f t="array" aca="1" ref="BK64" ca="1">INDIRECT(ADDRESS($B64,BK$49+$A64,1,1,$D64))</f>
        <v>203</v>
      </c>
      <c r="BL64" s="1" cm="1">
        <f t="array" aca="1" ref="BL64" ca="1">INDIRECT(ADDRESS($B64,BL$49+$A64,1,1,$D64))</f>
        <v>387</v>
      </c>
      <c r="BM64" s="1" cm="1">
        <f t="array" aca="1" ref="BM64" ca="1">INDIRECT(ADDRESS($B64,BM$49+$A64,1,1,$D64))</f>
        <v>2200</v>
      </c>
      <c r="BN64" s="1" cm="1">
        <f t="array" aca="1" ref="BN64" ca="1">INDIRECT(ADDRESS($B64,BN$49+$A64,1,1,$D64))</f>
        <v>0</v>
      </c>
      <c r="BO64" s="1" cm="1">
        <f t="array" aca="1" ref="BO64" ca="1">INDIRECT(ADDRESS($B64,BO$49+$A64,1,1,$D64))</f>
        <v>0</v>
      </c>
      <c r="BP64" s="1" cm="1">
        <f t="array" aca="1" ref="BP64" ca="1">INDIRECT(ADDRESS($B64,BP$49+$A64,1,1,$D64))</f>
        <v>0</v>
      </c>
      <c r="BQ64" s="1" cm="1">
        <f t="array" aca="1" ref="BQ64" ca="1">INDIRECT(ADDRESS($B64,BQ$49+$A64,1,1,$D64))</f>
        <v>0</v>
      </c>
      <c r="BR64" s="1" cm="1">
        <f t="array" aca="1" ref="BR64" ca="1">INDIRECT(ADDRESS($B64,BR$49+$A64,1,1,$D64))</f>
        <v>0</v>
      </c>
      <c r="BS64" s="1" cm="1">
        <f t="array" aca="1" ref="BS64" ca="1">INDIRECT(ADDRESS($B64,BS$49+$A64,1,1,$D64))</f>
        <v>0</v>
      </c>
      <c r="BT64" s="1" cm="1">
        <f t="array" aca="1" ref="BT64" ca="1">INDIRECT(ADDRESS($B64,BT$49+$A64,1,1,$D64))</f>
        <v>0</v>
      </c>
      <c r="BU64" s="1" cm="1">
        <f t="array" aca="1" ref="BU64" ca="1">INDIRECT(ADDRESS($B64,BU$49+$A64,1,1,$D64))</f>
        <v>0</v>
      </c>
      <c r="BV64" s="1" cm="1">
        <f t="array" aca="1" ref="BV64" ca="1">INDIRECT(ADDRESS($B64,BV$49+$A64,1,1,$D64))</f>
        <v>0</v>
      </c>
    </row>
    <row r="65" spans="1:74" x14ac:dyDescent="0.25">
      <c r="A65">
        <v>6</v>
      </c>
      <c r="B65">
        <f ca="1">MATCH($C65,INDIRECT("'"&amp;$C$87&amp;"'!A:A"),0)</f>
        <v>8</v>
      </c>
      <c r="C65" s="1" t="str">
        <f t="shared" ref="C65:C67" si="3">C9</f>
        <v>Germany</v>
      </c>
      <c r="D65" t="str">
        <f>D64</f>
        <v>Recovered Predicted</v>
      </c>
      <c r="E65" s="1" cm="1">
        <f t="array" aca="1" ref="E65" ca="1">INDIRECT(ADDRESS($B65,E$49+$A65,1,1,$D65))</f>
        <v>0</v>
      </c>
      <c r="F65" s="1" cm="1">
        <f t="array" aca="1" ref="F65" ca="1">INDIRECT(ADDRESS($B65,F$49+$A65,1,1,$D65))</f>
        <v>0</v>
      </c>
      <c r="G65" s="1" cm="1">
        <f t="array" aca="1" ref="G65" ca="1">INDIRECT(ADDRESS($B65,G$49+$A65,1,1,$D65))</f>
        <v>0</v>
      </c>
      <c r="H65" s="1" cm="1">
        <f t="array" aca="1" ref="H65" ca="1">INDIRECT(ADDRESS($B65,H$49+$A65,1,1,$D65))</f>
        <v>0</v>
      </c>
      <c r="I65" s="1" cm="1">
        <f t="array" aca="1" ref="I65" ca="1">INDIRECT(ADDRESS($B65,I$49+$A65,1,1,$D65))</f>
        <v>0</v>
      </c>
      <c r="J65" s="1" cm="1">
        <f t="array" aca="1" ref="J65" ca="1">INDIRECT(ADDRESS($B65,J$49+$A65,1,1,$D65))</f>
        <v>0</v>
      </c>
      <c r="K65" s="1" cm="1">
        <f t="array" aca="1" ref="K65" ca="1">INDIRECT(ADDRESS($B65,K$49+$A65,1,1,$D65))</f>
        <v>0</v>
      </c>
      <c r="L65" s="1" cm="1">
        <f t="array" aca="1" ref="L65" ca="1">INDIRECT(ADDRESS($B65,L$49+$A65,1,1,$D65))</f>
        <v>0</v>
      </c>
      <c r="M65" s="1" cm="1">
        <f t="array" aca="1" ref="M65" ca="1">INDIRECT(ADDRESS($B65,M$49+$A65,1,1,$D65))</f>
        <v>0</v>
      </c>
      <c r="N65" s="1" cm="1">
        <f t="array" aca="1" ref="N65" ca="1">INDIRECT(ADDRESS($B65,N$49+$A65,1,1,$D65))</f>
        <v>0</v>
      </c>
      <c r="O65" s="1" cm="1">
        <f t="array" aca="1" ref="O65" ca="1">INDIRECT(ADDRESS($B65,O$49+$A65,1,1,$D65))</f>
        <v>0</v>
      </c>
      <c r="P65" s="1" cm="1">
        <f t="array" aca="1" ref="P65" ca="1">INDIRECT(ADDRESS($B65,P$49+$A65,1,1,$D65))</f>
        <v>0</v>
      </c>
      <c r="Q65" s="1" cm="1">
        <f t="array" aca="1" ref="Q65" ca="1">INDIRECT(ADDRESS($B65,Q$49+$A65,1,1,$D65))</f>
        <v>0</v>
      </c>
      <c r="R65" s="1" cm="1">
        <f t="array" aca="1" ref="R65" ca="1">INDIRECT(ADDRESS($B65,R$49+$A65,1,1,$D65))</f>
        <v>0</v>
      </c>
      <c r="S65" s="1" cm="1">
        <f t="array" aca="1" ref="S65" ca="1">INDIRECT(ADDRESS($B65,S$49+$A65,1,1,$D65))</f>
        <v>0</v>
      </c>
      <c r="T65" s="1" cm="1">
        <f t="array" aca="1" ref="T65" ca="1">INDIRECT(ADDRESS($B65,T$49+$A65,1,1,$D65))</f>
        <v>0</v>
      </c>
      <c r="U65" s="1" cm="1">
        <f t="array" aca="1" ref="U65" ca="1">INDIRECT(ADDRESS($B65,U$49+$A65,1,1,$D65))</f>
        <v>0</v>
      </c>
      <c r="V65" s="1" cm="1">
        <f t="array" aca="1" ref="V65" ca="1">INDIRECT(ADDRESS($B65,V$49+$A65,1,1,$D65))</f>
        <v>0</v>
      </c>
      <c r="W65" s="1" cm="1">
        <f t="array" aca="1" ref="W65" ca="1">INDIRECT(ADDRESS($B65,W$49+$A65,1,1,$D65))</f>
        <v>0</v>
      </c>
      <c r="X65" s="1" cm="1">
        <f t="array" aca="1" ref="X65" ca="1">INDIRECT(ADDRESS($B65,X$49+$A65,1,1,$D65))</f>
        <v>1</v>
      </c>
      <c r="Y65" s="1" cm="1">
        <f t="array" aca="1" ref="Y65" ca="1">INDIRECT(ADDRESS($B65,Y$49+$A65,1,1,$D65))</f>
        <v>4</v>
      </c>
      <c r="Z65" s="1" cm="1">
        <f t="array" aca="1" ref="Z65" ca="1">INDIRECT(ADDRESS($B65,Z$49+$A65,1,1,$D65))</f>
        <v>4</v>
      </c>
      <c r="AA65" s="1" cm="1">
        <f t="array" aca="1" ref="AA65" ca="1">INDIRECT(ADDRESS($B65,AA$49+$A65,1,1,$D65))</f>
        <v>4</v>
      </c>
      <c r="AB65" s="1" cm="1">
        <f t="array" aca="1" ref="AB65" ca="1">INDIRECT(ADDRESS($B65,AB$49+$A65,1,1,$D65))</f>
        <v>5</v>
      </c>
      <c r="AC65" s="1" cm="1">
        <f t="array" aca="1" ref="AC65" ca="1">INDIRECT(ADDRESS($B65,AC$49+$A65,1,1,$D65))</f>
        <v>8</v>
      </c>
      <c r="AD65" s="1" cm="1">
        <f t="array" aca="1" ref="AD65" ca="1">INDIRECT(ADDRESS($B65,AD$49+$A65,1,1,$D65))</f>
        <v>10</v>
      </c>
      <c r="AE65" s="1" cm="1">
        <f t="array" aca="1" ref="AE65" ca="1">INDIRECT(ADDRESS($B65,AE$49+$A65,1,1,$D65))</f>
        <v>12</v>
      </c>
      <c r="AF65" s="1" cm="1">
        <f t="array" aca="1" ref="AF65" ca="1">INDIRECT(ADDRESS($B65,AF$49+$A65,1,1,$D65))</f>
        <v>12</v>
      </c>
      <c r="AG65" s="1" cm="1">
        <f t="array" aca="1" ref="AG65" ca="1">INDIRECT(ADDRESS($B65,AG$49+$A65,1,1,$D65))</f>
        <v>12</v>
      </c>
      <c r="AH65" s="1" cm="1">
        <f t="array" aca="1" ref="AH65" ca="1">INDIRECT(ADDRESS($B65,AH$49+$A65,1,1,$D65))</f>
        <v>12</v>
      </c>
      <c r="AI65" s="1" cm="1">
        <f t="array" aca="1" ref="AI65" ca="1">INDIRECT(ADDRESS($B65,AI$49+$A65,1,1,$D65))</f>
        <v>14</v>
      </c>
      <c r="AJ65" s="1" cm="1">
        <f t="array" aca="1" ref="AJ65" ca="1">INDIRECT(ADDRESS($B65,AJ$49+$A65,1,1,$D65))</f>
        <v>14</v>
      </c>
      <c r="AK65" s="1" cm="1">
        <f t="array" aca="1" ref="AK65" ca="1">INDIRECT(ADDRESS($B65,AK$49+$A65,1,1,$D65))</f>
        <v>14</v>
      </c>
      <c r="AL65" s="1" cm="1">
        <f t="array" aca="1" ref="AL65" ca="1">INDIRECT(ADDRESS($B65,AL$49+$A65,1,1,$D65))</f>
        <v>14</v>
      </c>
      <c r="AM65" s="1" cm="1">
        <f t="array" aca="1" ref="AM65" ca="1">INDIRECT(ADDRESS($B65,AM$49+$A65,1,1,$D65))</f>
        <v>16</v>
      </c>
      <c r="AN65" s="1" cm="1">
        <f t="array" aca="1" ref="AN65" ca="1">INDIRECT(ADDRESS($B65,AN$49+$A65,1,1,$D65))</f>
        <v>16</v>
      </c>
      <c r="AO65" s="1" cm="1">
        <f t="array" aca="1" ref="AO65" ca="1">INDIRECT(ADDRESS($B65,AO$49+$A65,1,1,$D65))</f>
        <v>16</v>
      </c>
      <c r="AP65" s="1" cm="1">
        <f t="array" aca="1" ref="AP65" ca="1">INDIRECT(ADDRESS($B65,AP$49+$A65,1,1,$D65))</f>
        <v>16</v>
      </c>
      <c r="AQ65" s="1" cm="1">
        <f t="array" aca="1" ref="AQ65" ca="1">INDIRECT(ADDRESS($B65,AQ$49+$A65,1,1,$D65))</f>
        <v>16</v>
      </c>
      <c r="AR65" s="1" cm="1">
        <f t="array" aca="1" ref="AR65" ca="1">INDIRECT(ADDRESS($B65,AR$49+$A65,1,1,$D65))</f>
        <v>16</v>
      </c>
      <c r="AS65" s="1" cm="1">
        <f t="array" aca="1" ref="AS65" ca="1">INDIRECT(ADDRESS($B65,AS$49+$A65,1,1,$D65))</f>
        <v>16</v>
      </c>
      <c r="AT65" s="1" cm="1">
        <f t="array" aca="1" ref="AT65" ca="1">INDIRECT(ADDRESS($B65,AT$49+$A65,1,1,$D65))</f>
        <v>16</v>
      </c>
      <c r="AU65" s="1" cm="1">
        <f t="array" aca="1" ref="AU65" ca="1">INDIRECT(ADDRESS($B65,AU$49+$A65,1,1,$D65))</f>
        <v>16</v>
      </c>
      <c r="AV65" s="1" cm="1">
        <f t="array" aca="1" ref="AV65" ca="1">INDIRECT(ADDRESS($B65,AV$49+$A65,1,1,$D65))</f>
        <v>16</v>
      </c>
      <c r="AW65" s="1" cm="1">
        <f t="array" aca="1" ref="AW65" ca="1">INDIRECT(ADDRESS($B65,AW$49+$A65,1,1,$D65))</f>
        <v>17</v>
      </c>
      <c r="AX65" s="1" cm="1">
        <f t="array" aca="1" ref="AX65" ca="1">INDIRECT(ADDRESS($B65,AX$49+$A65,1,1,$D65))</f>
        <v>18</v>
      </c>
      <c r="AY65" s="1" cm="1">
        <f t="array" aca="1" ref="AY65" ca="1">INDIRECT(ADDRESS($B65,AY$49+$A65,1,1,$D65))</f>
        <v>18</v>
      </c>
      <c r="AZ65" s="1" cm="1">
        <f t="array" aca="1" ref="AZ65" ca="1">INDIRECT(ADDRESS($B65,AZ$49+$A65,1,1,$D65))</f>
        <v>18</v>
      </c>
      <c r="BA65" s="1" cm="1">
        <f t="array" aca="1" ref="BA65" ca="1">INDIRECT(ADDRESS($B65,BA$49+$A65,1,1,$D65))</f>
        <v>18</v>
      </c>
      <c r="BB65" s="1" cm="1">
        <f t="array" aca="1" ref="BB65" ca="1">INDIRECT(ADDRESS($B65,BB$49+$A65,1,1,$D65))</f>
        <v>25</v>
      </c>
      <c r="BC65" s="1" cm="1">
        <f t="array" aca="1" ref="BC65" ca="1">INDIRECT(ADDRESS($B65,BC$49+$A65,1,1,$D65))</f>
        <v>43</v>
      </c>
      <c r="BD65" s="1" cm="1">
        <f t="array" aca="1" ref="BD65" ca="1">INDIRECT(ADDRESS($B65,BD$49+$A65,1,1,$D65))</f>
        <v>46</v>
      </c>
      <c r="BE65" s="1" cm="1">
        <f t="array" aca="1" ref="BE65" ca="1">INDIRECT(ADDRESS($B65,BE$49+$A65,1,1,$D65))</f>
        <v>70</v>
      </c>
      <c r="BF65" s="1" cm="1">
        <f t="array" aca="1" ref="BF65" ca="1">INDIRECT(ADDRESS($B65,BF$49+$A65,1,1,$D65))</f>
        <v>119</v>
      </c>
      <c r="BG65" s="1" cm="1">
        <f t="array" aca="1" ref="BG65" ca="1">INDIRECT(ADDRESS($B65,BG$49+$A65,1,1,$D65))</f>
        <v>142</v>
      </c>
      <c r="BH65" s="1" cm="1">
        <f t="array" aca="1" ref="BH65" ca="1">INDIRECT(ADDRESS($B65,BH$49+$A65,1,1,$D65))</f>
        <v>172</v>
      </c>
      <c r="BI65" s="1" cm="1">
        <f t="array" aca="1" ref="BI65" ca="1">INDIRECT(ADDRESS($B65,BI$49+$A65,1,1,$D65))</f>
        <v>234</v>
      </c>
      <c r="BJ65" s="1" cm="1">
        <f t="array" aca="1" ref="BJ65" ca="1">INDIRECT(ADDRESS($B65,BJ$49+$A65,1,1,$D65))</f>
        <v>438</v>
      </c>
      <c r="BK65" s="1" cm="1">
        <f t="array" aca="1" ref="BK65" ca="1">INDIRECT(ADDRESS($B65,BK$49+$A65,1,1,$D65))</f>
        <v>603</v>
      </c>
      <c r="BL65" s="1" cm="1">
        <f t="array" aca="1" ref="BL65" ca="1">INDIRECT(ADDRESS($B65,BL$49+$A65,1,1,$D65))</f>
        <v>715</v>
      </c>
      <c r="BM65" s="1" cm="1">
        <f t="array" aca="1" ref="BM65" ca="1">INDIRECT(ADDRESS($B65,BM$49+$A65,1,1,$D65))</f>
        <v>946</v>
      </c>
      <c r="BN65" s="1" cm="1">
        <f t="array" aca="1" ref="BN65" ca="1">INDIRECT(ADDRESS($B65,BN$49+$A65,1,1,$D65))</f>
        <v>0</v>
      </c>
      <c r="BO65" s="1" cm="1">
        <f t="array" aca="1" ref="BO65" ca="1">INDIRECT(ADDRESS($B65,BO$49+$A65,1,1,$D65))</f>
        <v>0</v>
      </c>
      <c r="BP65" s="1" cm="1">
        <f t="array" aca="1" ref="BP65" ca="1">INDIRECT(ADDRESS($B65,BP$49+$A65,1,1,$D65))</f>
        <v>0</v>
      </c>
      <c r="BQ65" s="1" cm="1">
        <f t="array" aca="1" ref="BQ65" ca="1">INDIRECT(ADDRESS($B65,BQ$49+$A65,1,1,$D65))</f>
        <v>0</v>
      </c>
      <c r="BR65" s="1" cm="1">
        <f t="array" aca="1" ref="BR65" ca="1">INDIRECT(ADDRESS($B65,BR$49+$A65,1,1,$D65))</f>
        <v>0</v>
      </c>
      <c r="BS65" s="1" cm="1">
        <f t="array" aca="1" ref="BS65" ca="1">INDIRECT(ADDRESS($B65,BS$49+$A65,1,1,$D65))</f>
        <v>0</v>
      </c>
      <c r="BT65" s="1" cm="1">
        <f t="array" aca="1" ref="BT65" ca="1">INDIRECT(ADDRESS($B65,BT$49+$A65,1,1,$D65))</f>
        <v>0</v>
      </c>
      <c r="BU65" s="1" cm="1">
        <f t="array" aca="1" ref="BU65" ca="1">INDIRECT(ADDRESS($B65,BU$49+$A65,1,1,$D65))</f>
        <v>0</v>
      </c>
      <c r="BV65" s="1" cm="1">
        <f t="array" aca="1" ref="BV65" ca="1">INDIRECT(ADDRESS($B65,BV$49+$A65,1,1,$D65))</f>
        <v>0</v>
      </c>
    </row>
    <row r="66" spans="1:74" x14ac:dyDescent="0.25">
      <c r="A66">
        <v>6</v>
      </c>
      <c r="B66">
        <f ca="1">MATCH($C66,INDIRECT("'"&amp;$C$87&amp;"'!A:A"),0)</f>
        <v>10</v>
      </c>
      <c r="C66" s="1" t="str">
        <f t="shared" si="3"/>
        <v>Italy</v>
      </c>
      <c r="D66" t="str">
        <f>D65</f>
        <v>Recovered Predicted</v>
      </c>
      <c r="E66" s="1" cm="1">
        <f t="array" aca="1" ref="E66" ca="1">INDIRECT(ADDRESS($B66,E$49+$A66,1,1,$D66))</f>
        <v>0</v>
      </c>
      <c r="F66" s="1" cm="1">
        <f t="array" aca="1" ref="F66" ca="1">INDIRECT(ADDRESS($B66,F$49+$A66,1,1,$D66))</f>
        <v>0</v>
      </c>
      <c r="G66" s="1" cm="1">
        <f t="array" aca="1" ref="G66" ca="1">INDIRECT(ADDRESS($B66,G$49+$A66,1,1,$D66))</f>
        <v>0</v>
      </c>
      <c r="H66" s="1" cm="1">
        <f t="array" aca="1" ref="H66" ca="1">INDIRECT(ADDRESS($B66,H$49+$A66,1,1,$D66))</f>
        <v>0</v>
      </c>
      <c r="I66" s="1" cm="1">
        <f t="array" aca="1" ref="I66" ca="1">INDIRECT(ADDRESS($B66,I$49+$A66,1,1,$D66))</f>
        <v>0</v>
      </c>
      <c r="J66" s="1" cm="1">
        <f t="array" aca="1" ref="J66" ca="1">INDIRECT(ADDRESS($B66,J$49+$A66,1,1,$D66))</f>
        <v>0</v>
      </c>
      <c r="K66" s="1" cm="1">
        <f t="array" aca="1" ref="K66" ca="1">INDIRECT(ADDRESS($B66,K$49+$A66,1,1,$D66))</f>
        <v>0</v>
      </c>
      <c r="L66" s="1" cm="1">
        <f t="array" aca="1" ref="L66" ca="1">INDIRECT(ADDRESS($B66,L$49+$A66,1,1,$D66))</f>
        <v>0</v>
      </c>
      <c r="M66" s="1" cm="1">
        <f t="array" aca="1" ref="M66" ca="1">INDIRECT(ADDRESS($B66,M$49+$A66,1,1,$D66))</f>
        <v>0</v>
      </c>
      <c r="N66" s="1" cm="1">
        <f t="array" aca="1" ref="N66" ca="1">INDIRECT(ADDRESS($B66,N$49+$A66,1,1,$D66))</f>
        <v>0</v>
      </c>
      <c r="O66" s="1" cm="1">
        <f t="array" aca="1" ref="O66" ca="1">INDIRECT(ADDRESS($B66,O$49+$A66,1,1,$D66))</f>
        <v>0</v>
      </c>
      <c r="P66" s="1" cm="1">
        <f t="array" aca="1" ref="P66" ca="1">INDIRECT(ADDRESS($B66,P$49+$A66,1,1,$D66))</f>
        <v>0</v>
      </c>
      <c r="Q66" s="1" cm="1">
        <f t="array" aca="1" ref="Q66" ca="1">INDIRECT(ADDRESS($B66,Q$49+$A66,1,1,$D66))</f>
        <v>0</v>
      </c>
      <c r="R66" s="1" cm="1">
        <f t="array" aca="1" ref="R66" ca="1">INDIRECT(ADDRESS($B66,R$49+$A66,1,1,$D66))</f>
        <v>0</v>
      </c>
      <c r="S66" s="1" cm="1">
        <f t="array" aca="1" ref="S66" ca="1">INDIRECT(ADDRESS($B66,S$49+$A66,1,1,$D66))</f>
        <v>0</v>
      </c>
      <c r="T66" s="1" cm="1">
        <f t="array" aca="1" ref="T66" ca="1">INDIRECT(ADDRESS($B66,T$49+$A66,1,1,$D66))</f>
        <v>0</v>
      </c>
      <c r="U66" s="1" cm="1">
        <f t="array" aca="1" ref="U66" ca="1">INDIRECT(ADDRESS($B66,U$49+$A66,1,1,$D66))</f>
        <v>0</v>
      </c>
      <c r="V66" s="1" cm="1">
        <f t="array" aca="1" ref="V66" ca="1">INDIRECT(ADDRESS($B66,V$49+$A66,1,1,$D66))</f>
        <v>0</v>
      </c>
      <c r="W66" s="1" cm="1">
        <f t="array" aca="1" ref="W66" ca="1">INDIRECT(ADDRESS($B66,W$49+$A66,1,1,$D66))</f>
        <v>0</v>
      </c>
      <c r="X66" s="1" cm="1">
        <f t="array" aca="1" ref="X66" ca="1">INDIRECT(ADDRESS($B66,X$49+$A66,1,1,$D66))</f>
        <v>0</v>
      </c>
      <c r="Y66" s="1" cm="1">
        <f t="array" aca="1" ref="Y66" ca="1">INDIRECT(ADDRESS($B66,Y$49+$A66,1,1,$D66))</f>
        <v>0</v>
      </c>
      <c r="Z66" s="1" cm="1">
        <f t="array" aca="1" ref="Z66" ca="1">INDIRECT(ADDRESS($B66,Z$49+$A66,1,1,$D66))</f>
        <v>0</v>
      </c>
      <c r="AA66" s="1" cm="1">
        <f t="array" aca="1" ref="AA66" ca="1">INDIRECT(ADDRESS($B66,AA$49+$A66,1,1,$D66))</f>
        <v>0</v>
      </c>
      <c r="AB66" s="1" cm="1">
        <f t="array" aca="1" ref="AB66" ca="1">INDIRECT(ADDRESS($B66,AB$49+$A66,1,1,$D66))</f>
        <v>2</v>
      </c>
      <c r="AC66" s="1" cm="1">
        <f t="array" aca="1" ref="AC66" ca="1">INDIRECT(ADDRESS($B66,AC$49+$A66,1,1,$D66))</f>
        <v>2</v>
      </c>
      <c r="AD66" s="1" cm="1">
        <f t="array" aca="1" ref="AD66" ca="1">INDIRECT(ADDRESS($B66,AD$49+$A66,1,1,$D66))</f>
        <v>2</v>
      </c>
      <c r="AE66" s="1" cm="1">
        <f t="array" aca="1" ref="AE66" ca="1">INDIRECT(ADDRESS($B66,AE$49+$A66,1,1,$D66))</f>
        <v>2</v>
      </c>
      <c r="AF66" s="1" cm="1">
        <f t="array" aca="1" ref="AF66" ca="1">INDIRECT(ADDRESS($B66,AF$49+$A66,1,1,$D66))</f>
        <v>2</v>
      </c>
      <c r="AG66" s="1" cm="1">
        <f t="array" aca="1" ref="AG66" ca="1">INDIRECT(ADDRESS($B66,AG$49+$A66,1,1,$D66))</f>
        <v>2</v>
      </c>
      <c r="AH66" s="1" cm="1">
        <f t="array" aca="1" ref="AH66" ca="1">INDIRECT(ADDRESS($B66,AH$49+$A66,1,1,$D66))</f>
        <v>2</v>
      </c>
      <c r="AI66" s="1" cm="1">
        <f t="array" aca="1" ref="AI66" ca="1">INDIRECT(ADDRESS($B66,AI$49+$A66,1,1,$D66))</f>
        <v>2</v>
      </c>
      <c r="AJ66" s="1" cm="1">
        <f t="array" aca="1" ref="AJ66" ca="1">INDIRECT(ADDRESS($B66,AJ$49+$A66,1,1,$D66))</f>
        <v>1</v>
      </c>
      <c r="AK66" s="1" cm="1">
        <f t="array" aca="1" ref="AK66" ca="1">INDIRECT(ADDRESS($B66,AK$49+$A66,1,1,$D66))</f>
        <v>2</v>
      </c>
      <c r="AL66" s="1" cm="1">
        <f t="array" aca="1" ref="AL66" ca="1">INDIRECT(ADDRESS($B66,AL$49+$A66,1,1,$D66))</f>
        <v>1</v>
      </c>
      <c r="AM66" s="1" cm="1">
        <f t="array" aca="1" ref="AM66" ca="1">INDIRECT(ADDRESS($B66,AM$49+$A66,1,1,$D66))</f>
        <v>1</v>
      </c>
      <c r="AN66" s="1" cm="1">
        <f t="array" aca="1" ref="AN66" ca="1">INDIRECT(ADDRESS($B66,AN$49+$A66,1,1,$D66))</f>
        <v>3</v>
      </c>
      <c r="AO66" s="1" cm="1">
        <f t="array" aca="1" ref="AO66" ca="1">INDIRECT(ADDRESS($B66,AO$49+$A66,1,1,$D66))</f>
        <v>45</v>
      </c>
      <c r="AP66" s="1" cm="1">
        <f t="array" aca="1" ref="AP66" ca="1">INDIRECT(ADDRESS($B66,AP$49+$A66,1,1,$D66))</f>
        <v>46</v>
      </c>
      <c r="AQ66" s="1" cm="1">
        <f t="array" aca="1" ref="AQ66" ca="1">INDIRECT(ADDRESS($B66,AQ$49+$A66,1,1,$D66))</f>
        <v>46</v>
      </c>
      <c r="AR66" s="1" cm="1">
        <f t="array" aca="1" ref="AR66" ca="1">INDIRECT(ADDRESS($B66,AR$49+$A66,1,1,$D66))</f>
        <v>83</v>
      </c>
      <c r="AS66" s="1" cm="1">
        <f t="array" aca="1" ref="AS66" ca="1">INDIRECT(ADDRESS($B66,AS$49+$A66,1,1,$D66))</f>
        <v>149</v>
      </c>
      <c r="AT66" s="1" cm="1">
        <f t="array" aca="1" ref="AT66" ca="1">INDIRECT(ADDRESS($B66,AT$49+$A66,1,1,$D66))</f>
        <v>160</v>
      </c>
      <c r="AU66" s="1" cm="1">
        <f t="array" aca="1" ref="AU66" ca="1">INDIRECT(ADDRESS($B66,AU$49+$A66,1,1,$D66))</f>
        <v>276</v>
      </c>
      <c r="AV66" s="1" cm="1">
        <f t="array" aca="1" ref="AV66" ca="1">INDIRECT(ADDRESS($B66,AV$49+$A66,1,1,$D66))</f>
        <v>414</v>
      </c>
      <c r="AW66" s="1" cm="1">
        <f t="array" aca="1" ref="AW66" ca="1">INDIRECT(ADDRESS($B66,AW$49+$A66,1,1,$D66))</f>
        <v>523</v>
      </c>
      <c r="AX66" s="1" cm="1">
        <f t="array" aca="1" ref="AX66" ca="1">INDIRECT(ADDRESS($B66,AX$49+$A66,1,1,$D66))</f>
        <v>589</v>
      </c>
      <c r="AY66" s="1" cm="1">
        <f t="array" aca="1" ref="AY66" ca="1">INDIRECT(ADDRESS($B66,AY$49+$A66,1,1,$D66))</f>
        <v>622</v>
      </c>
      <c r="AZ66" s="1" cm="1">
        <f t="array" aca="1" ref="AZ66" ca="1">INDIRECT(ADDRESS($B66,AZ$49+$A66,1,1,$D66))</f>
        <v>724</v>
      </c>
      <c r="BA66" s="1" cm="1">
        <f t="array" aca="1" ref="BA66" ca="1">INDIRECT(ADDRESS($B66,BA$49+$A66,1,1,$D66))</f>
        <v>724</v>
      </c>
      <c r="BB66" s="1" cm="1">
        <f t="array" aca="1" ref="BB66" ca="1">INDIRECT(ADDRESS($B66,BB$49+$A66,1,1,$D66))</f>
        <v>1045</v>
      </c>
      <c r="BC66" s="1" cm="1">
        <f t="array" aca="1" ref="BC66" ca="1">INDIRECT(ADDRESS($B66,BC$49+$A66,1,1,$D66))</f>
        <v>1045</v>
      </c>
      <c r="BD66" s="1" cm="1">
        <f t="array" aca="1" ref="BD66" ca="1">INDIRECT(ADDRESS($B66,BD$49+$A66,1,1,$D66))</f>
        <v>1439</v>
      </c>
      <c r="BE66" s="1" cm="1">
        <f t="array" aca="1" ref="BE66" ca="1">INDIRECT(ADDRESS($B66,BE$49+$A66,1,1,$D66))</f>
        <v>1966</v>
      </c>
      <c r="BF66" s="1" cm="1">
        <f t="array" aca="1" ref="BF66" ca="1">INDIRECT(ADDRESS($B66,BF$49+$A66,1,1,$D66))</f>
        <v>2335</v>
      </c>
      <c r="BG66" s="1" cm="1">
        <f t="array" aca="1" ref="BG66" ca="1">INDIRECT(ADDRESS($B66,BG$49+$A66,1,1,$D66))</f>
        <v>2749</v>
      </c>
      <c r="BH66" s="1" cm="1">
        <f t="array" aca="1" ref="BH66" ca="1">INDIRECT(ADDRESS($B66,BH$49+$A66,1,1,$D66))</f>
        <v>2941</v>
      </c>
      <c r="BI66" s="1" cm="1">
        <f t="array" aca="1" ref="BI66" ca="1">INDIRECT(ADDRESS($B66,BI$49+$A66,1,1,$D66))</f>
        <v>4025</v>
      </c>
      <c r="BJ66" s="1" cm="1">
        <f t="array" aca="1" ref="BJ66" ca="1">INDIRECT(ADDRESS($B66,BJ$49+$A66,1,1,$D66))</f>
        <v>4440</v>
      </c>
      <c r="BK66" s="1" cm="1">
        <f t="array" aca="1" ref="BK66" ca="1">INDIRECT(ADDRESS($B66,BK$49+$A66,1,1,$D66))</f>
        <v>4440</v>
      </c>
      <c r="BL66" s="1" cm="1">
        <f t="array" aca="1" ref="BL66" ca="1">INDIRECT(ADDRESS($B66,BL$49+$A66,1,1,$D66))</f>
        <v>6072</v>
      </c>
      <c r="BM66" s="1" cm="1">
        <f t="array" aca="1" ref="BM66" ca="1">INDIRECT(ADDRESS($B66,BM$49+$A66,1,1,$D66))</f>
        <v>7024</v>
      </c>
      <c r="BN66" s="1" cm="1">
        <f t="array" aca="1" ref="BN66" ca="1">INDIRECT(ADDRESS($B66,BN$49+$A66,1,1,$D66))</f>
        <v>0</v>
      </c>
      <c r="BO66" s="1" cm="1">
        <f t="array" aca="1" ref="BO66" ca="1">INDIRECT(ADDRESS($B66,BO$49+$A66,1,1,$D66))</f>
        <v>0</v>
      </c>
      <c r="BP66" s="1" cm="1">
        <f t="array" aca="1" ref="BP66" ca="1">INDIRECT(ADDRESS($B66,BP$49+$A66,1,1,$D66))</f>
        <v>0</v>
      </c>
      <c r="BQ66" s="1" cm="1">
        <f t="array" aca="1" ref="BQ66" ca="1">INDIRECT(ADDRESS($B66,BQ$49+$A66,1,1,$D66))</f>
        <v>0</v>
      </c>
      <c r="BR66" s="1" cm="1">
        <f t="array" aca="1" ref="BR66" ca="1">INDIRECT(ADDRESS($B66,BR$49+$A66,1,1,$D66))</f>
        <v>0</v>
      </c>
      <c r="BS66" s="1" cm="1">
        <f t="array" aca="1" ref="BS66" ca="1">INDIRECT(ADDRESS($B66,BS$49+$A66,1,1,$D66))</f>
        <v>0</v>
      </c>
      <c r="BT66" s="1" cm="1">
        <f t="array" aca="1" ref="BT66" ca="1">INDIRECT(ADDRESS($B66,BT$49+$A66,1,1,$D66))</f>
        <v>0</v>
      </c>
      <c r="BU66" s="1" cm="1">
        <f t="array" aca="1" ref="BU66" ca="1">INDIRECT(ADDRESS($B66,BU$49+$A66,1,1,$D66))</f>
        <v>0</v>
      </c>
      <c r="BV66" s="1" cm="1">
        <f t="array" aca="1" ref="BV66" ca="1">INDIRECT(ADDRESS($B66,BV$49+$A66,1,1,$D66))</f>
        <v>0</v>
      </c>
    </row>
    <row r="67" spans="1:74" x14ac:dyDescent="0.25">
      <c r="A67">
        <v>6</v>
      </c>
      <c r="B67">
        <f ca="1">MATCH($C67,INDIRECT("'"&amp;$C$87&amp;"'!A:A"),0)</f>
        <v>15</v>
      </c>
      <c r="C67" s="1" t="str">
        <f t="shared" si="3"/>
        <v>Switzerland</v>
      </c>
      <c r="D67" t="str">
        <f>D66</f>
        <v>Recovered Predicted</v>
      </c>
      <c r="E67" s="1" cm="1">
        <f t="array" aca="1" ref="E67" ca="1">INDIRECT(ADDRESS($B67,E$49+$A67,1,1,$D67))</f>
        <v>0</v>
      </c>
      <c r="F67" s="1" cm="1">
        <f t="array" aca="1" ref="F67" ca="1">INDIRECT(ADDRESS($B67,F$49+$A67,1,1,$D67))</f>
        <v>0</v>
      </c>
      <c r="G67" s="1" cm="1">
        <f t="array" aca="1" ref="G67" ca="1">INDIRECT(ADDRESS($B67,G$49+$A67,1,1,$D67))</f>
        <v>0</v>
      </c>
      <c r="H67" s="1" cm="1">
        <f t="array" aca="1" ref="H67" ca="1">INDIRECT(ADDRESS($B67,H$49+$A67,1,1,$D67))</f>
        <v>0</v>
      </c>
      <c r="I67" s="1" cm="1">
        <f t="array" aca="1" ref="I67" ca="1">INDIRECT(ADDRESS($B67,I$49+$A67,1,1,$D67))</f>
        <v>0</v>
      </c>
      <c r="J67" s="1" cm="1">
        <f t="array" aca="1" ref="J67" ca="1">INDIRECT(ADDRESS($B67,J$49+$A67,1,1,$D67))</f>
        <v>0</v>
      </c>
      <c r="K67" s="1" cm="1">
        <f t="array" aca="1" ref="K67" ca="1">INDIRECT(ADDRESS($B67,K$49+$A67,1,1,$D67))</f>
        <v>0</v>
      </c>
      <c r="L67" s="1" cm="1">
        <f t="array" aca="1" ref="L67" ca="1">INDIRECT(ADDRESS($B67,L$49+$A67,1,1,$D67))</f>
        <v>0</v>
      </c>
      <c r="M67" s="1" cm="1">
        <f t="array" aca="1" ref="M67" ca="1">INDIRECT(ADDRESS($B67,M$49+$A67,1,1,$D67))</f>
        <v>0</v>
      </c>
      <c r="N67" s="1" cm="1">
        <f t="array" aca="1" ref="N67" ca="1">INDIRECT(ADDRESS($B67,N$49+$A67,1,1,$D67))</f>
        <v>0</v>
      </c>
      <c r="O67" s="1" cm="1">
        <f t="array" aca="1" ref="O67" ca="1">INDIRECT(ADDRESS($B67,O$49+$A67,1,1,$D67))</f>
        <v>0</v>
      </c>
      <c r="P67" s="1" cm="1">
        <f t="array" aca="1" ref="P67" ca="1">INDIRECT(ADDRESS($B67,P$49+$A67,1,1,$D67))</f>
        <v>0</v>
      </c>
      <c r="Q67" s="1" cm="1">
        <f t="array" aca="1" ref="Q67" ca="1">INDIRECT(ADDRESS($B67,Q$49+$A67,1,1,$D67))</f>
        <v>0</v>
      </c>
      <c r="R67" s="1" cm="1">
        <f t="array" aca="1" ref="R67" ca="1">INDIRECT(ADDRESS($B67,R$49+$A67,1,1,$D67))</f>
        <v>0</v>
      </c>
      <c r="S67" s="1" cm="1">
        <f t="array" aca="1" ref="S67" ca="1">INDIRECT(ADDRESS($B67,S$49+$A67,1,1,$D67))</f>
        <v>0</v>
      </c>
      <c r="T67" s="1" cm="1">
        <f t="array" aca="1" ref="T67" ca="1">INDIRECT(ADDRESS($B67,T$49+$A67,1,1,$D67))</f>
        <v>0</v>
      </c>
      <c r="U67" s="1" cm="1">
        <f t="array" aca="1" ref="U67" ca="1">INDIRECT(ADDRESS($B67,U$49+$A67,1,1,$D67))</f>
        <v>0</v>
      </c>
      <c r="V67" s="1" cm="1">
        <f t="array" aca="1" ref="V67" ca="1">INDIRECT(ADDRESS($B67,V$49+$A67,1,1,$D67))</f>
        <v>0</v>
      </c>
      <c r="W67" s="1" cm="1">
        <f t="array" aca="1" ref="W67" ca="1">INDIRECT(ADDRESS($B67,W$49+$A67,1,1,$D67))</f>
        <v>0</v>
      </c>
      <c r="X67" s="1" cm="1">
        <f t="array" aca="1" ref="X67" ca="1">INDIRECT(ADDRESS($B67,X$49+$A67,1,1,$D67))</f>
        <v>0</v>
      </c>
      <c r="Y67" s="1" cm="1">
        <f t="array" aca="1" ref="Y67" ca="1">INDIRECT(ADDRESS($B67,Y$49+$A67,1,1,$D67))</f>
        <v>0</v>
      </c>
      <c r="Z67" s="1" cm="1">
        <f t="array" aca="1" ref="Z67" ca="1">INDIRECT(ADDRESS($B67,Z$49+$A67,1,1,$D67))</f>
        <v>0</v>
      </c>
      <c r="AA67" s="1" cm="1">
        <f t="array" aca="1" ref="AA67" ca="1">INDIRECT(ADDRESS($B67,AA$49+$A67,1,1,$D67))</f>
        <v>0</v>
      </c>
      <c r="AB67" s="1" cm="1">
        <f t="array" aca="1" ref="AB67" ca="1">INDIRECT(ADDRESS($B67,AB$49+$A67,1,1,$D67))</f>
        <v>0</v>
      </c>
      <c r="AC67" s="1" cm="1">
        <f t="array" aca="1" ref="AC67" ca="1">INDIRECT(ADDRESS($B67,AC$49+$A67,1,1,$D67))</f>
        <v>0</v>
      </c>
      <c r="AD67" s="1" cm="1">
        <f t="array" aca="1" ref="AD67" ca="1">INDIRECT(ADDRESS($B67,AD$49+$A67,1,1,$D67))</f>
        <v>0</v>
      </c>
      <c r="AE67" s="1" cm="1">
        <f t="array" aca="1" ref="AE67" ca="1">INDIRECT(ADDRESS($B67,AE$49+$A67,1,1,$D67))</f>
        <v>0</v>
      </c>
      <c r="AF67" s="1" cm="1">
        <f t="array" aca="1" ref="AF67" ca="1">INDIRECT(ADDRESS($B67,AF$49+$A67,1,1,$D67))</f>
        <v>0</v>
      </c>
      <c r="AG67" s="1" cm="1">
        <f t="array" aca="1" ref="AG67" ca="1">INDIRECT(ADDRESS($B67,AG$49+$A67,1,1,$D67))</f>
        <v>0</v>
      </c>
      <c r="AH67" s="1" cm="1">
        <f t="array" aca="1" ref="AH67" ca="1">INDIRECT(ADDRESS($B67,AH$49+$A67,1,1,$D67))</f>
        <v>0</v>
      </c>
      <c r="AI67" s="1" cm="1">
        <f t="array" aca="1" ref="AI67" ca="1">INDIRECT(ADDRESS($B67,AI$49+$A67,1,1,$D67))</f>
        <v>0</v>
      </c>
      <c r="AJ67" s="1" cm="1">
        <f t="array" aca="1" ref="AJ67" ca="1">INDIRECT(ADDRESS($B67,AJ$49+$A67,1,1,$D67))</f>
        <v>0</v>
      </c>
      <c r="AK67" s="1" cm="1">
        <f t="array" aca="1" ref="AK67" ca="1">INDIRECT(ADDRESS($B67,AK$49+$A67,1,1,$D67))</f>
        <v>0</v>
      </c>
      <c r="AL67" s="1" cm="1">
        <f t="array" aca="1" ref="AL67" ca="1">INDIRECT(ADDRESS($B67,AL$49+$A67,1,1,$D67))</f>
        <v>0</v>
      </c>
      <c r="AM67" s="1" cm="1">
        <f t="array" aca="1" ref="AM67" ca="1">INDIRECT(ADDRESS($B67,AM$49+$A67,1,1,$D67))</f>
        <v>0</v>
      </c>
      <c r="AN67" s="1" cm="1">
        <f t="array" aca="1" ref="AN67" ca="1">INDIRECT(ADDRESS($B67,AN$49+$A67,1,1,$D67))</f>
        <v>0</v>
      </c>
      <c r="AO67" s="1" cm="1">
        <f t="array" aca="1" ref="AO67" ca="1">INDIRECT(ADDRESS($B67,AO$49+$A67,1,1,$D67))</f>
        <v>0</v>
      </c>
      <c r="AP67" s="1" cm="1">
        <f t="array" aca="1" ref="AP67" ca="1">INDIRECT(ADDRESS($B67,AP$49+$A67,1,1,$D67))</f>
        <v>0</v>
      </c>
      <c r="AQ67" s="1" cm="1">
        <f t="array" aca="1" ref="AQ67" ca="1">INDIRECT(ADDRESS($B67,AQ$49+$A67,1,1,$D67))</f>
        <v>0</v>
      </c>
      <c r="AR67" s="1" cm="1">
        <f t="array" aca="1" ref="AR67" ca="1">INDIRECT(ADDRESS($B67,AR$49+$A67,1,1,$D67))</f>
        <v>0</v>
      </c>
      <c r="AS67" s="1" cm="1">
        <f t="array" aca="1" ref="AS67" ca="1">INDIRECT(ADDRESS($B67,AS$49+$A67,1,1,$D67))</f>
        <v>0</v>
      </c>
      <c r="AT67" s="1" cm="1">
        <f t="array" aca="1" ref="AT67" ca="1">INDIRECT(ADDRESS($B67,AT$49+$A67,1,1,$D67))</f>
        <v>2</v>
      </c>
      <c r="AU67" s="1" cm="1">
        <f t="array" aca="1" ref="AU67" ca="1">INDIRECT(ADDRESS($B67,AU$49+$A67,1,1,$D67))</f>
        <v>3</v>
      </c>
      <c r="AV67" s="1" cm="1">
        <f t="array" aca="1" ref="AV67" ca="1">INDIRECT(ADDRESS($B67,AV$49+$A67,1,1,$D67))</f>
        <v>3</v>
      </c>
      <c r="AW67" s="1" cm="1">
        <f t="array" aca="1" ref="AW67" ca="1">INDIRECT(ADDRESS($B67,AW$49+$A67,1,1,$D67))</f>
        <v>3</v>
      </c>
      <c r="AX67" s="1" cm="1">
        <f t="array" aca="1" ref="AX67" ca="1">INDIRECT(ADDRESS($B67,AX$49+$A67,1,1,$D67))</f>
        <v>3</v>
      </c>
      <c r="AY67" s="1" cm="1">
        <f t="array" aca="1" ref="AY67" ca="1">INDIRECT(ADDRESS($B67,AY$49+$A67,1,1,$D67))</f>
        <v>3</v>
      </c>
      <c r="AZ67" s="1" cm="1">
        <f t="array" aca="1" ref="AZ67" ca="1">INDIRECT(ADDRESS($B67,AZ$49+$A67,1,1,$D67))</f>
        <v>3</v>
      </c>
      <c r="BA67" s="1" cm="1">
        <f t="array" aca="1" ref="BA67" ca="1">INDIRECT(ADDRESS($B67,BA$49+$A67,1,1,$D67))</f>
        <v>3</v>
      </c>
      <c r="BB67" s="1" cm="1">
        <f t="array" aca="1" ref="BB67" ca="1">INDIRECT(ADDRESS($B67,BB$49+$A67,1,1,$D67))</f>
        <v>4</v>
      </c>
      <c r="BC67" s="1" cm="1">
        <f t="array" aca="1" ref="BC67" ca="1">INDIRECT(ADDRESS($B67,BC$49+$A67,1,1,$D67))</f>
        <v>4</v>
      </c>
      <c r="BD67" s="1" cm="1">
        <f t="array" aca="1" ref="BD67" ca="1">INDIRECT(ADDRESS($B67,BD$49+$A67,1,1,$D67))</f>
        <v>4</v>
      </c>
      <c r="BE67" s="1" cm="1">
        <f t="array" aca="1" ref="BE67" ca="1">INDIRECT(ADDRESS($B67,BE$49+$A67,1,1,$D67))</f>
        <v>5</v>
      </c>
      <c r="BF67" s="1" cm="1">
        <f t="array" aca="1" ref="BF67" ca="1">INDIRECT(ADDRESS($B67,BF$49+$A67,1,1,$D67))</f>
        <v>13</v>
      </c>
      <c r="BG67" s="1" cm="1">
        <f t="array" aca="1" ref="BG67" ca="1">INDIRECT(ADDRESS($B67,BG$49+$A67,1,1,$D67))</f>
        <v>28</v>
      </c>
      <c r="BH67" s="1" cm="1">
        <f t="array" aca="1" ref="BH67" ca="1">INDIRECT(ADDRESS($B67,BH$49+$A67,1,1,$D67))</f>
        <v>29</v>
      </c>
      <c r="BI67" s="1" cm="1">
        <f t="array" aca="1" ref="BI67" ca="1">INDIRECT(ADDRESS($B67,BI$49+$A67,1,1,$D67))</f>
        <v>62</v>
      </c>
      <c r="BJ67" s="1" cm="1">
        <f t="array" aca="1" ref="BJ67" ca="1">INDIRECT(ADDRESS($B67,BJ$49+$A67,1,1,$D67))</f>
        <v>73</v>
      </c>
      <c r="BK67" s="1" cm="1">
        <f t="array" aca="1" ref="BK67" ca="1">INDIRECT(ADDRESS($B67,BK$49+$A67,1,1,$D67))</f>
        <v>160</v>
      </c>
      <c r="BL67" s="1" cm="1">
        <f t="array" aca="1" ref="BL67" ca="1">INDIRECT(ADDRESS($B67,BL$49+$A67,1,1,$D67))</f>
        <v>193</v>
      </c>
      <c r="BM67" s="1" cm="1">
        <f t="array" aca="1" ref="BM67" ca="1">INDIRECT(ADDRESS($B67,BM$49+$A67,1,1,$D67))</f>
        <v>239</v>
      </c>
      <c r="BN67" s="1" cm="1">
        <f t="array" aca="1" ref="BN67" ca="1">INDIRECT(ADDRESS($B67,BN$49+$A67,1,1,$D67))</f>
        <v>0</v>
      </c>
      <c r="BO67" s="1" cm="1">
        <f t="array" aca="1" ref="BO67" ca="1">INDIRECT(ADDRESS($B67,BO$49+$A67,1,1,$D67))</f>
        <v>0</v>
      </c>
      <c r="BP67" s="1" cm="1">
        <f t="array" aca="1" ref="BP67" ca="1">INDIRECT(ADDRESS($B67,BP$49+$A67,1,1,$D67))</f>
        <v>0</v>
      </c>
      <c r="BQ67" s="1" cm="1">
        <f t="array" aca="1" ref="BQ67" ca="1">INDIRECT(ADDRESS($B67,BQ$49+$A67,1,1,$D67))</f>
        <v>0</v>
      </c>
      <c r="BR67" s="1" cm="1">
        <f t="array" aca="1" ref="BR67" ca="1">INDIRECT(ADDRESS($B67,BR$49+$A67,1,1,$D67))</f>
        <v>0</v>
      </c>
      <c r="BS67" s="1" cm="1">
        <f t="array" aca="1" ref="BS67" ca="1">INDIRECT(ADDRESS($B67,BS$49+$A67,1,1,$D67))</f>
        <v>0</v>
      </c>
      <c r="BT67" s="1" cm="1">
        <f t="array" aca="1" ref="BT67" ca="1">INDIRECT(ADDRESS($B67,BT$49+$A67,1,1,$D67))</f>
        <v>0</v>
      </c>
      <c r="BU67" s="1" cm="1">
        <f t="array" aca="1" ref="BU67" ca="1">INDIRECT(ADDRESS($B67,BU$49+$A67,1,1,$D67))</f>
        <v>0</v>
      </c>
      <c r="BV67" s="1" cm="1">
        <f t="array" aca="1" ref="BV67" ca="1">INDIRECT(ADDRESS($B67,BV$49+$A67,1,1,$D67))</f>
        <v>0</v>
      </c>
    </row>
    <row r="68" spans="1:74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 x14ac:dyDescent="0.25">
      <c r="A69">
        <v>8</v>
      </c>
      <c r="B69">
        <f ca="1">MATCH("Country/Region",INDIRECT("'Confirmed'!A:A"),0)</f>
        <v>1</v>
      </c>
      <c r="C69" s="4" t="s">
        <v>152</v>
      </c>
      <c r="D69" s="4"/>
      <c r="E69" s="5" t="str" cm="1">
        <f t="array" aca="1" ref="E69" ca="1">INDIRECT(ADDRESS($B69,E$49+$A69,1,1,$C69))</f>
        <v>2020-01-22</v>
      </c>
      <c r="F69" s="5" t="str" cm="1">
        <f t="array" aca="1" ref="F69" ca="1">INDIRECT(ADDRESS($B69,F$49+$A69,1,1,$C69))</f>
        <v>2020-01-23</v>
      </c>
      <c r="G69" s="5" t="str" cm="1">
        <f t="array" aca="1" ref="G69" ca="1">INDIRECT(ADDRESS($B69,G$49+$A69,1,1,$C69))</f>
        <v>2020-01-24</v>
      </c>
      <c r="H69" s="5" t="str" cm="1">
        <f t="array" aca="1" ref="H69" ca="1">INDIRECT(ADDRESS($B69,H$49+$A69,1,1,$C69))</f>
        <v>2020-01-25</v>
      </c>
      <c r="I69" s="5" t="str" cm="1">
        <f t="array" aca="1" ref="I69" ca="1">INDIRECT(ADDRESS($B69,I$49+$A69,1,1,$C69))</f>
        <v>2020-01-26</v>
      </c>
      <c r="J69" s="5" t="str" cm="1">
        <f t="array" aca="1" ref="J69" ca="1">INDIRECT(ADDRESS($B69,J$49+$A69,1,1,$C69))</f>
        <v>2020-01-27</v>
      </c>
      <c r="K69" s="5" t="str" cm="1">
        <f t="array" aca="1" ref="K69" ca="1">INDIRECT(ADDRESS($B69,K$49+$A69,1,1,$C69))</f>
        <v>2020-01-28</v>
      </c>
      <c r="L69" s="5" t="str" cm="1">
        <f t="array" aca="1" ref="L69" ca="1">INDIRECT(ADDRESS($B69,L$49+$A69,1,1,$C69))</f>
        <v>2020-01-29</v>
      </c>
      <c r="M69" s="5" t="str" cm="1">
        <f t="array" aca="1" ref="M69" ca="1">INDIRECT(ADDRESS($B69,M$49+$A69,1,1,$C69))</f>
        <v>2020-01-30</v>
      </c>
      <c r="N69" s="5" t="str" cm="1">
        <f t="array" aca="1" ref="N69" ca="1">INDIRECT(ADDRESS($B69,N$49+$A69,1,1,$C69))</f>
        <v>2020-01-31</v>
      </c>
      <c r="O69" s="5" t="str" cm="1">
        <f t="array" aca="1" ref="O69" ca="1">INDIRECT(ADDRESS($B69,O$49+$A69,1,1,$C69))</f>
        <v>2020-02-01</v>
      </c>
      <c r="P69" s="5" t="str" cm="1">
        <f t="array" aca="1" ref="P69" ca="1">INDIRECT(ADDRESS($B69,P$49+$A69,1,1,$C69))</f>
        <v>2020-02-02</v>
      </c>
      <c r="Q69" s="5" t="str" cm="1">
        <f t="array" aca="1" ref="Q69" ca="1">INDIRECT(ADDRESS($B69,Q$49+$A69,1,1,$C69))</f>
        <v>2020-02-03</v>
      </c>
      <c r="R69" s="5" t="str" cm="1">
        <f t="array" aca="1" ref="R69" ca="1">INDIRECT(ADDRESS($B69,R$49+$A69,1,1,$C69))</f>
        <v>2020-02-04</v>
      </c>
      <c r="S69" s="5" t="str" cm="1">
        <f t="array" aca="1" ref="S69" ca="1">INDIRECT(ADDRESS($B69,S$49+$A69,1,1,$C69))</f>
        <v>2020-02-05</v>
      </c>
      <c r="T69" s="5" t="str" cm="1">
        <f t="array" aca="1" ref="T69" ca="1">INDIRECT(ADDRESS($B69,T$49+$A69,1,1,$C69))</f>
        <v>2020-02-06</v>
      </c>
      <c r="U69" s="5" t="str" cm="1">
        <f t="array" aca="1" ref="U69" ca="1">INDIRECT(ADDRESS($B69,U$49+$A69,1,1,$C69))</f>
        <v>2020-02-07</v>
      </c>
      <c r="V69" s="5" t="str" cm="1">
        <f t="array" aca="1" ref="V69" ca="1">INDIRECT(ADDRESS($B69,V$49+$A69,1,1,$C69))</f>
        <v>2020-02-08</v>
      </c>
      <c r="W69" s="5" t="str" cm="1">
        <f t="array" aca="1" ref="W69" ca="1">INDIRECT(ADDRESS($B69,W$49+$A69,1,1,$C69))</f>
        <v>2020-02-09</v>
      </c>
      <c r="X69" s="5" t="str" cm="1">
        <f t="array" aca="1" ref="X69" ca="1">INDIRECT(ADDRESS($B69,X$49+$A69,1,1,$C69))</f>
        <v>2020-02-10</v>
      </c>
      <c r="Y69" s="5" t="str" cm="1">
        <f t="array" aca="1" ref="Y69" ca="1">INDIRECT(ADDRESS($B69,Y$49+$A69,1,1,$C69))</f>
        <v>2020-02-11</v>
      </c>
      <c r="Z69" s="5" t="str" cm="1">
        <f t="array" aca="1" ref="Z69" ca="1">INDIRECT(ADDRESS($B69,Z$49+$A69,1,1,$C69))</f>
        <v>2020-02-12</v>
      </c>
      <c r="AA69" s="5" t="str" cm="1">
        <f t="array" aca="1" ref="AA69" ca="1">INDIRECT(ADDRESS($B69,AA$49+$A69,1,1,$C69))</f>
        <v>2020-02-13</v>
      </c>
      <c r="AB69" s="5" t="str" cm="1">
        <f t="array" aca="1" ref="AB69" ca="1">INDIRECT(ADDRESS($B69,AB$49+$A69,1,1,$C69))</f>
        <v>2020-02-14</v>
      </c>
      <c r="AC69" s="5" t="str" cm="1">
        <f t="array" aca="1" ref="AC69" ca="1">INDIRECT(ADDRESS($B69,AC$49+$A69,1,1,$C69))</f>
        <v>2020-02-15</v>
      </c>
      <c r="AD69" s="5" t="str" cm="1">
        <f t="array" aca="1" ref="AD69" ca="1">INDIRECT(ADDRESS($B69,AD$49+$A69,1,1,$C69))</f>
        <v>2020-02-16</v>
      </c>
      <c r="AE69" s="5" t="str" cm="1">
        <f t="array" aca="1" ref="AE69" ca="1">INDIRECT(ADDRESS($B69,AE$49+$A69,1,1,$C69))</f>
        <v>2020-02-17</v>
      </c>
      <c r="AF69" s="5" t="str" cm="1">
        <f t="array" aca="1" ref="AF69" ca="1">INDIRECT(ADDRESS($B69,AF$49+$A69,1,1,$C69))</f>
        <v>2020-02-18</v>
      </c>
      <c r="AG69" s="5" t="str" cm="1">
        <f t="array" aca="1" ref="AG69" ca="1">INDIRECT(ADDRESS($B69,AG$49+$A69,1,1,$C69))</f>
        <v>2020-02-19</v>
      </c>
      <c r="AH69" s="5" t="str" cm="1">
        <f t="array" aca="1" ref="AH69" ca="1">INDIRECT(ADDRESS($B69,AH$49+$A69,1,1,$C69))</f>
        <v>2020-02-20</v>
      </c>
      <c r="AI69" s="5" t="str" cm="1">
        <f t="array" aca="1" ref="AI69" ca="1">INDIRECT(ADDRESS($B69,AI$49+$A69,1,1,$C69))</f>
        <v>2020-02-21</v>
      </c>
      <c r="AJ69" s="5" t="str" cm="1">
        <f t="array" aca="1" ref="AJ69" ca="1">INDIRECT(ADDRESS($B69,AJ$49+$A69,1,1,$C69))</f>
        <v>2020-02-22</v>
      </c>
      <c r="AK69" s="5" t="str" cm="1">
        <f t="array" aca="1" ref="AK69" ca="1">INDIRECT(ADDRESS($B69,AK$49+$A69,1,1,$C69))</f>
        <v>2020-02-23</v>
      </c>
      <c r="AL69" s="5" t="str" cm="1">
        <f t="array" aca="1" ref="AL69" ca="1">INDIRECT(ADDRESS($B69,AL$49+$A69,1,1,$C69))</f>
        <v>2020-02-24</v>
      </c>
      <c r="AM69" s="5" t="str" cm="1">
        <f t="array" aca="1" ref="AM69" ca="1">INDIRECT(ADDRESS($B69,AM$49+$A69,1,1,$C69))</f>
        <v>2020-02-25</v>
      </c>
      <c r="AN69" s="5" t="str" cm="1">
        <f t="array" aca="1" ref="AN69" ca="1">INDIRECT(ADDRESS($B69,AN$49+$A69,1,1,$C69))</f>
        <v>2020-02-26</v>
      </c>
      <c r="AO69" s="5" t="str" cm="1">
        <f t="array" aca="1" ref="AO69" ca="1">INDIRECT(ADDRESS($B69,AO$49+$A69,1,1,$C69))</f>
        <v>2020-02-27</v>
      </c>
      <c r="AP69" s="5" t="str" cm="1">
        <f t="array" aca="1" ref="AP69" ca="1">INDIRECT(ADDRESS($B69,AP$49+$A69,1,1,$C69))</f>
        <v>2020-02-28</v>
      </c>
      <c r="AQ69" s="5" t="str" cm="1">
        <f t="array" aca="1" ref="AQ69" ca="1">INDIRECT(ADDRESS($B69,AQ$49+$A69,1,1,$C69))</f>
        <v>2020-02-29</v>
      </c>
      <c r="AR69" s="5" t="str" cm="1">
        <f t="array" aca="1" ref="AR69" ca="1">INDIRECT(ADDRESS($B69,AR$49+$A69,1,1,$C69))</f>
        <v>2020-03-01</v>
      </c>
      <c r="AS69" s="5" t="str" cm="1">
        <f t="array" aca="1" ref="AS69" ca="1">INDIRECT(ADDRESS($B69,AS$49+$A69,1,1,$C69))</f>
        <v>2020-03-02</v>
      </c>
      <c r="AT69" s="5" t="str" cm="1">
        <f t="array" aca="1" ref="AT69" ca="1">INDIRECT(ADDRESS($B69,AT$49+$A69,1,1,$C69))</f>
        <v>2020-03-03</v>
      </c>
      <c r="AU69" s="5" t="str" cm="1">
        <f t="array" aca="1" ref="AU69" ca="1">INDIRECT(ADDRESS($B69,AU$49+$A69,1,1,$C69))</f>
        <v>2020-03-04</v>
      </c>
      <c r="AV69" s="5" t="str" cm="1">
        <f t="array" aca="1" ref="AV69" ca="1">INDIRECT(ADDRESS($B69,AV$49+$A69,1,1,$C69))</f>
        <v>2020-03-05</v>
      </c>
      <c r="AW69" s="5" t="str" cm="1">
        <f t="array" aca="1" ref="AW69" ca="1">INDIRECT(ADDRESS($B69,AW$49+$A69,1,1,$C69))</f>
        <v>2020-03-06</v>
      </c>
      <c r="AX69" s="5" t="str" cm="1">
        <f t="array" aca="1" ref="AX69" ca="1">INDIRECT(ADDRESS($B69,AX$49+$A69,1,1,$C69))</f>
        <v>2020-03-07</v>
      </c>
      <c r="AY69" s="5" t="str" cm="1">
        <f t="array" aca="1" ref="AY69" ca="1">INDIRECT(ADDRESS($B69,AY$49+$A69,1,1,$C69))</f>
        <v>2020-03-08</v>
      </c>
      <c r="AZ69" s="5" t="str" cm="1">
        <f t="array" aca="1" ref="AZ69" ca="1">INDIRECT(ADDRESS($B69,AZ$49+$A69,1,1,$C69))</f>
        <v>2020-03-09</v>
      </c>
      <c r="BA69" s="5" t="str" cm="1">
        <f t="array" aca="1" ref="BA69" ca="1">INDIRECT(ADDRESS($B69,BA$49+$A69,1,1,$C69))</f>
        <v>2020-03-10</v>
      </c>
      <c r="BB69" s="5" t="str" cm="1">
        <f t="array" aca="1" ref="BB69" ca="1">INDIRECT(ADDRESS($B69,BB$49+$A69,1,1,$C69))</f>
        <v>2020-03-11</v>
      </c>
      <c r="BC69" s="5" t="str" cm="1">
        <f t="array" aca="1" ref="BC69" ca="1">INDIRECT(ADDRESS($B69,BC$49+$A69,1,1,$C69))</f>
        <v>2020-03-12</v>
      </c>
      <c r="BD69" s="5" t="str" cm="1">
        <f t="array" aca="1" ref="BD69" ca="1">INDIRECT(ADDRESS($B69,BD$49+$A69,1,1,$C69))</f>
        <v>2020-03-13</v>
      </c>
      <c r="BE69" s="5" t="str" cm="1">
        <f t="array" aca="1" ref="BE69" ca="1">INDIRECT(ADDRESS($B69,BE$49+$A69,1,1,$C69))</f>
        <v>2020-03-14</v>
      </c>
      <c r="BF69" s="5" t="str" cm="1">
        <f t="array" aca="1" ref="BF69" ca="1">INDIRECT(ADDRESS($B69,BF$49+$A69,1,1,$C69))</f>
        <v>2020-03-15</v>
      </c>
      <c r="BG69" s="5" t="str" cm="1">
        <f t="array" aca="1" ref="BG69" ca="1">INDIRECT(ADDRESS($B69,BG$49+$A69,1,1,$C69))</f>
        <v>2020-03-16</v>
      </c>
      <c r="BH69" s="5" t="str" cm="1">
        <f t="array" aca="1" ref="BH69" ca="1">INDIRECT(ADDRESS($B69,BH$49+$A69,1,1,$C69))</f>
        <v>2020-03-17</v>
      </c>
      <c r="BI69" s="5" t="str" cm="1">
        <f t="array" aca="1" ref="BI69" ca="1">INDIRECT(ADDRESS($B69,BI$49+$A69,1,1,$C69))</f>
        <v>2020-03-18</v>
      </c>
      <c r="BJ69" s="5" t="str" cm="1">
        <f t="array" aca="1" ref="BJ69" ca="1">INDIRECT(ADDRESS($B69,BJ$49+$A69,1,1,$C69))</f>
        <v>2020-03-19</v>
      </c>
      <c r="BK69" s="5" t="str" cm="1">
        <f t="array" aca="1" ref="BK69" ca="1">INDIRECT(ADDRESS($B69,BK$49+$A69,1,1,$C69))</f>
        <v>2020-03-20</v>
      </c>
      <c r="BL69" s="5" t="str" cm="1">
        <f t="array" aca="1" ref="BL69" ca="1">INDIRECT(ADDRESS($B69,BL$49+$A69,1,1,$C69))</f>
        <v>2020-03-21</v>
      </c>
      <c r="BM69" s="5" t="str" cm="1">
        <f t="array" aca="1" ref="BM69" ca="1">INDIRECT(ADDRESS($B69,BM$49+$A69,1,1,$C69))</f>
        <v>2020-03-22</v>
      </c>
      <c r="BN69" s="5" cm="1">
        <f t="array" aca="1" ref="BN69" ca="1">INDIRECT(ADDRESS($B69,BN$49+$A69,1,1,$C69))</f>
        <v>0</v>
      </c>
      <c r="BO69" s="5" cm="1">
        <f t="array" aca="1" ref="BO69" ca="1">INDIRECT(ADDRESS($B69,BO$49+$A69,1,1,$C69))</f>
        <v>0</v>
      </c>
      <c r="BP69" s="5" cm="1">
        <f t="array" aca="1" ref="BP69" ca="1">INDIRECT(ADDRESS($B69,BP$49+$A69,1,1,$C69))</f>
        <v>0</v>
      </c>
      <c r="BQ69" s="5" cm="1">
        <f t="array" aca="1" ref="BQ69" ca="1">INDIRECT(ADDRESS($B69,BQ$49+$A69,1,1,$C69))</f>
        <v>0</v>
      </c>
      <c r="BR69" s="5" cm="1">
        <f t="array" aca="1" ref="BR69" ca="1">INDIRECT(ADDRESS($B69,BR$49+$A69,1,1,$C69))</f>
        <v>0</v>
      </c>
      <c r="BS69" s="5" cm="1">
        <f t="array" aca="1" ref="BS69" ca="1">INDIRECT(ADDRESS($B69,BS$49+$A69,1,1,$C69))</f>
        <v>0</v>
      </c>
      <c r="BT69" s="5" cm="1">
        <f t="array" aca="1" ref="BT69" ca="1">INDIRECT(ADDRESS($B69,BT$49+$A69,1,1,$C69))</f>
        <v>0</v>
      </c>
      <c r="BU69" s="5" cm="1">
        <f t="array" aca="1" ref="BU69" ca="1">INDIRECT(ADDRESS($B69,BU$49+$A69,1,1,$C69))</f>
        <v>0</v>
      </c>
      <c r="BV69" s="5" cm="1">
        <f t="array" aca="1" ref="BV69" ca="1">INDIRECT(ADDRESS($B69,BV$49+$A69,1,1,$C69))</f>
        <v>0</v>
      </c>
    </row>
    <row r="70" spans="1:74" x14ac:dyDescent="0.25">
      <c r="A70">
        <v>8</v>
      </c>
      <c r="B70">
        <f ca="1">MATCH($C70,INDIRECT("'"&amp;$C$51&amp;"'!A:A"),0)</f>
        <v>6</v>
      </c>
      <c r="C70" s="1" t="str">
        <f>C8</f>
        <v>France</v>
      </c>
      <c r="D70" t="str">
        <f>C69</f>
        <v>Deaths</v>
      </c>
      <c r="E70" s="1" cm="1">
        <f t="array" aca="1" ref="E70" ca="1">INDIRECT(ADDRESS($B70,E$49+$A70,1,1,$D70))</f>
        <v>0</v>
      </c>
      <c r="F70" s="1" cm="1">
        <f t="array" aca="1" ref="F70" ca="1">INDIRECT(ADDRESS($B70,F$49+$A70,1,1,$D70))</f>
        <v>0</v>
      </c>
      <c r="G70" s="1" cm="1">
        <f t="array" aca="1" ref="G70" ca="1">INDIRECT(ADDRESS($B70,G$49+$A70,1,1,$D70))</f>
        <v>0</v>
      </c>
      <c r="H70" s="1" cm="1">
        <f t="array" aca="1" ref="H70" ca="1">INDIRECT(ADDRESS($B70,H$49+$A70,1,1,$D70))</f>
        <v>0</v>
      </c>
      <c r="I70" s="1" cm="1">
        <f t="array" aca="1" ref="I70" ca="1">INDIRECT(ADDRESS($B70,I$49+$A70,1,1,$D70))</f>
        <v>0</v>
      </c>
      <c r="J70" s="1" cm="1">
        <f t="array" aca="1" ref="J70" ca="1">INDIRECT(ADDRESS($B70,J$49+$A70,1,1,$D70))</f>
        <v>0</v>
      </c>
      <c r="K70" s="1" cm="1">
        <f t="array" aca="1" ref="K70" ca="1">INDIRECT(ADDRESS($B70,K$49+$A70,1,1,$D70))</f>
        <v>0</v>
      </c>
      <c r="L70" s="1" cm="1">
        <f t="array" aca="1" ref="L70" ca="1">INDIRECT(ADDRESS($B70,L$49+$A70,1,1,$D70))</f>
        <v>0</v>
      </c>
      <c r="M70" s="1" cm="1">
        <f t="array" aca="1" ref="M70" ca="1">INDIRECT(ADDRESS($B70,M$49+$A70,1,1,$D70))</f>
        <v>0</v>
      </c>
      <c r="N70" s="1" cm="1">
        <f t="array" aca="1" ref="N70" ca="1">INDIRECT(ADDRESS($B70,N$49+$A70,1,1,$D70))</f>
        <v>0</v>
      </c>
      <c r="O70" s="1" cm="1">
        <f t="array" aca="1" ref="O70" ca="1">INDIRECT(ADDRESS($B70,O$49+$A70,1,1,$D70))</f>
        <v>0</v>
      </c>
      <c r="P70" s="1" cm="1">
        <f t="array" aca="1" ref="P70" ca="1">INDIRECT(ADDRESS($B70,P$49+$A70,1,1,$D70))</f>
        <v>0</v>
      </c>
      <c r="Q70" s="1" cm="1">
        <f t="array" aca="1" ref="Q70" ca="1">INDIRECT(ADDRESS($B70,Q$49+$A70,1,1,$D70))</f>
        <v>0</v>
      </c>
      <c r="R70" s="1" cm="1">
        <f t="array" aca="1" ref="R70" ca="1">INDIRECT(ADDRESS($B70,R$49+$A70,1,1,$D70))</f>
        <v>0</v>
      </c>
      <c r="S70" s="1" cm="1">
        <f t="array" aca="1" ref="S70" ca="1">INDIRECT(ADDRESS($B70,S$49+$A70,1,1,$D70))</f>
        <v>0</v>
      </c>
      <c r="T70" s="1" cm="1">
        <f t="array" aca="1" ref="T70" ca="1">INDIRECT(ADDRESS($B70,T$49+$A70,1,1,$D70))</f>
        <v>0</v>
      </c>
      <c r="U70" s="1" cm="1">
        <f t="array" aca="1" ref="U70" ca="1">INDIRECT(ADDRESS($B70,U$49+$A70,1,1,$D70))</f>
        <v>0</v>
      </c>
      <c r="V70" s="1" cm="1">
        <f t="array" aca="1" ref="V70" ca="1">INDIRECT(ADDRESS($B70,V$49+$A70,1,1,$D70))</f>
        <v>0</v>
      </c>
      <c r="W70" s="1" cm="1">
        <f t="array" aca="1" ref="W70" ca="1">INDIRECT(ADDRESS($B70,W$49+$A70,1,1,$D70))</f>
        <v>0</v>
      </c>
      <c r="X70" s="1" cm="1">
        <f t="array" aca="1" ref="X70" ca="1">INDIRECT(ADDRESS($B70,X$49+$A70,1,1,$D70))</f>
        <v>0</v>
      </c>
      <c r="Y70" s="1" cm="1">
        <f t="array" aca="1" ref="Y70" ca="1">INDIRECT(ADDRESS($B70,Y$49+$A70,1,1,$D70))</f>
        <v>0</v>
      </c>
      <c r="Z70" s="1" cm="1">
        <f t="array" aca="1" ref="Z70" ca="1">INDIRECT(ADDRESS($B70,Z$49+$A70,1,1,$D70))</f>
        <v>0</v>
      </c>
      <c r="AA70" s="1" cm="1">
        <f t="array" aca="1" ref="AA70" ca="1">INDIRECT(ADDRESS($B70,AA$49+$A70,1,1,$D70))</f>
        <v>0</v>
      </c>
      <c r="AB70" s="1" cm="1">
        <f t="array" aca="1" ref="AB70" ca="1">INDIRECT(ADDRESS($B70,AB$49+$A70,1,1,$D70))</f>
        <v>0</v>
      </c>
      <c r="AC70" s="1" cm="1">
        <f t="array" aca="1" ref="AC70" ca="1">INDIRECT(ADDRESS($B70,AC$49+$A70,1,1,$D70))</f>
        <v>1</v>
      </c>
      <c r="AD70" s="1" cm="1">
        <f t="array" aca="1" ref="AD70" ca="1">INDIRECT(ADDRESS($B70,AD$49+$A70,1,1,$D70))</f>
        <v>1</v>
      </c>
      <c r="AE70" s="1" cm="1">
        <f t="array" aca="1" ref="AE70" ca="1">INDIRECT(ADDRESS($B70,AE$49+$A70,1,1,$D70))</f>
        <v>1</v>
      </c>
      <c r="AF70" s="1" cm="1">
        <f t="array" aca="1" ref="AF70" ca="1">INDIRECT(ADDRESS($B70,AF$49+$A70,1,1,$D70))</f>
        <v>1</v>
      </c>
      <c r="AG70" s="1" cm="1">
        <f t="array" aca="1" ref="AG70" ca="1">INDIRECT(ADDRESS($B70,AG$49+$A70,1,1,$D70))</f>
        <v>1</v>
      </c>
      <c r="AH70" s="1" cm="1">
        <f t="array" aca="1" ref="AH70" ca="1">INDIRECT(ADDRESS($B70,AH$49+$A70,1,1,$D70))</f>
        <v>1</v>
      </c>
      <c r="AI70" s="1" cm="1">
        <f t="array" aca="1" ref="AI70" ca="1">INDIRECT(ADDRESS($B70,AI$49+$A70,1,1,$D70))</f>
        <v>1</v>
      </c>
      <c r="AJ70" s="1" cm="1">
        <f t="array" aca="1" ref="AJ70" ca="1">INDIRECT(ADDRESS($B70,AJ$49+$A70,1,1,$D70))</f>
        <v>1</v>
      </c>
      <c r="AK70" s="1" cm="1">
        <f t="array" aca="1" ref="AK70" ca="1">INDIRECT(ADDRESS($B70,AK$49+$A70,1,1,$D70))</f>
        <v>1</v>
      </c>
      <c r="AL70" s="1" cm="1">
        <f t="array" aca="1" ref="AL70" ca="1">INDIRECT(ADDRESS($B70,AL$49+$A70,1,1,$D70))</f>
        <v>1</v>
      </c>
      <c r="AM70" s="1" cm="1">
        <f t="array" aca="1" ref="AM70" ca="1">INDIRECT(ADDRESS($B70,AM$49+$A70,1,1,$D70))</f>
        <v>1</v>
      </c>
      <c r="AN70" s="1" cm="1">
        <f t="array" aca="1" ref="AN70" ca="1">INDIRECT(ADDRESS($B70,AN$49+$A70,1,1,$D70))</f>
        <v>2</v>
      </c>
      <c r="AO70" s="1" cm="1">
        <f t="array" aca="1" ref="AO70" ca="1">INDIRECT(ADDRESS($B70,AO$49+$A70,1,1,$D70))</f>
        <v>2</v>
      </c>
      <c r="AP70" s="1" cm="1">
        <f t="array" aca="1" ref="AP70" ca="1">INDIRECT(ADDRESS($B70,AP$49+$A70,1,1,$D70))</f>
        <v>2</v>
      </c>
      <c r="AQ70" s="1" cm="1">
        <f t="array" aca="1" ref="AQ70" ca="1">INDIRECT(ADDRESS($B70,AQ$49+$A70,1,1,$D70))</f>
        <v>2</v>
      </c>
      <c r="AR70" s="1" cm="1">
        <f t="array" aca="1" ref="AR70" ca="1">INDIRECT(ADDRESS($B70,AR$49+$A70,1,1,$D70))</f>
        <v>2</v>
      </c>
      <c r="AS70" s="1" cm="1">
        <f t="array" aca="1" ref="AS70" ca="1">INDIRECT(ADDRESS($B70,AS$49+$A70,1,1,$D70))</f>
        <v>3</v>
      </c>
      <c r="AT70" s="1" cm="1">
        <f t="array" aca="1" ref="AT70" ca="1">INDIRECT(ADDRESS($B70,AT$49+$A70,1,1,$D70))</f>
        <v>4</v>
      </c>
      <c r="AU70" s="1" cm="1">
        <f t="array" aca="1" ref="AU70" ca="1">INDIRECT(ADDRESS($B70,AU$49+$A70,1,1,$D70))</f>
        <v>4</v>
      </c>
      <c r="AV70" s="1" cm="1">
        <f t="array" aca="1" ref="AV70" ca="1">INDIRECT(ADDRESS($B70,AV$49+$A70,1,1,$D70))</f>
        <v>6</v>
      </c>
      <c r="AW70" s="1" cm="1">
        <f t="array" aca="1" ref="AW70" ca="1">INDIRECT(ADDRESS($B70,AW$49+$A70,1,1,$D70))</f>
        <v>9</v>
      </c>
      <c r="AX70" s="1" cm="1">
        <f t="array" aca="1" ref="AX70" ca="1">INDIRECT(ADDRESS($B70,AX$49+$A70,1,1,$D70))</f>
        <v>11</v>
      </c>
      <c r="AY70" s="1" cm="1">
        <f t="array" aca="1" ref="AY70" ca="1">INDIRECT(ADDRESS($B70,AY$49+$A70,1,1,$D70))</f>
        <v>19</v>
      </c>
      <c r="AZ70" s="1" cm="1">
        <f t="array" aca="1" ref="AZ70" ca="1">INDIRECT(ADDRESS($B70,AZ$49+$A70,1,1,$D70))</f>
        <v>19</v>
      </c>
      <c r="BA70" s="1" cm="1">
        <f t="array" aca="1" ref="BA70" ca="1">INDIRECT(ADDRESS($B70,BA$49+$A70,1,1,$D70))</f>
        <v>33</v>
      </c>
      <c r="BB70" s="1" cm="1">
        <f t="array" aca="1" ref="BB70" ca="1">INDIRECT(ADDRESS($B70,BB$49+$A70,1,1,$D70))</f>
        <v>48</v>
      </c>
      <c r="BC70" s="1" cm="1">
        <f t="array" aca="1" ref="BC70" ca="1">INDIRECT(ADDRESS($B70,BC$49+$A70,1,1,$D70))</f>
        <v>48</v>
      </c>
      <c r="BD70" s="1" cm="1">
        <f t="array" aca="1" ref="BD70" ca="1">INDIRECT(ADDRESS($B70,BD$49+$A70,1,1,$D70))</f>
        <v>79</v>
      </c>
      <c r="BE70" s="1" cm="1">
        <f t="array" aca="1" ref="BE70" ca="1">INDIRECT(ADDRESS($B70,BE$49+$A70,1,1,$D70))</f>
        <v>91</v>
      </c>
      <c r="BF70" s="1" cm="1">
        <f t="array" aca="1" ref="BF70" ca="1">INDIRECT(ADDRESS($B70,BF$49+$A70,1,1,$D70))</f>
        <v>91</v>
      </c>
      <c r="BG70" s="1" cm="1">
        <f t="array" aca="1" ref="BG70" ca="1">INDIRECT(ADDRESS($B70,BG$49+$A70,1,1,$D70))</f>
        <v>148</v>
      </c>
      <c r="BH70" s="1" cm="1">
        <f t="array" aca="1" ref="BH70" ca="1">INDIRECT(ADDRESS($B70,BH$49+$A70,1,1,$D70))</f>
        <v>148</v>
      </c>
      <c r="BI70" s="1" cm="1">
        <f t="array" aca="1" ref="BI70" ca="1">INDIRECT(ADDRESS($B70,BI$49+$A70,1,1,$D70))</f>
        <v>148</v>
      </c>
      <c r="BJ70" s="1" cm="1">
        <f t="array" aca="1" ref="BJ70" ca="1">INDIRECT(ADDRESS($B70,BJ$49+$A70,1,1,$D70))</f>
        <v>243</v>
      </c>
      <c r="BK70" s="1" cm="1">
        <f t="array" aca="1" ref="BK70" ca="1">INDIRECT(ADDRESS($B70,BK$49+$A70,1,1,$D70))</f>
        <v>450</v>
      </c>
      <c r="BL70" s="1" cm="1">
        <f t="array" aca="1" ref="BL70" ca="1">INDIRECT(ADDRESS($B70,BL$49+$A70,1,1,$D70))</f>
        <v>562</v>
      </c>
      <c r="BM70" s="1" cm="1">
        <f t="array" aca="1" ref="BM70" ca="1">INDIRECT(ADDRESS($B70,BM$49+$A70,1,1,$D70))</f>
        <v>674</v>
      </c>
      <c r="BN70" s="1" cm="1">
        <f t="array" aca="1" ref="BN70" ca="1">INDIRECT(ADDRESS($B70,BN$49+$A70,1,1,$D70))</f>
        <v>0</v>
      </c>
      <c r="BO70" s="1" cm="1">
        <f t="array" aca="1" ref="BO70" ca="1">INDIRECT(ADDRESS($B70,BO$49+$A70,1,1,$D70))</f>
        <v>0</v>
      </c>
      <c r="BP70" s="1" cm="1">
        <f t="array" aca="1" ref="BP70" ca="1">INDIRECT(ADDRESS($B70,BP$49+$A70,1,1,$D70))</f>
        <v>0</v>
      </c>
      <c r="BQ70" s="1" cm="1">
        <f t="array" aca="1" ref="BQ70" ca="1">INDIRECT(ADDRESS($B70,BQ$49+$A70,1,1,$D70))</f>
        <v>0</v>
      </c>
      <c r="BR70" s="1" cm="1">
        <f t="array" aca="1" ref="BR70" ca="1">INDIRECT(ADDRESS($B70,BR$49+$A70,1,1,$D70))</f>
        <v>0</v>
      </c>
      <c r="BS70" s="1" cm="1">
        <f t="array" aca="1" ref="BS70" ca="1">INDIRECT(ADDRESS($B70,BS$49+$A70,1,1,$D70))</f>
        <v>0</v>
      </c>
      <c r="BT70" s="1" cm="1">
        <f t="array" aca="1" ref="BT70" ca="1">INDIRECT(ADDRESS($B70,BT$49+$A70,1,1,$D70))</f>
        <v>0</v>
      </c>
      <c r="BU70" s="1" cm="1">
        <f t="array" aca="1" ref="BU70" ca="1">INDIRECT(ADDRESS($B70,BU$49+$A70,1,1,$D70))</f>
        <v>0</v>
      </c>
      <c r="BV70" s="1" cm="1">
        <f t="array" aca="1" ref="BV70" ca="1">INDIRECT(ADDRESS($B70,BV$49+$A70,1,1,$D70))</f>
        <v>0</v>
      </c>
    </row>
    <row r="71" spans="1:74" x14ac:dyDescent="0.25">
      <c r="A71">
        <v>8</v>
      </c>
      <c r="B71">
        <f ca="1">MATCH($C71,INDIRECT("'"&amp;$C$87&amp;"'!A:A"),0)</f>
        <v>8</v>
      </c>
      <c r="C71" s="1" t="str">
        <f t="shared" ref="C71:C73" si="4">C9</f>
        <v>Germany</v>
      </c>
      <c r="D71" t="str">
        <f>D70</f>
        <v>Deaths</v>
      </c>
      <c r="E71" s="1" cm="1">
        <f t="array" aca="1" ref="E71" ca="1">INDIRECT(ADDRESS($B71,E$49+$A71,1,1,$D71))</f>
        <v>0</v>
      </c>
      <c r="F71" s="1" cm="1">
        <f t="array" aca="1" ref="F71" ca="1">INDIRECT(ADDRESS($B71,F$49+$A71,1,1,$D71))</f>
        <v>0</v>
      </c>
      <c r="G71" s="1" cm="1">
        <f t="array" aca="1" ref="G71" ca="1">INDIRECT(ADDRESS($B71,G$49+$A71,1,1,$D71))</f>
        <v>0</v>
      </c>
      <c r="H71" s="1" cm="1">
        <f t="array" aca="1" ref="H71" ca="1">INDIRECT(ADDRESS($B71,H$49+$A71,1,1,$D71))</f>
        <v>0</v>
      </c>
      <c r="I71" s="1" cm="1">
        <f t="array" aca="1" ref="I71" ca="1">INDIRECT(ADDRESS($B71,I$49+$A71,1,1,$D71))</f>
        <v>0</v>
      </c>
      <c r="J71" s="1" cm="1">
        <f t="array" aca="1" ref="J71" ca="1">INDIRECT(ADDRESS($B71,J$49+$A71,1,1,$D71))</f>
        <v>0</v>
      </c>
      <c r="K71" s="1" cm="1">
        <f t="array" aca="1" ref="K71" ca="1">INDIRECT(ADDRESS($B71,K$49+$A71,1,1,$D71))</f>
        <v>0</v>
      </c>
      <c r="L71" s="1" cm="1">
        <f t="array" aca="1" ref="L71" ca="1">INDIRECT(ADDRESS($B71,L$49+$A71,1,1,$D71))</f>
        <v>0</v>
      </c>
      <c r="M71" s="1" cm="1">
        <f t="array" aca="1" ref="M71" ca="1">INDIRECT(ADDRESS($B71,M$49+$A71,1,1,$D71))</f>
        <v>0</v>
      </c>
      <c r="N71" s="1" cm="1">
        <f t="array" aca="1" ref="N71" ca="1">INDIRECT(ADDRESS($B71,N$49+$A71,1,1,$D71))</f>
        <v>0</v>
      </c>
      <c r="O71" s="1" cm="1">
        <f t="array" aca="1" ref="O71" ca="1">INDIRECT(ADDRESS($B71,O$49+$A71,1,1,$D71))</f>
        <v>0</v>
      </c>
      <c r="P71" s="1" cm="1">
        <f t="array" aca="1" ref="P71" ca="1">INDIRECT(ADDRESS($B71,P$49+$A71,1,1,$D71))</f>
        <v>0</v>
      </c>
      <c r="Q71" s="1" cm="1">
        <f t="array" aca="1" ref="Q71" ca="1">INDIRECT(ADDRESS($B71,Q$49+$A71,1,1,$D71))</f>
        <v>0</v>
      </c>
      <c r="R71" s="1" cm="1">
        <f t="array" aca="1" ref="R71" ca="1">INDIRECT(ADDRESS($B71,R$49+$A71,1,1,$D71))</f>
        <v>0</v>
      </c>
      <c r="S71" s="1" cm="1">
        <f t="array" aca="1" ref="S71" ca="1">INDIRECT(ADDRESS($B71,S$49+$A71,1,1,$D71))</f>
        <v>0</v>
      </c>
      <c r="T71" s="1" cm="1">
        <f t="array" aca="1" ref="T71" ca="1">INDIRECT(ADDRESS($B71,T$49+$A71,1,1,$D71))</f>
        <v>0</v>
      </c>
      <c r="U71" s="1" cm="1">
        <f t="array" aca="1" ref="U71" ca="1">INDIRECT(ADDRESS($B71,U$49+$A71,1,1,$D71))</f>
        <v>0</v>
      </c>
      <c r="V71" s="1" cm="1">
        <f t="array" aca="1" ref="V71" ca="1">INDIRECT(ADDRESS($B71,V$49+$A71,1,1,$D71))</f>
        <v>0</v>
      </c>
      <c r="W71" s="1" cm="1">
        <f t="array" aca="1" ref="W71" ca="1">INDIRECT(ADDRESS($B71,W$49+$A71,1,1,$D71))</f>
        <v>0</v>
      </c>
      <c r="X71" s="1" cm="1">
        <f t="array" aca="1" ref="X71" ca="1">INDIRECT(ADDRESS($B71,X$49+$A71,1,1,$D71))</f>
        <v>0</v>
      </c>
      <c r="Y71" s="1" cm="1">
        <f t="array" aca="1" ref="Y71" ca="1">INDIRECT(ADDRESS($B71,Y$49+$A71,1,1,$D71))</f>
        <v>0</v>
      </c>
      <c r="Z71" s="1" cm="1">
        <f t="array" aca="1" ref="Z71" ca="1">INDIRECT(ADDRESS($B71,Z$49+$A71,1,1,$D71))</f>
        <v>0</v>
      </c>
      <c r="AA71" s="1" cm="1">
        <f t="array" aca="1" ref="AA71" ca="1">INDIRECT(ADDRESS($B71,AA$49+$A71,1,1,$D71))</f>
        <v>0</v>
      </c>
      <c r="AB71" s="1" cm="1">
        <f t="array" aca="1" ref="AB71" ca="1">INDIRECT(ADDRESS($B71,AB$49+$A71,1,1,$D71))</f>
        <v>0</v>
      </c>
      <c r="AC71" s="1" cm="1">
        <f t="array" aca="1" ref="AC71" ca="1">INDIRECT(ADDRESS($B71,AC$49+$A71,1,1,$D71))</f>
        <v>0</v>
      </c>
      <c r="AD71" s="1" cm="1">
        <f t="array" aca="1" ref="AD71" ca="1">INDIRECT(ADDRESS($B71,AD$49+$A71,1,1,$D71))</f>
        <v>0</v>
      </c>
      <c r="AE71" s="1" cm="1">
        <f t="array" aca="1" ref="AE71" ca="1">INDIRECT(ADDRESS($B71,AE$49+$A71,1,1,$D71))</f>
        <v>0</v>
      </c>
      <c r="AF71" s="1" cm="1">
        <f t="array" aca="1" ref="AF71" ca="1">INDIRECT(ADDRESS($B71,AF$49+$A71,1,1,$D71))</f>
        <v>0</v>
      </c>
      <c r="AG71" s="1" cm="1">
        <f t="array" aca="1" ref="AG71" ca="1">INDIRECT(ADDRESS($B71,AG$49+$A71,1,1,$D71))</f>
        <v>0</v>
      </c>
      <c r="AH71" s="1" cm="1">
        <f t="array" aca="1" ref="AH71" ca="1">INDIRECT(ADDRESS($B71,AH$49+$A71,1,1,$D71))</f>
        <v>0</v>
      </c>
      <c r="AI71" s="1" cm="1">
        <f t="array" aca="1" ref="AI71" ca="1">INDIRECT(ADDRESS($B71,AI$49+$A71,1,1,$D71))</f>
        <v>0</v>
      </c>
      <c r="AJ71" s="1" cm="1">
        <f t="array" aca="1" ref="AJ71" ca="1">INDIRECT(ADDRESS($B71,AJ$49+$A71,1,1,$D71))</f>
        <v>0</v>
      </c>
      <c r="AK71" s="1" cm="1">
        <f t="array" aca="1" ref="AK71" ca="1">INDIRECT(ADDRESS($B71,AK$49+$A71,1,1,$D71))</f>
        <v>0</v>
      </c>
      <c r="AL71" s="1" cm="1">
        <f t="array" aca="1" ref="AL71" ca="1">INDIRECT(ADDRESS($B71,AL$49+$A71,1,1,$D71))</f>
        <v>0</v>
      </c>
      <c r="AM71" s="1" cm="1">
        <f t="array" aca="1" ref="AM71" ca="1">INDIRECT(ADDRESS($B71,AM$49+$A71,1,1,$D71))</f>
        <v>0</v>
      </c>
      <c r="AN71" s="1" cm="1">
        <f t="array" aca="1" ref="AN71" ca="1">INDIRECT(ADDRESS($B71,AN$49+$A71,1,1,$D71))</f>
        <v>0</v>
      </c>
      <c r="AO71" s="1" cm="1">
        <f t="array" aca="1" ref="AO71" ca="1">INDIRECT(ADDRESS($B71,AO$49+$A71,1,1,$D71))</f>
        <v>0</v>
      </c>
      <c r="AP71" s="1" cm="1">
        <f t="array" aca="1" ref="AP71" ca="1">INDIRECT(ADDRESS($B71,AP$49+$A71,1,1,$D71))</f>
        <v>0</v>
      </c>
      <c r="AQ71" s="1" cm="1">
        <f t="array" aca="1" ref="AQ71" ca="1">INDIRECT(ADDRESS($B71,AQ$49+$A71,1,1,$D71))</f>
        <v>0</v>
      </c>
      <c r="AR71" s="1" cm="1">
        <f t="array" aca="1" ref="AR71" ca="1">INDIRECT(ADDRESS($B71,AR$49+$A71,1,1,$D71))</f>
        <v>0</v>
      </c>
      <c r="AS71" s="1" cm="1">
        <f t="array" aca="1" ref="AS71" ca="1">INDIRECT(ADDRESS($B71,AS$49+$A71,1,1,$D71))</f>
        <v>0</v>
      </c>
      <c r="AT71" s="1" cm="1">
        <f t="array" aca="1" ref="AT71" ca="1">INDIRECT(ADDRESS($B71,AT$49+$A71,1,1,$D71))</f>
        <v>0</v>
      </c>
      <c r="AU71" s="1" cm="1">
        <f t="array" aca="1" ref="AU71" ca="1">INDIRECT(ADDRESS($B71,AU$49+$A71,1,1,$D71))</f>
        <v>0</v>
      </c>
      <c r="AV71" s="1" cm="1">
        <f t="array" aca="1" ref="AV71" ca="1">INDIRECT(ADDRESS($B71,AV$49+$A71,1,1,$D71))</f>
        <v>0</v>
      </c>
      <c r="AW71" s="1" cm="1">
        <f t="array" aca="1" ref="AW71" ca="1">INDIRECT(ADDRESS($B71,AW$49+$A71,1,1,$D71))</f>
        <v>0</v>
      </c>
      <c r="AX71" s="1" cm="1">
        <f t="array" aca="1" ref="AX71" ca="1">INDIRECT(ADDRESS($B71,AX$49+$A71,1,1,$D71))</f>
        <v>0</v>
      </c>
      <c r="AY71" s="1" cm="1">
        <f t="array" aca="1" ref="AY71" ca="1">INDIRECT(ADDRESS($B71,AY$49+$A71,1,1,$D71))</f>
        <v>0</v>
      </c>
      <c r="AZ71" s="1" cm="1">
        <f t="array" aca="1" ref="AZ71" ca="1">INDIRECT(ADDRESS($B71,AZ$49+$A71,1,1,$D71))</f>
        <v>2</v>
      </c>
      <c r="BA71" s="1" cm="1">
        <f t="array" aca="1" ref="BA71" ca="1">INDIRECT(ADDRESS($B71,BA$49+$A71,1,1,$D71))</f>
        <v>2</v>
      </c>
      <c r="BB71" s="1" cm="1">
        <f t="array" aca="1" ref="BB71" ca="1">INDIRECT(ADDRESS($B71,BB$49+$A71,1,1,$D71))</f>
        <v>3</v>
      </c>
      <c r="BC71" s="1" cm="1">
        <f t="array" aca="1" ref="BC71" ca="1">INDIRECT(ADDRESS($B71,BC$49+$A71,1,1,$D71))</f>
        <v>3</v>
      </c>
      <c r="BD71" s="1" cm="1">
        <f t="array" aca="1" ref="BD71" ca="1">INDIRECT(ADDRESS($B71,BD$49+$A71,1,1,$D71))</f>
        <v>7</v>
      </c>
      <c r="BE71" s="1" cm="1">
        <f t="array" aca="1" ref="BE71" ca="1">INDIRECT(ADDRESS($B71,BE$49+$A71,1,1,$D71))</f>
        <v>9</v>
      </c>
      <c r="BF71" s="1" cm="1">
        <f t="array" aca="1" ref="BF71" ca="1">INDIRECT(ADDRESS($B71,BF$49+$A71,1,1,$D71))</f>
        <v>11</v>
      </c>
      <c r="BG71" s="1" cm="1">
        <f t="array" aca="1" ref="BG71" ca="1">INDIRECT(ADDRESS($B71,BG$49+$A71,1,1,$D71))</f>
        <v>17</v>
      </c>
      <c r="BH71" s="1" cm="1">
        <f t="array" aca="1" ref="BH71" ca="1">INDIRECT(ADDRESS($B71,BH$49+$A71,1,1,$D71))</f>
        <v>24</v>
      </c>
      <c r="BI71" s="1" cm="1">
        <f t="array" aca="1" ref="BI71" ca="1">INDIRECT(ADDRESS($B71,BI$49+$A71,1,1,$D71))</f>
        <v>28</v>
      </c>
      <c r="BJ71" s="1" cm="1">
        <f t="array" aca="1" ref="BJ71" ca="1">INDIRECT(ADDRESS($B71,BJ$49+$A71,1,1,$D71))</f>
        <v>44</v>
      </c>
      <c r="BK71" s="1" cm="1">
        <f t="array" aca="1" ref="BK71" ca="1">INDIRECT(ADDRESS($B71,BK$49+$A71,1,1,$D71))</f>
        <v>67</v>
      </c>
      <c r="BL71" s="1" cm="1">
        <f t="array" aca="1" ref="BL71" ca="1">INDIRECT(ADDRESS($B71,BL$49+$A71,1,1,$D71))</f>
        <v>84</v>
      </c>
      <c r="BM71" s="1" cm="1">
        <f t="array" aca="1" ref="BM71" ca="1">INDIRECT(ADDRESS($B71,BM$49+$A71,1,1,$D71))</f>
        <v>94</v>
      </c>
      <c r="BN71" s="1" cm="1">
        <f t="array" aca="1" ref="BN71" ca="1">INDIRECT(ADDRESS($B71,BN$49+$A71,1,1,$D71))</f>
        <v>0</v>
      </c>
      <c r="BO71" s="1" cm="1">
        <f t="array" aca="1" ref="BO71" ca="1">INDIRECT(ADDRESS($B71,BO$49+$A71,1,1,$D71))</f>
        <v>0</v>
      </c>
      <c r="BP71" s="1" cm="1">
        <f t="array" aca="1" ref="BP71" ca="1">INDIRECT(ADDRESS($B71,BP$49+$A71,1,1,$D71))</f>
        <v>0</v>
      </c>
      <c r="BQ71" s="1" cm="1">
        <f t="array" aca="1" ref="BQ71" ca="1">INDIRECT(ADDRESS($B71,BQ$49+$A71,1,1,$D71))</f>
        <v>0</v>
      </c>
      <c r="BR71" s="1" cm="1">
        <f t="array" aca="1" ref="BR71" ca="1">INDIRECT(ADDRESS($B71,BR$49+$A71,1,1,$D71))</f>
        <v>0</v>
      </c>
      <c r="BS71" s="1" cm="1">
        <f t="array" aca="1" ref="BS71" ca="1">INDIRECT(ADDRESS($B71,BS$49+$A71,1,1,$D71))</f>
        <v>0</v>
      </c>
      <c r="BT71" s="1" cm="1">
        <f t="array" aca="1" ref="BT71" ca="1">INDIRECT(ADDRESS($B71,BT$49+$A71,1,1,$D71))</f>
        <v>0</v>
      </c>
      <c r="BU71" s="1" cm="1">
        <f t="array" aca="1" ref="BU71" ca="1">INDIRECT(ADDRESS($B71,BU$49+$A71,1,1,$D71))</f>
        <v>0</v>
      </c>
      <c r="BV71" s="1" cm="1">
        <f t="array" aca="1" ref="BV71" ca="1">INDIRECT(ADDRESS($B71,BV$49+$A71,1,1,$D71))</f>
        <v>0</v>
      </c>
    </row>
    <row r="72" spans="1:74" x14ac:dyDescent="0.25">
      <c r="A72">
        <v>8</v>
      </c>
      <c r="B72">
        <f ca="1">MATCH($C72,INDIRECT("'"&amp;$C$87&amp;"'!A:A"),0)</f>
        <v>10</v>
      </c>
      <c r="C72" s="1" t="str">
        <f t="shared" si="4"/>
        <v>Italy</v>
      </c>
      <c r="D72" t="str">
        <f>D71</f>
        <v>Deaths</v>
      </c>
      <c r="E72" s="1" cm="1">
        <f t="array" aca="1" ref="E72" ca="1">INDIRECT(ADDRESS($B72,E$49+$A72,1,1,$D72))</f>
        <v>0</v>
      </c>
      <c r="F72" s="1" cm="1">
        <f t="array" aca="1" ref="F72" ca="1">INDIRECT(ADDRESS($B72,F$49+$A72,1,1,$D72))</f>
        <v>0</v>
      </c>
      <c r="G72" s="1" cm="1">
        <f t="array" aca="1" ref="G72" ca="1">INDIRECT(ADDRESS($B72,G$49+$A72,1,1,$D72))</f>
        <v>0</v>
      </c>
      <c r="H72" s="1" cm="1">
        <f t="array" aca="1" ref="H72" ca="1">INDIRECT(ADDRESS($B72,H$49+$A72,1,1,$D72))</f>
        <v>0</v>
      </c>
      <c r="I72" s="1" cm="1">
        <f t="array" aca="1" ref="I72" ca="1">INDIRECT(ADDRESS($B72,I$49+$A72,1,1,$D72))</f>
        <v>0</v>
      </c>
      <c r="J72" s="1" cm="1">
        <f t="array" aca="1" ref="J72" ca="1">INDIRECT(ADDRESS($B72,J$49+$A72,1,1,$D72))</f>
        <v>0</v>
      </c>
      <c r="K72" s="1" cm="1">
        <f t="array" aca="1" ref="K72" ca="1">INDIRECT(ADDRESS($B72,K$49+$A72,1,1,$D72))</f>
        <v>0</v>
      </c>
      <c r="L72" s="1" cm="1">
        <f t="array" aca="1" ref="L72" ca="1">INDIRECT(ADDRESS($B72,L$49+$A72,1,1,$D72))</f>
        <v>0</v>
      </c>
      <c r="M72" s="1" cm="1">
        <f t="array" aca="1" ref="M72" ca="1">INDIRECT(ADDRESS($B72,M$49+$A72,1,1,$D72))</f>
        <v>0</v>
      </c>
      <c r="N72" s="1" cm="1">
        <f t="array" aca="1" ref="N72" ca="1">INDIRECT(ADDRESS($B72,N$49+$A72,1,1,$D72))</f>
        <v>0</v>
      </c>
      <c r="O72" s="1" cm="1">
        <f t="array" aca="1" ref="O72" ca="1">INDIRECT(ADDRESS($B72,O$49+$A72,1,1,$D72))</f>
        <v>0</v>
      </c>
      <c r="P72" s="1" cm="1">
        <f t="array" aca="1" ref="P72" ca="1">INDIRECT(ADDRESS($B72,P$49+$A72,1,1,$D72))</f>
        <v>0</v>
      </c>
      <c r="Q72" s="1" cm="1">
        <f t="array" aca="1" ref="Q72" ca="1">INDIRECT(ADDRESS($B72,Q$49+$A72,1,1,$D72))</f>
        <v>0</v>
      </c>
      <c r="R72" s="1" cm="1">
        <f t="array" aca="1" ref="R72" ca="1">INDIRECT(ADDRESS($B72,R$49+$A72,1,1,$D72))</f>
        <v>0</v>
      </c>
      <c r="S72" s="1" cm="1">
        <f t="array" aca="1" ref="S72" ca="1">INDIRECT(ADDRESS($B72,S$49+$A72,1,1,$D72))</f>
        <v>0</v>
      </c>
      <c r="T72" s="1" cm="1">
        <f t="array" aca="1" ref="T72" ca="1">INDIRECT(ADDRESS($B72,T$49+$A72,1,1,$D72))</f>
        <v>0</v>
      </c>
      <c r="U72" s="1" cm="1">
        <f t="array" aca="1" ref="U72" ca="1">INDIRECT(ADDRESS($B72,U$49+$A72,1,1,$D72))</f>
        <v>0</v>
      </c>
      <c r="V72" s="1" cm="1">
        <f t="array" aca="1" ref="V72" ca="1">INDIRECT(ADDRESS($B72,V$49+$A72,1,1,$D72))</f>
        <v>0</v>
      </c>
      <c r="W72" s="1" cm="1">
        <f t="array" aca="1" ref="W72" ca="1">INDIRECT(ADDRESS($B72,W$49+$A72,1,1,$D72))</f>
        <v>0</v>
      </c>
      <c r="X72" s="1" cm="1">
        <f t="array" aca="1" ref="X72" ca="1">INDIRECT(ADDRESS($B72,X$49+$A72,1,1,$D72))</f>
        <v>0</v>
      </c>
      <c r="Y72" s="1" cm="1">
        <f t="array" aca="1" ref="Y72" ca="1">INDIRECT(ADDRESS($B72,Y$49+$A72,1,1,$D72))</f>
        <v>0</v>
      </c>
      <c r="Z72" s="1" cm="1">
        <f t="array" aca="1" ref="Z72" ca="1">INDIRECT(ADDRESS($B72,Z$49+$A72,1,1,$D72))</f>
        <v>0</v>
      </c>
      <c r="AA72" s="1" cm="1">
        <f t="array" aca="1" ref="AA72" ca="1">INDIRECT(ADDRESS($B72,AA$49+$A72,1,1,$D72))</f>
        <v>0</v>
      </c>
      <c r="AB72" s="1" cm="1">
        <f t="array" aca="1" ref="AB72" ca="1">INDIRECT(ADDRESS($B72,AB$49+$A72,1,1,$D72))</f>
        <v>0</v>
      </c>
      <c r="AC72" s="1" cm="1">
        <f t="array" aca="1" ref="AC72" ca="1">INDIRECT(ADDRESS($B72,AC$49+$A72,1,1,$D72))</f>
        <v>0</v>
      </c>
      <c r="AD72" s="1" cm="1">
        <f t="array" aca="1" ref="AD72" ca="1">INDIRECT(ADDRESS($B72,AD$49+$A72,1,1,$D72))</f>
        <v>0</v>
      </c>
      <c r="AE72" s="1" cm="1">
        <f t="array" aca="1" ref="AE72" ca="1">INDIRECT(ADDRESS($B72,AE$49+$A72,1,1,$D72))</f>
        <v>0</v>
      </c>
      <c r="AF72" s="1" cm="1">
        <f t="array" aca="1" ref="AF72" ca="1">INDIRECT(ADDRESS($B72,AF$49+$A72,1,1,$D72))</f>
        <v>0</v>
      </c>
      <c r="AG72" s="1" cm="1">
        <f t="array" aca="1" ref="AG72" ca="1">INDIRECT(ADDRESS($B72,AG$49+$A72,1,1,$D72))</f>
        <v>0</v>
      </c>
      <c r="AH72" s="1" cm="1">
        <f t="array" aca="1" ref="AH72" ca="1">INDIRECT(ADDRESS($B72,AH$49+$A72,1,1,$D72))</f>
        <v>0</v>
      </c>
      <c r="AI72" s="1" cm="1">
        <f t="array" aca="1" ref="AI72" ca="1">INDIRECT(ADDRESS($B72,AI$49+$A72,1,1,$D72))</f>
        <v>1</v>
      </c>
      <c r="AJ72" s="1" cm="1">
        <f t="array" aca="1" ref="AJ72" ca="1">INDIRECT(ADDRESS($B72,AJ$49+$A72,1,1,$D72))</f>
        <v>2</v>
      </c>
      <c r="AK72" s="1" cm="1">
        <f t="array" aca="1" ref="AK72" ca="1">INDIRECT(ADDRESS($B72,AK$49+$A72,1,1,$D72))</f>
        <v>3</v>
      </c>
      <c r="AL72" s="1" cm="1">
        <f t="array" aca="1" ref="AL72" ca="1">INDIRECT(ADDRESS($B72,AL$49+$A72,1,1,$D72))</f>
        <v>7</v>
      </c>
      <c r="AM72" s="1" cm="1">
        <f t="array" aca="1" ref="AM72" ca="1">INDIRECT(ADDRESS($B72,AM$49+$A72,1,1,$D72))</f>
        <v>10</v>
      </c>
      <c r="AN72" s="1" cm="1">
        <f t="array" aca="1" ref="AN72" ca="1">INDIRECT(ADDRESS($B72,AN$49+$A72,1,1,$D72))</f>
        <v>12</v>
      </c>
      <c r="AO72" s="1" cm="1">
        <f t="array" aca="1" ref="AO72" ca="1">INDIRECT(ADDRESS($B72,AO$49+$A72,1,1,$D72))</f>
        <v>17</v>
      </c>
      <c r="AP72" s="1" cm="1">
        <f t="array" aca="1" ref="AP72" ca="1">INDIRECT(ADDRESS($B72,AP$49+$A72,1,1,$D72))</f>
        <v>21</v>
      </c>
      <c r="AQ72" s="1" cm="1">
        <f t="array" aca="1" ref="AQ72" ca="1">INDIRECT(ADDRESS($B72,AQ$49+$A72,1,1,$D72))</f>
        <v>29</v>
      </c>
      <c r="AR72" s="1" cm="1">
        <f t="array" aca="1" ref="AR72" ca="1">INDIRECT(ADDRESS($B72,AR$49+$A72,1,1,$D72))</f>
        <v>34</v>
      </c>
      <c r="AS72" s="1" cm="1">
        <f t="array" aca="1" ref="AS72" ca="1">INDIRECT(ADDRESS($B72,AS$49+$A72,1,1,$D72))</f>
        <v>52</v>
      </c>
      <c r="AT72" s="1" cm="1">
        <f t="array" aca="1" ref="AT72" ca="1">INDIRECT(ADDRESS($B72,AT$49+$A72,1,1,$D72))</f>
        <v>79</v>
      </c>
      <c r="AU72" s="1" cm="1">
        <f t="array" aca="1" ref="AU72" ca="1">INDIRECT(ADDRESS($B72,AU$49+$A72,1,1,$D72))</f>
        <v>107</v>
      </c>
      <c r="AV72" s="1" cm="1">
        <f t="array" aca="1" ref="AV72" ca="1">INDIRECT(ADDRESS($B72,AV$49+$A72,1,1,$D72))</f>
        <v>148</v>
      </c>
      <c r="AW72" s="1" cm="1">
        <f t="array" aca="1" ref="AW72" ca="1">INDIRECT(ADDRESS($B72,AW$49+$A72,1,1,$D72))</f>
        <v>197</v>
      </c>
      <c r="AX72" s="1" cm="1">
        <f t="array" aca="1" ref="AX72" ca="1">INDIRECT(ADDRESS($B72,AX$49+$A72,1,1,$D72))</f>
        <v>233</v>
      </c>
      <c r="AY72" s="1" cm="1">
        <f t="array" aca="1" ref="AY72" ca="1">INDIRECT(ADDRESS($B72,AY$49+$A72,1,1,$D72))</f>
        <v>366</v>
      </c>
      <c r="AZ72" s="1" cm="1">
        <f t="array" aca="1" ref="AZ72" ca="1">INDIRECT(ADDRESS($B72,AZ$49+$A72,1,1,$D72))</f>
        <v>463</v>
      </c>
      <c r="BA72" s="1" cm="1">
        <f t="array" aca="1" ref="BA72" ca="1">INDIRECT(ADDRESS($B72,BA$49+$A72,1,1,$D72))</f>
        <v>631</v>
      </c>
      <c r="BB72" s="1" cm="1">
        <f t="array" aca="1" ref="BB72" ca="1">INDIRECT(ADDRESS($B72,BB$49+$A72,1,1,$D72))</f>
        <v>827</v>
      </c>
      <c r="BC72" s="1" cm="1">
        <f t="array" aca="1" ref="BC72" ca="1">INDIRECT(ADDRESS($B72,BC$49+$A72,1,1,$D72))</f>
        <v>827</v>
      </c>
      <c r="BD72" s="1" cm="1">
        <f t="array" aca="1" ref="BD72" ca="1">INDIRECT(ADDRESS($B72,BD$49+$A72,1,1,$D72))</f>
        <v>1266</v>
      </c>
      <c r="BE72" s="1" cm="1">
        <f t="array" aca="1" ref="BE72" ca="1">INDIRECT(ADDRESS($B72,BE$49+$A72,1,1,$D72))</f>
        <v>1441</v>
      </c>
      <c r="BF72" s="1" cm="1">
        <f t="array" aca="1" ref="BF72" ca="1">INDIRECT(ADDRESS($B72,BF$49+$A72,1,1,$D72))</f>
        <v>1809</v>
      </c>
      <c r="BG72" s="1" cm="1">
        <f t="array" aca="1" ref="BG72" ca="1">INDIRECT(ADDRESS($B72,BG$49+$A72,1,1,$D72))</f>
        <v>2158</v>
      </c>
      <c r="BH72" s="1" cm="1">
        <f t="array" aca="1" ref="BH72" ca="1">INDIRECT(ADDRESS($B72,BH$49+$A72,1,1,$D72))</f>
        <v>2503</v>
      </c>
      <c r="BI72" s="1" cm="1">
        <f t="array" aca="1" ref="BI72" ca="1">INDIRECT(ADDRESS($B72,BI$49+$A72,1,1,$D72))</f>
        <v>2978</v>
      </c>
      <c r="BJ72" s="1" cm="1">
        <f t="array" aca="1" ref="BJ72" ca="1">INDIRECT(ADDRESS($B72,BJ$49+$A72,1,1,$D72))</f>
        <v>3405</v>
      </c>
      <c r="BK72" s="1" cm="1">
        <f t="array" aca="1" ref="BK72" ca="1">INDIRECT(ADDRESS($B72,BK$49+$A72,1,1,$D72))</f>
        <v>4032</v>
      </c>
      <c r="BL72" s="1" cm="1">
        <f t="array" aca="1" ref="BL72" ca="1">INDIRECT(ADDRESS($B72,BL$49+$A72,1,1,$D72))</f>
        <v>4825</v>
      </c>
      <c r="BM72" s="1" cm="1">
        <f t="array" aca="1" ref="BM72" ca="1">INDIRECT(ADDRESS($B72,BM$49+$A72,1,1,$D72))</f>
        <v>5476</v>
      </c>
      <c r="BN72" s="1" cm="1">
        <f t="array" aca="1" ref="BN72" ca="1">INDIRECT(ADDRESS($B72,BN$49+$A72,1,1,$D72))</f>
        <v>0</v>
      </c>
      <c r="BO72" s="1" cm="1">
        <f t="array" aca="1" ref="BO72" ca="1">INDIRECT(ADDRESS($B72,BO$49+$A72,1,1,$D72))</f>
        <v>0</v>
      </c>
      <c r="BP72" s="1" cm="1">
        <f t="array" aca="1" ref="BP72" ca="1">INDIRECT(ADDRESS($B72,BP$49+$A72,1,1,$D72))</f>
        <v>0</v>
      </c>
      <c r="BQ72" s="1" cm="1">
        <f t="array" aca="1" ref="BQ72" ca="1">INDIRECT(ADDRESS($B72,BQ$49+$A72,1,1,$D72))</f>
        <v>0</v>
      </c>
      <c r="BR72" s="1" cm="1">
        <f t="array" aca="1" ref="BR72" ca="1">INDIRECT(ADDRESS($B72,BR$49+$A72,1,1,$D72))</f>
        <v>0</v>
      </c>
      <c r="BS72" s="1" cm="1">
        <f t="array" aca="1" ref="BS72" ca="1">INDIRECT(ADDRESS($B72,BS$49+$A72,1,1,$D72))</f>
        <v>0</v>
      </c>
      <c r="BT72" s="1" cm="1">
        <f t="array" aca="1" ref="BT72" ca="1">INDIRECT(ADDRESS($B72,BT$49+$A72,1,1,$D72))</f>
        <v>0</v>
      </c>
      <c r="BU72" s="1" cm="1">
        <f t="array" aca="1" ref="BU72" ca="1">INDIRECT(ADDRESS($B72,BU$49+$A72,1,1,$D72))</f>
        <v>0</v>
      </c>
      <c r="BV72" s="1" cm="1">
        <f t="array" aca="1" ref="BV72" ca="1">INDIRECT(ADDRESS($B72,BV$49+$A72,1,1,$D72))</f>
        <v>0</v>
      </c>
    </row>
    <row r="73" spans="1:74" x14ac:dyDescent="0.25">
      <c r="A73">
        <v>8</v>
      </c>
      <c r="B73">
        <f ca="1">MATCH($C73,INDIRECT("'"&amp;$C$87&amp;"'!A:A"),0)</f>
        <v>15</v>
      </c>
      <c r="C73" s="1" t="str">
        <f t="shared" si="4"/>
        <v>Switzerland</v>
      </c>
      <c r="D73" t="str">
        <f>D72</f>
        <v>Deaths</v>
      </c>
      <c r="E73" s="1" cm="1">
        <f t="array" aca="1" ref="E73" ca="1">INDIRECT(ADDRESS($B73,E$49+$A73,1,1,$D73))</f>
        <v>0</v>
      </c>
      <c r="F73" s="1" cm="1">
        <f t="array" aca="1" ref="F73" ca="1">INDIRECT(ADDRESS($B73,F$49+$A73,1,1,$D73))</f>
        <v>0</v>
      </c>
      <c r="G73" s="1" cm="1">
        <f t="array" aca="1" ref="G73" ca="1">INDIRECT(ADDRESS($B73,G$49+$A73,1,1,$D73))</f>
        <v>0</v>
      </c>
      <c r="H73" s="1" cm="1">
        <f t="array" aca="1" ref="H73" ca="1">INDIRECT(ADDRESS($B73,H$49+$A73,1,1,$D73))</f>
        <v>0</v>
      </c>
      <c r="I73" s="1" cm="1">
        <f t="array" aca="1" ref="I73" ca="1">INDIRECT(ADDRESS($B73,I$49+$A73,1,1,$D73))</f>
        <v>0</v>
      </c>
      <c r="J73" s="1" cm="1">
        <f t="array" aca="1" ref="J73" ca="1">INDIRECT(ADDRESS($B73,J$49+$A73,1,1,$D73))</f>
        <v>0</v>
      </c>
      <c r="K73" s="1" cm="1">
        <f t="array" aca="1" ref="K73" ca="1">INDIRECT(ADDRESS($B73,K$49+$A73,1,1,$D73))</f>
        <v>0</v>
      </c>
      <c r="L73" s="1" cm="1">
        <f t="array" aca="1" ref="L73" ca="1">INDIRECT(ADDRESS($B73,L$49+$A73,1,1,$D73))</f>
        <v>0</v>
      </c>
      <c r="M73" s="1" cm="1">
        <f t="array" aca="1" ref="M73" ca="1">INDIRECT(ADDRESS($B73,M$49+$A73,1,1,$D73))</f>
        <v>0</v>
      </c>
      <c r="N73" s="1" cm="1">
        <f t="array" aca="1" ref="N73" ca="1">INDIRECT(ADDRESS($B73,N$49+$A73,1,1,$D73))</f>
        <v>0</v>
      </c>
      <c r="O73" s="1" cm="1">
        <f t="array" aca="1" ref="O73" ca="1">INDIRECT(ADDRESS($B73,O$49+$A73,1,1,$D73))</f>
        <v>0</v>
      </c>
      <c r="P73" s="1" cm="1">
        <f t="array" aca="1" ref="P73" ca="1">INDIRECT(ADDRESS($B73,P$49+$A73,1,1,$D73))</f>
        <v>0</v>
      </c>
      <c r="Q73" s="1" cm="1">
        <f t="array" aca="1" ref="Q73" ca="1">INDIRECT(ADDRESS($B73,Q$49+$A73,1,1,$D73))</f>
        <v>0</v>
      </c>
      <c r="R73" s="1" cm="1">
        <f t="array" aca="1" ref="R73" ca="1">INDIRECT(ADDRESS($B73,R$49+$A73,1,1,$D73))</f>
        <v>0</v>
      </c>
      <c r="S73" s="1" cm="1">
        <f t="array" aca="1" ref="S73" ca="1">INDIRECT(ADDRESS($B73,S$49+$A73,1,1,$D73))</f>
        <v>0</v>
      </c>
      <c r="T73" s="1" cm="1">
        <f t="array" aca="1" ref="T73" ca="1">INDIRECT(ADDRESS($B73,T$49+$A73,1,1,$D73))</f>
        <v>0</v>
      </c>
      <c r="U73" s="1" cm="1">
        <f t="array" aca="1" ref="U73" ca="1">INDIRECT(ADDRESS($B73,U$49+$A73,1,1,$D73))</f>
        <v>0</v>
      </c>
      <c r="V73" s="1" cm="1">
        <f t="array" aca="1" ref="V73" ca="1">INDIRECT(ADDRESS($B73,V$49+$A73,1,1,$D73))</f>
        <v>0</v>
      </c>
      <c r="W73" s="1" cm="1">
        <f t="array" aca="1" ref="W73" ca="1">INDIRECT(ADDRESS($B73,W$49+$A73,1,1,$D73))</f>
        <v>0</v>
      </c>
      <c r="X73" s="1" cm="1">
        <f t="array" aca="1" ref="X73" ca="1">INDIRECT(ADDRESS($B73,X$49+$A73,1,1,$D73))</f>
        <v>0</v>
      </c>
      <c r="Y73" s="1" cm="1">
        <f t="array" aca="1" ref="Y73" ca="1">INDIRECT(ADDRESS($B73,Y$49+$A73,1,1,$D73))</f>
        <v>0</v>
      </c>
      <c r="Z73" s="1" cm="1">
        <f t="array" aca="1" ref="Z73" ca="1">INDIRECT(ADDRESS($B73,Z$49+$A73,1,1,$D73))</f>
        <v>0</v>
      </c>
      <c r="AA73" s="1" cm="1">
        <f t="array" aca="1" ref="AA73" ca="1">INDIRECT(ADDRESS($B73,AA$49+$A73,1,1,$D73))</f>
        <v>0</v>
      </c>
      <c r="AB73" s="1" cm="1">
        <f t="array" aca="1" ref="AB73" ca="1">INDIRECT(ADDRESS($B73,AB$49+$A73,1,1,$D73))</f>
        <v>0</v>
      </c>
      <c r="AC73" s="1" cm="1">
        <f t="array" aca="1" ref="AC73" ca="1">INDIRECT(ADDRESS($B73,AC$49+$A73,1,1,$D73))</f>
        <v>0</v>
      </c>
      <c r="AD73" s="1" cm="1">
        <f t="array" aca="1" ref="AD73" ca="1">INDIRECT(ADDRESS($B73,AD$49+$A73,1,1,$D73))</f>
        <v>0</v>
      </c>
      <c r="AE73" s="1" cm="1">
        <f t="array" aca="1" ref="AE73" ca="1">INDIRECT(ADDRESS($B73,AE$49+$A73,1,1,$D73))</f>
        <v>0</v>
      </c>
      <c r="AF73" s="1" cm="1">
        <f t="array" aca="1" ref="AF73" ca="1">INDIRECT(ADDRESS($B73,AF$49+$A73,1,1,$D73))</f>
        <v>0</v>
      </c>
      <c r="AG73" s="1" cm="1">
        <f t="array" aca="1" ref="AG73" ca="1">INDIRECT(ADDRESS($B73,AG$49+$A73,1,1,$D73))</f>
        <v>0</v>
      </c>
      <c r="AH73" s="1" cm="1">
        <f t="array" aca="1" ref="AH73" ca="1">INDIRECT(ADDRESS($B73,AH$49+$A73,1,1,$D73))</f>
        <v>0</v>
      </c>
      <c r="AI73" s="1" cm="1">
        <f t="array" aca="1" ref="AI73" ca="1">INDIRECT(ADDRESS($B73,AI$49+$A73,1,1,$D73))</f>
        <v>0</v>
      </c>
      <c r="AJ73" s="1" cm="1">
        <f t="array" aca="1" ref="AJ73" ca="1">INDIRECT(ADDRESS($B73,AJ$49+$A73,1,1,$D73))</f>
        <v>0</v>
      </c>
      <c r="AK73" s="1" cm="1">
        <f t="array" aca="1" ref="AK73" ca="1">INDIRECT(ADDRESS($B73,AK$49+$A73,1,1,$D73))</f>
        <v>0</v>
      </c>
      <c r="AL73" s="1" cm="1">
        <f t="array" aca="1" ref="AL73" ca="1">INDIRECT(ADDRESS($B73,AL$49+$A73,1,1,$D73))</f>
        <v>0</v>
      </c>
      <c r="AM73" s="1" cm="1">
        <f t="array" aca="1" ref="AM73" ca="1">INDIRECT(ADDRESS($B73,AM$49+$A73,1,1,$D73))</f>
        <v>0</v>
      </c>
      <c r="AN73" s="1" cm="1">
        <f t="array" aca="1" ref="AN73" ca="1">INDIRECT(ADDRESS($B73,AN$49+$A73,1,1,$D73))</f>
        <v>0</v>
      </c>
      <c r="AO73" s="1" cm="1">
        <f t="array" aca="1" ref="AO73" ca="1">INDIRECT(ADDRESS($B73,AO$49+$A73,1,1,$D73))</f>
        <v>0</v>
      </c>
      <c r="AP73" s="1" cm="1">
        <f t="array" aca="1" ref="AP73" ca="1">INDIRECT(ADDRESS($B73,AP$49+$A73,1,1,$D73))</f>
        <v>0</v>
      </c>
      <c r="AQ73" s="1" cm="1">
        <f t="array" aca="1" ref="AQ73" ca="1">INDIRECT(ADDRESS($B73,AQ$49+$A73,1,1,$D73))</f>
        <v>0</v>
      </c>
      <c r="AR73" s="1" cm="1">
        <f t="array" aca="1" ref="AR73" ca="1">INDIRECT(ADDRESS($B73,AR$49+$A73,1,1,$D73))</f>
        <v>0</v>
      </c>
      <c r="AS73" s="1" cm="1">
        <f t="array" aca="1" ref="AS73" ca="1">INDIRECT(ADDRESS($B73,AS$49+$A73,1,1,$D73))</f>
        <v>0</v>
      </c>
      <c r="AT73" s="1" cm="1">
        <f t="array" aca="1" ref="AT73" ca="1">INDIRECT(ADDRESS($B73,AT$49+$A73,1,1,$D73))</f>
        <v>0</v>
      </c>
      <c r="AU73" s="1" cm="1">
        <f t="array" aca="1" ref="AU73" ca="1">INDIRECT(ADDRESS($B73,AU$49+$A73,1,1,$D73))</f>
        <v>0</v>
      </c>
      <c r="AV73" s="1" cm="1">
        <f t="array" aca="1" ref="AV73" ca="1">INDIRECT(ADDRESS($B73,AV$49+$A73,1,1,$D73))</f>
        <v>1</v>
      </c>
      <c r="AW73" s="1" cm="1">
        <f t="array" aca="1" ref="AW73" ca="1">INDIRECT(ADDRESS($B73,AW$49+$A73,1,1,$D73))</f>
        <v>1</v>
      </c>
      <c r="AX73" s="1" cm="1">
        <f t="array" aca="1" ref="AX73" ca="1">INDIRECT(ADDRESS($B73,AX$49+$A73,1,1,$D73))</f>
        <v>1</v>
      </c>
      <c r="AY73" s="1" cm="1">
        <f t="array" aca="1" ref="AY73" ca="1">INDIRECT(ADDRESS($B73,AY$49+$A73,1,1,$D73))</f>
        <v>2</v>
      </c>
      <c r="AZ73" s="1" cm="1">
        <f t="array" aca="1" ref="AZ73" ca="1">INDIRECT(ADDRESS($B73,AZ$49+$A73,1,1,$D73))</f>
        <v>2</v>
      </c>
      <c r="BA73" s="1" cm="1">
        <f t="array" aca="1" ref="BA73" ca="1">INDIRECT(ADDRESS($B73,BA$49+$A73,1,1,$D73))</f>
        <v>3</v>
      </c>
      <c r="BB73" s="1" cm="1">
        <f t="array" aca="1" ref="BB73" ca="1">INDIRECT(ADDRESS($B73,BB$49+$A73,1,1,$D73))</f>
        <v>4</v>
      </c>
      <c r="BC73" s="1" cm="1">
        <f t="array" aca="1" ref="BC73" ca="1">INDIRECT(ADDRESS($B73,BC$49+$A73,1,1,$D73))</f>
        <v>4</v>
      </c>
      <c r="BD73" s="1" cm="1">
        <f t="array" aca="1" ref="BD73" ca="1">INDIRECT(ADDRESS($B73,BD$49+$A73,1,1,$D73))</f>
        <v>11</v>
      </c>
      <c r="BE73" s="1" cm="1">
        <f t="array" aca="1" ref="BE73" ca="1">INDIRECT(ADDRESS($B73,BE$49+$A73,1,1,$D73))</f>
        <v>13</v>
      </c>
      <c r="BF73" s="1" cm="1">
        <f t="array" aca="1" ref="BF73" ca="1">INDIRECT(ADDRESS($B73,BF$49+$A73,1,1,$D73))</f>
        <v>14</v>
      </c>
      <c r="BG73" s="1" cm="1">
        <f t="array" aca="1" ref="BG73" ca="1">INDIRECT(ADDRESS($B73,BG$49+$A73,1,1,$D73))</f>
        <v>14</v>
      </c>
      <c r="BH73" s="1" cm="1">
        <f t="array" aca="1" ref="BH73" ca="1">INDIRECT(ADDRESS($B73,BH$49+$A73,1,1,$D73))</f>
        <v>27</v>
      </c>
      <c r="BI73" s="1" cm="1">
        <f t="array" aca="1" ref="BI73" ca="1">INDIRECT(ADDRESS($B73,BI$49+$A73,1,1,$D73))</f>
        <v>28</v>
      </c>
      <c r="BJ73" s="1" cm="1">
        <f t="array" aca="1" ref="BJ73" ca="1">INDIRECT(ADDRESS($B73,BJ$49+$A73,1,1,$D73))</f>
        <v>41</v>
      </c>
      <c r="BK73" s="1" cm="1">
        <f t="array" aca="1" ref="BK73" ca="1">INDIRECT(ADDRESS($B73,BK$49+$A73,1,1,$D73))</f>
        <v>54</v>
      </c>
      <c r="BL73" s="1" cm="1">
        <f t="array" aca="1" ref="BL73" ca="1">INDIRECT(ADDRESS($B73,BL$49+$A73,1,1,$D73))</f>
        <v>75</v>
      </c>
      <c r="BM73" s="1" cm="1">
        <f t="array" aca="1" ref="BM73" ca="1">INDIRECT(ADDRESS($B73,BM$49+$A73,1,1,$D73))</f>
        <v>98</v>
      </c>
      <c r="BN73" s="1" cm="1">
        <f t="array" aca="1" ref="BN73" ca="1">INDIRECT(ADDRESS($B73,BN$49+$A73,1,1,$D73))</f>
        <v>0</v>
      </c>
      <c r="BO73" s="1" cm="1">
        <f t="array" aca="1" ref="BO73" ca="1">INDIRECT(ADDRESS($B73,BO$49+$A73,1,1,$D73))</f>
        <v>0</v>
      </c>
      <c r="BP73" s="1" cm="1">
        <f t="array" aca="1" ref="BP73" ca="1">INDIRECT(ADDRESS($B73,BP$49+$A73,1,1,$D73))</f>
        <v>0</v>
      </c>
      <c r="BQ73" s="1" cm="1">
        <f t="array" aca="1" ref="BQ73" ca="1">INDIRECT(ADDRESS($B73,BQ$49+$A73,1,1,$D73))</f>
        <v>0</v>
      </c>
      <c r="BR73" s="1" cm="1">
        <f t="array" aca="1" ref="BR73" ca="1">INDIRECT(ADDRESS($B73,BR$49+$A73,1,1,$D73))</f>
        <v>0</v>
      </c>
      <c r="BS73" s="1" cm="1">
        <f t="array" aca="1" ref="BS73" ca="1">INDIRECT(ADDRESS($B73,BS$49+$A73,1,1,$D73))</f>
        <v>0</v>
      </c>
      <c r="BT73" s="1" cm="1">
        <f t="array" aca="1" ref="BT73" ca="1">INDIRECT(ADDRESS($B73,BT$49+$A73,1,1,$D73))</f>
        <v>0</v>
      </c>
      <c r="BU73" s="1" cm="1">
        <f t="array" aca="1" ref="BU73" ca="1">INDIRECT(ADDRESS($B73,BU$49+$A73,1,1,$D73))</f>
        <v>0</v>
      </c>
      <c r="BV73" s="1" cm="1">
        <f t="array" aca="1" ref="BV73" ca="1">INDIRECT(ADDRESS($B73,BV$49+$A73,1,1,$D73))</f>
        <v>0</v>
      </c>
    </row>
    <row r="74" spans="1:74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x14ac:dyDescent="0.25">
      <c r="C75" s="4" t="s">
        <v>156</v>
      </c>
      <c r="D75" s="4"/>
      <c r="E75" s="5" t="str">
        <f t="shared" ref="E75:AJ75" ca="1" si="5">E51</f>
        <v>2020-01-22</v>
      </c>
      <c r="F75" s="5" t="str">
        <f t="shared" ca="1" si="5"/>
        <v>2020-01-23</v>
      </c>
      <c r="G75" s="5" t="str">
        <f t="shared" ca="1" si="5"/>
        <v>2020-01-24</v>
      </c>
      <c r="H75" s="5" t="str">
        <f t="shared" ca="1" si="5"/>
        <v>2020-01-25</v>
      </c>
      <c r="I75" s="5" t="str">
        <f t="shared" ca="1" si="5"/>
        <v>2020-01-26</v>
      </c>
      <c r="J75" s="5" t="str">
        <f t="shared" ca="1" si="5"/>
        <v>2020-01-27</v>
      </c>
      <c r="K75" s="5" t="str">
        <f t="shared" ca="1" si="5"/>
        <v>2020-01-28</v>
      </c>
      <c r="L75" s="5" t="str">
        <f t="shared" ca="1" si="5"/>
        <v>2020-01-29</v>
      </c>
      <c r="M75" s="5" t="str">
        <f t="shared" ca="1" si="5"/>
        <v>2020-01-30</v>
      </c>
      <c r="N75" s="5" t="str">
        <f t="shared" ca="1" si="5"/>
        <v>2020-01-31</v>
      </c>
      <c r="O75" s="5" t="str">
        <f t="shared" ca="1" si="5"/>
        <v>2020-02-01</v>
      </c>
      <c r="P75" s="5" t="str">
        <f t="shared" ca="1" si="5"/>
        <v>2020-02-02</v>
      </c>
      <c r="Q75" s="5" t="str">
        <f t="shared" ca="1" si="5"/>
        <v>2020-02-03</v>
      </c>
      <c r="R75" s="5" t="str">
        <f t="shared" ca="1" si="5"/>
        <v>2020-02-04</v>
      </c>
      <c r="S75" s="5" t="str">
        <f t="shared" ca="1" si="5"/>
        <v>2020-02-05</v>
      </c>
      <c r="T75" s="5" t="str">
        <f t="shared" ca="1" si="5"/>
        <v>2020-02-06</v>
      </c>
      <c r="U75" s="5" t="str">
        <f t="shared" ca="1" si="5"/>
        <v>2020-02-07</v>
      </c>
      <c r="V75" s="5" t="str">
        <f t="shared" ca="1" si="5"/>
        <v>2020-02-08</v>
      </c>
      <c r="W75" s="5" t="str">
        <f t="shared" ca="1" si="5"/>
        <v>2020-02-09</v>
      </c>
      <c r="X75" s="5" t="str">
        <f t="shared" ca="1" si="5"/>
        <v>2020-02-10</v>
      </c>
      <c r="Y75" s="5" t="str">
        <f t="shared" ca="1" si="5"/>
        <v>2020-02-11</v>
      </c>
      <c r="Z75" s="5" t="str">
        <f t="shared" ca="1" si="5"/>
        <v>2020-02-12</v>
      </c>
      <c r="AA75" s="5" t="str">
        <f t="shared" ca="1" si="5"/>
        <v>2020-02-13</v>
      </c>
      <c r="AB75" s="5" t="str">
        <f t="shared" ca="1" si="5"/>
        <v>2020-02-14</v>
      </c>
      <c r="AC75" s="5" t="str">
        <f t="shared" ca="1" si="5"/>
        <v>2020-02-15</v>
      </c>
      <c r="AD75" s="5" t="str">
        <f t="shared" ca="1" si="5"/>
        <v>2020-02-16</v>
      </c>
      <c r="AE75" s="5" t="str">
        <f t="shared" ca="1" si="5"/>
        <v>2020-02-17</v>
      </c>
      <c r="AF75" s="5" t="str">
        <f t="shared" ca="1" si="5"/>
        <v>2020-02-18</v>
      </c>
      <c r="AG75" s="5" t="str">
        <f t="shared" ca="1" si="5"/>
        <v>2020-02-19</v>
      </c>
      <c r="AH75" s="5" t="str">
        <f t="shared" ca="1" si="5"/>
        <v>2020-02-20</v>
      </c>
      <c r="AI75" s="5" t="str">
        <f t="shared" ca="1" si="5"/>
        <v>2020-02-21</v>
      </c>
      <c r="AJ75" s="5" t="str">
        <f t="shared" ca="1" si="5"/>
        <v>2020-02-22</v>
      </c>
      <c r="AK75" s="5" t="str">
        <f t="shared" ref="AK75:BP75" ca="1" si="6">AK51</f>
        <v>2020-02-23</v>
      </c>
      <c r="AL75" s="5" t="str">
        <f t="shared" ca="1" si="6"/>
        <v>2020-02-24</v>
      </c>
      <c r="AM75" s="5" t="str">
        <f t="shared" ca="1" si="6"/>
        <v>2020-02-25</v>
      </c>
      <c r="AN75" s="5" t="str">
        <f t="shared" ca="1" si="6"/>
        <v>2020-02-26</v>
      </c>
      <c r="AO75" s="5" t="str">
        <f t="shared" ca="1" si="6"/>
        <v>2020-02-27</v>
      </c>
      <c r="AP75" s="5" t="str">
        <f t="shared" ca="1" si="6"/>
        <v>2020-02-28</v>
      </c>
      <c r="AQ75" s="5" t="str">
        <f t="shared" ca="1" si="6"/>
        <v>2020-02-29</v>
      </c>
      <c r="AR75" s="5" t="str">
        <f t="shared" ca="1" si="6"/>
        <v>2020-03-01</v>
      </c>
      <c r="AS75" s="5" t="str">
        <f t="shared" ca="1" si="6"/>
        <v>2020-03-02</v>
      </c>
      <c r="AT75" s="5" t="str">
        <f t="shared" ca="1" si="6"/>
        <v>2020-03-03</v>
      </c>
      <c r="AU75" s="5" t="str">
        <f t="shared" ca="1" si="6"/>
        <v>2020-03-04</v>
      </c>
      <c r="AV75" s="5" t="str">
        <f t="shared" ca="1" si="6"/>
        <v>2020-03-05</v>
      </c>
      <c r="AW75" s="5" t="str">
        <f t="shared" ca="1" si="6"/>
        <v>2020-03-06</v>
      </c>
      <c r="AX75" s="5" t="str">
        <f t="shared" ca="1" si="6"/>
        <v>2020-03-07</v>
      </c>
      <c r="AY75" s="5" t="str">
        <f t="shared" ca="1" si="6"/>
        <v>2020-03-08</v>
      </c>
      <c r="AZ75" s="5" t="str">
        <f t="shared" ca="1" si="6"/>
        <v>2020-03-09</v>
      </c>
      <c r="BA75" s="5" t="str">
        <f t="shared" ca="1" si="6"/>
        <v>2020-03-10</v>
      </c>
      <c r="BB75" s="5" t="str">
        <f t="shared" ca="1" si="6"/>
        <v>2020-03-11</v>
      </c>
      <c r="BC75" s="5" t="str">
        <f t="shared" ca="1" si="6"/>
        <v>2020-03-12</v>
      </c>
      <c r="BD75" s="5" t="str">
        <f t="shared" ca="1" si="6"/>
        <v>2020-03-13</v>
      </c>
      <c r="BE75" s="5" t="str">
        <f t="shared" ca="1" si="6"/>
        <v>2020-03-14</v>
      </c>
      <c r="BF75" s="5" t="str">
        <f t="shared" ca="1" si="6"/>
        <v>2020-03-15</v>
      </c>
      <c r="BG75" s="5" t="str">
        <f t="shared" ca="1" si="6"/>
        <v>2020-03-16</v>
      </c>
      <c r="BH75" s="5" t="str">
        <f t="shared" ca="1" si="6"/>
        <v>2020-03-17</v>
      </c>
      <c r="BI75" s="5" t="str">
        <f t="shared" ca="1" si="6"/>
        <v>2020-03-18</v>
      </c>
      <c r="BJ75" s="5" t="str">
        <f t="shared" ca="1" si="6"/>
        <v>2020-03-19</v>
      </c>
      <c r="BK75" s="5" t="str">
        <f t="shared" ca="1" si="6"/>
        <v>2020-03-20</v>
      </c>
      <c r="BL75" s="5" t="str">
        <f t="shared" ca="1" si="6"/>
        <v>2020-03-21</v>
      </c>
      <c r="BM75" s="5" t="str">
        <f t="shared" ca="1" si="6"/>
        <v>2020-03-22</v>
      </c>
      <c r="BN75" s="5">
        <f t="shared" ca="1" si="6"/>
        <v>0</v>
      </c>
      <c r="BO75" s="5">
        <f t="shared" ca="1" si="6"/>
        <v>0</v>
      </c>
      <c r="BP75" s="5">
        <f t="shared" ca="1" si="6"/>
        <v>0</v>
      </c>
      <c r="BQ75" s="5">
        <f t="shared" ref="BQ75:BV75" ca="1" si="7">BQ51</f>
        <v>0</v>
      </c>
      <c r="BR75" s="5">
        <f t="shared" ca="1" si="7"/>
        <v>0</v>
      </c>
      <c r="BS75" s="5">
        <f t="shared" ca="1" si="7"/>
        <v>0</v>
      </c>
      <c r="BT75" s="5">
        <f t="shared" ca="1" si="7"/>
        <v>0</v>
      </c>
      <c r="BU75" s="5">
        <f t="shared" ca="1" si="7"/>
        <v>0</v>
      </c>
      <c r="BV75" s="5">
        <f t="shared" ca="1" si="7"/>
        <v>0</v>
      </c>
    </row>
    <row r="76" spans="1:74" x14ac:dyDescent="0.25">
      <c r="C76" s="1" t="str">
        <f>C8</f>
        <v>France</v>
      </c>
      <c r="D76" t="str">
        <f>C75</f>
        <v>Presently ill</v>
      </c>
      <c r="E76" s="1">
        <f t="shared" ref="E76:AJ76" ca="1" si="8">E52-E64-E70</f>
        <v>0</v>
      </c>
      <c r="F76" s="1">
        <f t="shared" ca="1" si="8"/>
        <v>0</v>
      </c>
      <c r="G76" s="1">
        <f t="shared" ca="1" si="8"/>
        <v>2</v>
      </c>
      <c r="H76" s="1">
        <f t="shared" ca="1" si="8"/>
        <v>3</v>
      </c>
      <c r="I76" s="1">
        <f t="shared" ca="1" si="8"/>
        <v>3</v>
      </c>
      <c r="J76" s="1">
        <f t="shared" ca="1" si="8"/>
        <v>3</v>
      </c>
      <c r="K76" s="1">
        <f t="shared" ca="1" si="8"/>
        <v>4</v>
      </c>
      <c r="L76" s="1">
        <f t="shared" ca="1" si="8"/>
        <v>5</v>
      </c>
      <c r="M76" s="1">
        <f t="shared" ca="1" si="8"/>
        <v>5</v>
      </c>
      <c r="N76" s="1">
        <f t="shared" ca="1" si="8"/>
        <v>5</v>
      </c>
      <c r="O76" s="1">
        <f t="shared" ca="1" si="8"/>
        <v>6</v>
      </c>
      <c r="P76" s="1">
        <f t="shared" ca="1" si="8"/>
        <v>6</v>
      </c>
      <c r="Q76" s="1">
        <f t="shared" ca="1" si="8"/>
        <v>6</v>
      </c>
      <c r="R76" s="1">
        <f t="shared" ca="1" si="8"/>
        <v>6</v>
      </c>
      <c r="S76" s="1">
        <f t="shared" ca="1" si="8"/>
        <v>6</v>
      </c>
      <c r="T76" s="1">
        <f t="shared" ca="1" si="8"/>
        <v>6</v>
      </c>
      <c r="U76" s="1">
        <f t="shared" ca="1" si="8"/>
        <v>4</v>
      </c>
      <c r="V76" s="1">
        <f t="shared" ca="1" si="8"/>
        <v>8</v>
      </c>
      <c r="W76" s="1">
        <f t="shared" ca="1" si="8"/>
        <v>8</v>
      </c>
      <c r="X76" s="1">
        <f t="shared" ca="1" si="8"/>
        <v>8</v>
      </c>
      <c r="Y76" s="1">
        <f t="shared" ca="1" si="8"/>
        <v>7</v>
      </c>
      <c r="Z76" s="1">
        <f t="shared" ca="1" si="8"/>
        <v>6</v>
      </c>
      <c r="AA76" s="1">
        <f t="shared" ca="1" si="8"/>
        <v>6</v>
      </c>
      <c r="AB76" s="1">
        <f t="shared" ca="1" si="8"/>
        <v>6</v>
      </c>
      <c r="AC76" s="1">
        <f t="shared" ca="1" si="8"/>
        <v>6</v>
      </c>
      <c r="AD76" s="1">
        <f t="shared" ca="1" si="8"/>
        <v>6</v>
      </c>
      <c r="AE76" s="1">
        <f t="shared" ca="1" si="8"/>
        <v>6</v>
      </c>
      <c r="AF76" s="1">
        <f t="shared" ca="1" si="8"/>
        <v>6</v>
      </c>
      <c r="AG76" s="1">
        <f t="shared" ca="1" si="8"/>
        <v>6</v>
      </c>
      <c r="AH76" s="1">
        <f t="shared" ca="1" si="8"/>
        <v>6</v>
      </c>
      <c r="AI76" s="1">
        <f t="shared" ca="1" si="8"/>
        <v>6</v>
      </c>
      <c r="AJ76" s="1">
        <f t="shared" ca="1" si="8"/>
        <v>1</v>
      </c>
      <c r="AK76" s="1">
        <f t="shared" ref="AK76:BP76" ca="1" si="9">AK52-AK64-AK70</f>
        <v>1</v>
      </c>
      <c r="AL76" s="1">
        <f t="shared" ca="1" si="9"/>
        <v>1</v>
      </c>
      <c r="AM76" s="1">
        <f t="shared" ca="1" si="9"/>
        <v>2</v>
      </c>
      <c r="AN76" s="1">
        <f t="shared" ca="1" si="9"/>
        <v>5</v>
      </c>
      <c r="AO76" s="1">
        <f t="shared" ca="1" si="9"/>
        <v>25</v>
      </c>
      <c r="AP76" s="1">
        <f t="shared" ca="1" si="9"/>
        <v>44</v>
      </c>
      <c r="AQ76" s="1">
        <f t="shared" ca="1" si="9"/>
        <v>86</v>
      </c>
      <c r="AR76" s="1">
        <f t="shared" ca="1" si="9"/>
        <v>116</v>
      </c>
      <c r="AS76" s="1">
        <f t="shared" ca="1" si="9"/>
        <v>176</v>
      </c>
      <c r="AT76" s="1">
        <f t="shared" ca="1" si="9"/>
        <v>188</v>
      </c>
      <c r="AU76" s="1">
        <f t="shared" ca="1" si="9"/>
        <v>269</v>
      </c>
      <c r="AV76" s="1">
        <f t="shared" ca="1" si="9"/>
        <v>359</v>
      </c>
      <c r="AW76" s="1">
        <f t="shared" ca="1" si="9"/>
        <v>632</v>
      </c>
      <c r="AX76" s="1">
        <f t="shared" ca="1" si="9"/>
        <v>926</v>
      </c>
      <c r="AY76" s="1">
        <f t="shared" ca="1" si="9"/>
        <v>1095</v>
      </c>
      <c r="AZ76" s="1">
        <f t="shared" ca="1" si="9"/>
        <v>1178</v>
      </c>
      <c r="BA76" s="1">
        <f t="shared" ca="1" si="9"/>
        <v>1739</v>
      </c>
      <c r="BB76" s="1">
        <f t="shared" ca="1" si="9"/>
        <v>2221</v>
      </c>
      <c r="BC76" s="1">
        <f t="shared" ca="1" si="9"/>
        <v>2221</v>
      </c>
      <c r="BD76" s="1">
        <f t="shared" ca="1" si="9"/>
        <v>3570</v>
      </c>
      <c r="BE76" s="1">
        <f t="shared" ca="1" si="9"/>
        <v>4366</v>
      </c>
      <c r="BF76" s="1">
        <f t="shared" ca="1" si="9"/>
        <v>4369</v>
      </c>
      <c r="BG76" s="1">
        <f t="shared" ca="1" si="9"/>
        <v>6442</v>
      </c>
      <c r="BH76" s="1">
        <f t="shared" ca="1" si="9"/>
        <v>7448</v>
      </c>
      <c r="BI76" s="1">
        <f t="shared" ca="1" si="9"/>
        <v>8758</v>
      </c>
      <c r="BJ76" s="1">
        <f t="shared" ca="1" si="9"/>
        <v>10494</v>
      </c>
      <c r="BK76" s="1">
        <f t="shared" ca="1" si="9"/>
        <v>11959</v>
      </c>
      <c r="BL76" s="1">
        <f t="shared" ca="1" si="9"/>
        <v>13333</v>
      </c>
      <c r="BM76" s="1">
        <f t="shared" ca="1" si="9"/>
        <v>13144</v>
      </c>
      <c r="BN76" s="1">
        <f t="shared" ca="1" si="9"/>
        <v>0</v>
      </c>
      <c r="BO76" s="1">
        <f t="shared" ca="1" si="9"/>
        <v>0</v>
      </c>
      <c r="BP76" s="1">
        <f t="shared" ca="1" si="9"/>
        <v>0</v>
      </c>
      <c r="BQ76" s="1">
        <f t="shared" ref="BQ76:BV76" ca="1" si="10">BQ52-BQ64-BQ70</f>
        <v>0</v>
      </c>
      <c r="BR76" s="1">
        <f t="shared" ca="1" si="10"/>
        <v>0</v>
      </c>
      <c r="BS76" s="1">
        <f t="shared" ca="1" si="10"/>
        <v>0</v>
      </c>
      <c r="BT76" s="1">
        <f t="shared" ca="1" si="10"/>
        <v>0</v>
      </c>
      <c r="BU76" s="1">
        <f t="shared" ca="1" si="10"/>
        <v>0</v>
      </c>
      <c r="BV76" s="1">
        <f t="shared" ca="1" si="10"/>
        <v>0</v>
      </c>
    </row>
    <row r="77" spans="1:74" x14ac:dyDescent="0.25">
      <c r="C77" s="1" t="str">
        <f>C9</f>
        <v>Germany</v>
      </c>
      <c r="D77" t="str">
        <f>D76</f>
        <v>Presently ill</v>
      </c>
      <c r="E77" s="1">
        <f t="shared" ref="E77:AJ77" ca="1" si="11">E53-E65-E71</f>
        <v>0</v>
      </c>
      <c r="F77" s="1">
        <f t="shared" ca="1" si="11"/>
        <v>0</v>
      </c>
      <c r="G77" s="1">
        <f t="shared" ca="1" si="11"/>
        <v>0</v>
      </c>
      <c r="H77" s="1">
        <f t="shared" ca="1" si="11"/>
        <v>0</v>
      </c>
      <c r="I77" s="1">
        <f t="shared" ca="1" si="11"/>
        <v>0</v>
      </c>
      <c r="J77" s="1">
        <f t="shared" ca="1" si="11"/>
        <v>1</v>
      </c>
      <c r="K77" s="1">
        <f t="shared" ca="1" si="11"/>
        <v>4</v>
      </c>
      <c r="L77" s="1">
        <f t="shared" ca="1" si="11"/>
        <v>4</v>
      </c>
      <c r="M77" s="1">
        <f t="shared" ca="1" si="11"/>
        <v>4</v>
      </c>
      <c r="N77" s="1">
        <f t="shared" ca="1" si="11"/>
        <v>5</v>
      </c>
      <c r="O77" s="1">
        <f t="shared" ca="1" si="11"/>
        <v>8</v>
      </c>
      <c r="P77" s="1">
        <f t="shared" ca="1" si="11"/>
        <v>10</v>
      </c>
      <c r="Q77" s="1">
        <f t="shared" ca="1" si="11"/>
        <v>12</v>
      </c>
      <c r="R77" s="1">
        <f t="shared" ca="1" si="11"/>
        <v>12</v>
      </c>
      <c r="S77" s="1">
        <f t="shared" ca="1" si="11"/>
        <v>12</v>
      </c>
      <c r="T77" s="1">
        <f t="shared" ca="1" si="11"/>
        <v>12</v>
      </c>
      <c r="U77" s="1">
        <f t="shared" ca="1" si="11"/>
        <v>13</v>
      </c>
      <c r="V77" s="1">
        <f t="shared" ca="1" si="11"/>
        <v>13</v>
      </c>
      <c r="W77" s="1">
        <f t="shared" ca="1" si="11"/>
        <v>14</v>
      </c>
      <c r="X77" s="1">
        <f t="shared" ca="1" si="11"/>
        <v>13</v>
      </c>
      <c r="Y77" s="1">
        <f t="shared" ca="1" si="11"/>
        <v>12</v>
      </c>
      <c r="Z77" s="1">
        <f t="shared" ca="1" si="11"/>
        <v>12</v>
      </c>
      <c r="AA77" s="1">
        <f t="shared" ca="1" si="11"/>
        <v>12</v>
      </c>
      <c r="AB77" s="1">
        <f t="shared" ca="1" si="11"/>
        <v>11</v>
      </c>
      <c r="AC77" s="1">
        <f t="shared" ca="1" si="11"/>
        <v>8</v>
      </c>
      <c r="AD77" s="1">
        <f t="shared" ca="1" si="11"/>
        <v>6</v>
      </c>
      <c r="AE77" s="1">
        <f t="shared" ca="1" si="11"/>
        <v>4</v>
      </c>
      <c r="AF77" s="1">
        <f t="shared" ca="1" si="11"/>
        <v>4</v>
      </c>
      <c r="AG77" s="1">
        <f t="shared" ca="1" si="11"/>
        <v>4</v>
      </c>
      <c r="AH77" s="1">
        <f t="shared" ca="1" si="11"/>
        <v>4</v>
      </c>
      <c r="AI77" s="1">
        <f t="shared" ca="1" si="11"/>
        <v>2</v>
      </c>
      <c r="AJ77" s="1">
        <f t="shared" ca="1" si="11"/>
        <v>2</v>
      </c>
      <c r="AK77" s="1">
        <f t="shared" ref="AK77:BP77" ca="1" si="12">AK53-AK65-AK71</f>
        <v>2</v>
      </c>
      <c r="AL77" s="1">
        <f t="shared" ca="1" si="12"/>
        <v>2</v>
      </c>
      <c r="AM77" s="1">
        <f t="shared" ca="1" si="12"/>
        <v>1</v>
      </c>
      <c r="AN77" s="1">
        <f t="shared" ca="1" si="12"/>
        <v>11</v>
      </c>
      <c r="AO77" s="1">
        <f t="shared" ca="1" si="12"/>
        <v>30</v>
      </c>
      <c r="AP77" s="1">
        <f t="shared" ca="1" si="12"/>
        <v>32</v>
      </c>
      <c r="AQ77" s="1">
        <f t="shared" ca="1" si="12"/>
        <v>63</v>
      </c>
      <c r="AR77" s="1">
        <f t="shared" ca="1" si="12"/>
        <v>114</v>
      </c>
      <c r="AS77" s="1">
        <f t="shared" ca="1" si="12"/>
        <v>143</v>
      </c>
      <c r="AT77" s="1">
        <f t="shared" ca="1" si="12"/>
        <v>180</v>
      </c>
      <c r="AU77" s="1">
        <f t="shared" ca="1" si="12"/>
        <v>246</v>
      </c>
      <c r="AV77" s="1">
        <f t="shared" ca="1" si="12"/>
        <v>466</v>
      </c>
      <c r="AW77" s="1">
        <f t="shared" ca="1" si="12"/>
        <v>653</v>
      </c>
      <c r="AX77" s="1">
        <f t="shared" ca="1" si="12"/>
        <v>781</v>
      </c>
      <c r="AY77" s="1">
        <f t="shared" ca="1" si="12"/>
        <v>1022</v>
      </c>
      <c r="AZ77" s="1">
        <f t="shared" ca="1" si="12"/>
        <v>1156</v>
      </c>
      <c r="BA77" s="1">
        <f t="shared" ca="1" si="12"/>
        <v>1437</v>
      </c>
      <c r="BB77" s="1">
        <f t="shared" ca="1" si="12"/>
        <v>1880</v>
      </c>
      <c r="BC77" s="1">
        <f t="shared" ca="1" si="12"/>
        <v>2032</v>
      </c>
      <c r="BD77" s="1">
        <f t="shared" ca="1" si="12"/>
        <v>3622</v>
      </c>
      <c r="BE77" s="1">
        <f t="shared" ca="1" si="12"/>
        <v>4506</v>
      </c>
      <c r="BF77" s="1">
        <f t="shared" ca="1" si="12"/>
        <v>5665</v>
      </c>
      <c r="BG77" s="1">
        <f t="shared" ca="1" si="12"/>
        <v>7113</v>
      </c>
      <c r="BH77" s="1">
        <f t="shared" ca="1" si="12"/>
        <v>9061</v>
      </c>
      <c r="BI77" s="1">
        <f t="shared" ca="1" si="12"/>
        <v>12065</v>
      </c>
      <c r="BJ77" s="1">
        <f t="shared" ca="1" si="12"/>
        <v>14838</v>
      </c>
      <c r="BK77" s="1">
        <f t="shared" ca="1" si="12"/>
        <v>19178</v>
      </c>
      <c r="BL77" s="1">
        <f t="shared" ca="1" si="12"/>
        <v>21414</v>
      </c>
      <c r="BM77" s="1">
        <f t="shared" ca="1" si="12"/>
        <v>23833</v>
      </c>
      <c r="BN77" s="1">
        <f t="shared" ca="1" si="12"/>
        <v>0</v>
      </c>
      <c r="BO77" s="1">
        <f t="shared" ca="1" si="12"/>
        <v>0</v>
      </c>
      <c r="BP77" s="1">
        <f t="shared" ca="1" si="12"/>
        <v>0</v>
      </c>
      <c r="BQ77" s="1">
        <f t="shared" ref="BQ77:BV77" ca="1" si="13">BQ53-BQ65-BQ71</f>
        <v>0</v>
      </c>
      <c r="BR77" s="1">
        <f t="shared" ca="1" si="13"/>
        <v>0</v>
      </c>
      <c r="BS77" s="1">
        <f t="shared" ca="1" si="13"/>
        <v>0</v>
      </c>
      <c r="BT77" s="1">
        <f t="shared" ca="1" si="13"/>
        <v>0</v>
      </c>
      <c r="BU77" s="1">
        <f t="shared" ca="1" si="13"/>
        <v>0</v>
      </c>
      <c r="BV77" s="1">
        <f t="shared" ca="1" si="13"/>
        <v>0</v>
      </c>
    </row>
    <row r="78" spans="1:74" x14ac:dyDescent="0.25">
      <c r="C78" s="1" t="str">
        <f>C10</f>
        <v>Italy</v>
      </c>
      <c r="D78" t="str">
        <f>D77</f>
        <v>Presently ill</v>
      </c>
      <c r="E78" s="1">
        <f t="shared" ref="E78:AJ78" ca="1" si="14">E54-E66-E72</f>
        <v>0</v>
      </c>
      <c r="F78" s="1">
        <f t="shared" ca="1" si="14"/>
        <v>0</v>
      </c>
      <c r="G78" s="1">
        <f t="shared" ca="1" si="14"/>
        <v>0</v>
      </c>
      <c r="H78" s="1">
        <f t="shared" ca="1" si="14"/>
        <v>0</v>
      </c>
      <c r="I78" s="1">
        <f t="shared" ca="1" si="14"/>
        <v>0</v>
      </c>
      <c r="J78" s="1">
        <f t="shared" ca="1" si="14"/>
        <v>0</v>
      </c>
      <c r="K78" s="1">
        <f t="shared" ca="1" si="14"/>
        <v>0</v>
      </c>
      <c r="L78" s="1">
        <f t="shared" ca="1" si="14"/>
        <v>0</v>
      </c>
      <c r="M78" s="1">
        <f t="shared" ca="1" si="14"/>
        <v>0</v>
      </c>
      <c r="N78" s="1">
        <f t="shared" ca="1" si="14"/>
        <v>2</v>
      </c>
      <c r="O78" s="1">
        <f t="shared" ca="1" si="14"/>
        <v>2</v>
      </c>
      <c r="P78" s="1">
        <f t="shared" ca="1" si="14"/>
        <v>2</v>
      </c>
      <c r="Q78" s="1">
        <f t="shared" ca="1" si="14"/>
        <v>2</v>
      </c>
      <c r="R78" s="1">
        <f t="shared" ca="1" si="14"/>
        <v>2</v>
      </c>
      <c r="S78" s="1">
        <f t="shared" ca="1" si="14"/>
        <v>2</v>
      </c>
      <c r="T78" s="1">
        <f t="shared" ca="1" si="14"/>
        <v>2</v>
      </c>
      <c r="U78" s="1">
        <f t="shared" ca="1" si="14"/>
        <v>3</v>
      </c>
      <c r="V78" s="1">
        <f t="shared" ca="1" si="14"/>
        <v>3</v>
      </c>
      <c r="W78" s="1">
        <f t="shared" ca="1" si="14"/>
        <v>3</v>
      </c>
      <c r="X78" s="1">
        <f t="shared" ca="1" si="14"/>
        <v>3</v>
      </c>
      <c r="Y78" s="1">
        <f t="shared" ca="1" si="14"/>
        <v>3</v>
      </c>
      <c r="Z78" s="1">
        <f t="shared" ca="1" si="14"/>
        <v>3</v>
      </c>
      <c r="AA78" s="1">
        <f t="shared" ca="1" si="14"/>
        <v>3</v>
      </c>
      <c r="AB78" s="1">
        <f t="shared" ca="1" si="14"/>
        <v>1</v>
      </c>
      <c r="AC78" s="1">
        <f t="shared" ca="1" si="14"/>
        <v>1</v>
      </c>
      <c r="AD78" s="1">
        <f t="shared" ca="1" si="14"/>
        <v>1</v>
      </c>
      <c r="AE78" s="1">
        <f t="shared" ca="1" si="14"/>
        <v>1</v>
      </c>
      <c r="AF78" s="1">
        <f t="shared" ca="1" si="14"/>
        <v>1</v>
      </c>
      <c r="AG78" s="1">
        <f t="shared" ca="1" si="14"/>
        <v>1</v>
      </c>
      <c r="AH78" s="1">
        <f t="shared" ca="1" si="14"/>
        <v>1</v>
      </c>
      <c r="AI78" s="1">
        <f t="shared" ca="1" si="14"/>
        <v>17</v>
      </c>
      <c r="AJ78" s="1">
        <f t="shared" ca="1" si="14"/>
        <v>59</v>
      </c>
      <c r="AK78" s="1">
        <f t="shared" ref="AK78:BP78" ca="1" si="15">AK54-AK66-AK72</f>
        <v>150</v>
      </c>
      <c r="AL78" s="1">
        <f t="shared" ca="1" si="15"/>
        <v>221</v>
      </c>
      <c r="AM78" s="1">
        <f t="shared" ca="1" si="15"/>
        <v>311</v>
      </c>
      <c r="AN78" s="1">
        <f t="shared" ca="1" si="15"/>
        <v>438</v>
      </c>
      <c r="AO78" s="1">
        <f t="shared" ca="1" si="15"/>
        <v>593</v>
      </c>
      <c r="AP78" s="1">
        <f t="shared" ca="1" si="15"/>
        <v>821</v>
      </c>
      <c r="AQ78" s="1">
        <f t="shared" ca="1" si="15"/>
        <v>1053</v>
      </c>
      <c r="AR78" s="1">
        <f t="shared" ca="1" si="15"/>
        <v>1577</v>
      </c>
      <c r="AS78" s="1">
        <f t="shared" ca="1" si="15"/>
        <v>1835</v>
      </c>
      <c r="AT78" s="1">
        <f t="shared" ca="1" si="15"/>
        <v>2263</v>
      </c>
      <c r="AU78" s="1">
        <f t="shared" ca="1" si="15"/>
        <v>2706</v>
      </c>
      <c r="AV78" s="1">
        <f t="shared" ca="1" si="15"/>
        <v>3296</v>
      </c>
      <c r="AW78" s="1">
        <f t="shared" ca="1" si="15"/>
        <v>3916</v>
      </c>
      <c r="AX78" s="1">
        <f t="shared" ca="1" si="15"/>
        <v>5061</v>
      </c>
      <c r="AY78" s="1">
        <f t="shared" ca="1" si="15"/>
        <v>6387</v>
      </c>
      <c r="AZ78" s="1">
        <f t="shared" ca="1" si="15"/>
        <v>7985</v>
      </c>
      <c r="BA78" s="1">
        <f t="shared" ca="1" si="15"/>
        <v>8794</v>
      </c>
      <c r="BB78" s="1">
        <f t="shared" ca="1" si="15"/>
        <v>10590</v>
      </c>
      <c r="BC78" s="1">
        <f t="shared" ca="1" si="15"/>
        <v>10590</v>
      </c>
      <c r="BD78" s="1">
        <f t="shared" ca="1" si="15"/>
        <v>14955</v>
      </c>
      <c r="BE78" s="1">
        <f t="shared" ca="1" si="15"/>
        <v>17750</v>
      </c>
      <c r="BF78" s="1">
        <f t="shared" ca="1" si="15"/>
        <v>20603</v>
      </c>
      <c r="BG78" s="1">
        <f t="shared" ca="1" si="15"/>
        <v>23073</v>
      </c>
      <c r="BH78" s="1">
        <f t="shared" ca="1" si="15"/>
        <v>26062</v>
      </c>
      <c r="BI78" s="1">
        <f t="shared" ca="1" si="15"/>
        <v>28710</v>
      </c>
      <c r="BJ78" s="1">
        <f t="shared" ca="1" si="15"/>
        <v>33190</v>
      </c>
      <c r="BK78" s="1">
        <f t="shared" ca="1" si="15"/>
        <v>38549</v>
      </c>
      <c r="BL78" s="1">
        <f t="shared" ca="1" si="15"/>
        <v>42681</v>
      </c>
      <c r="BM78" s="1">
        <f t="shared" ca="1" si="15"/>
        <v>46638</v>
      </c>
      <c r="BN78" s="1">
        <f t="shared" ca="1" si="15"/>
        <v>0</v>
      </c>
      <c r="BO78" s="1">
        <f t="shared" ca="1" si="15"/>
        <v>0</v>
      </c>
      <c r="BP78" s="1">
        <f t="shared" ca="1" si="15"/>
        <v>0</v>
      </c>
      <c r="BQ78" s="1">
        <f t="shared" ref="BQ78:BV78" ca="1" si="16">BQ54-BQ66-BQ72</f>
        <v>0</v>
      </c>
      <c r="BR78" s="1">
        <f t="shared" ca="1" si="16"/>
        <v>0</v>
      </c>
      <c r="BS78" s="1">
        <f t="shared" ca="1" si="16"/>
        <v>0</v>
      </c>
      <c r="BT78" s="1">
        <f t="shared" ca="1" si="16"/>
        <v>0</v>
      </c>
      <c r="BU78" s="1">
        <f t="shared" ca="1" si="16"/>
        <v>0</v>
      </c>
      <c r="BV78" s="1">
        <f t="shared" ca="1" si="16"/>
        <v>0</v>
      </c>
    </row>
    <row r="79" spans="1:74" x14ac:dyDescent="0.25">
      <c r="C79" s="1" t="str">
        <f>C11</f>
        <v>Switzerland</v>
      </c>
      <c r="D79" t="str">
        <f>D78</f>
        <v>Presently ill</v>
      </c>
      <c r="E79" s="1">
        <f t="shared" ref="E79:AJ79" ca="1" si="17">E55-E67-E73</f>
        <v>0</v>
      </c>
      <c r="F79" s="1">
        <f t="shared" ca="1" si="17"/>
        <v>0</v>
      </c>
      <c r="G79" s="1">
        <f t="shared" ca="1" si="17"/>
        <v>0</v>
      </c>
      <c r="H79" s="1">
        <f t="shared" ca="1" si="17"/>
        <v>0</v>
      </c>
      <c r="I79" s="1">
        <f t="shared" ca="1" si="17"/>
        <v>0</v>
      </c>
      <c r="J79" s="1">
        <f t="shared" ca="1" si="17"/>
        <v>0</v>
      </c>
      <c r="K79" s="1">
        <f t="shared" ca="1" si="17"/>
        <v>0</v>
      </c>
      <c r="L79" s="1">
        <f t="shared" ca="1" si="17"/>
        <v>0</v>
      </c>
      <c r="M79" s="1">
        <f t="shared" ca="1" si="17"/>
        <v>0</v>
      </c>
      <c r="N79" s="1">
        <f t="shared" ca="1" si="17"/>
        <v>0</v>
      </c>
      <c r="O79" s="1">
        <f t="shared" ca="1" si="17"/>
        <v>0</v>
      </c>
      <c r="P79" s="1">
        <f t="shared" ca="1" si="17"/>
        <v>0</v>
      </c>
      <c r="Q79" s="1">
        <f t="shared" ca="1" si="17"/>
        <v>0</v>
      </c>
      <c r="R79" s="1">
        <f t="shared" ca="1" si="17"/>
        <v>0</v>
      </c>
      <c r="S79" s="1">
        <f t="shared" ca="1" si="17"/>
        <v>0</v>
      </c>
      <c r="T79" s="1">
        <f t="shared" ca="1" si="17"/>
        <v>0</v>
      </c>
      <c r="U79" s="1">
        <f t="shared" ca="1" si="17"/>
        <v>0</v>
      </c>
      <c r="V79" s="1">
        <f t="shared" ca="1" si="17"/>
        <v>0</v>
      </c>
      <c r="W79" s="1">
        <f t="shared" ca="1" si="17"/>
        <v>0</v>
      </c>
      <c r="X79" s="1">
        <f t="shared" ca="1" si="17"/>
        <v>0</v>
      </c>
      <c r="Y79" s="1">
        <f t="shared" ca="1" si="17"/>
        <v>0</v>
      </c>
      <c r="Z79" s="1">
        <f t="shared" ca="1" si="17"/>
        <v>0</v>
      </c>
      <c r="AA79" s="1">
        <f t="shared" ca="1" si="17"/>
        <v>0</v>
      </c>
      <c r="AB79" s="1">
        <f t="shared" ca="1" si="17"/>
        <v>0</v>
      </c>
      <c r="AC79" s="1">
        <f t="shared" ca="1" si="17"/>
        <v>0</v>
      </c>
      <c r="AD79" s="1">
        <f t="shared" ca="1" si="17"/>
        <v>0</v>
      </c>
      <c r="AE79" s="1">
        <f t="shared" ca="1" si="17"/>
        <v>0</v>
      </c>
      <c r="AF79" s="1">
        <f t="shared" ca="1" si="17"/>
        <v>0</v>
      </c>
      <c r="AG79" s="1">
        <f t="shared" ca="1" si="17"/>
        <v>0</v>
      </c>
      <c r="AH79" s="1">
        <f t="shared" ca="1" si="17"/>
        <v>0</v>
      </c>
      <c r="AI79" s="1">
        <f t="shared" ca="1" si="17"/>
        <v>0</v>
      </c>
      <c r="AJ79" s="1">
        <f t="shared" ca="1" si="17"/>
        <v>0</v>
      </c>
      <c r="AK79" s="1">
        <f t="shared" ref="AK79:BP79" ca="1" si="18">AK55-AK67-AK73</f>
        <v>0</v>
      </c>
      <c r="AL79" s="1">
        <f t="shared" ca="1" si="18"/>
        <v>0</v>
      </c>
      <c r="AM79" s="1">
        <f t="shared" ca="1" si="18"/>
        <v>1</v>
      </c>
      <c r="AN79" s="1">
        <f t="shared" ca="1" si="18"/>
        <v>1</v>
      </c>
      <c r="AO79" s="1">
        <f t="shared" ca="1" si="18"/>
        <v>8</v>
      </c>
      <c r="AP79" s="1">
        <f t="shared" ca="1" si="18"/>
        <v>8</v>
      </c>
      <c r="AQ79" s="1">
        <f t="shared" ca="1" si="18"/>
        <v>18</v>
      </c>
      <c r="AR79" s="1">
        <f t="shared" ca="1" si="18"/>
        <v>27</v>
      </c>
      <c r="AS79" s="1">
        <f t="shared" ca="1" si="18"/>
        <v>42</v>
      </c>
      <c r="AT79" s="1">
        <f t="shared" ca="1" si="18"/>
        <v>54</v>
      </c>
      <c r="AU79" s="1">
        <f t="shared" ca="1" si="18"/>
        <v>87</v>
      </c>
      <c r="AV79" s="1">
        <f t="shared" ca="1" si="18"/>
        <v>110</v>
      </c>
      <c r="AW79" s="1">
        <f t="shared" ca="1" si="18"/>
        <v>210</v>
      </c>
      <c r="AX79" s="1">
        <f t="shared" ca="1" si="18"/>
        <v>264</v>
      </c>
      <c r="AY79" s="1">
        <f t="shared" ca="1" si="18"/>
        <v>332</v>
      </c>
      <c r="AZ79" s="1">
        <f t="shared" ca="1" si="18"/>
        <v>369</v>
      </c>
      <c r="BA79" s="1">
        <f t="shared" ca="1" si="18"/>
        <v>485</v>
      </c>
      <c r="BB79" s="1">
        <f t="shared" ca="1" si="18"/>
        <v>644</v>
      </c>
      <c r="BC79" s="1">
        <f t="shared" ca="1" si="18"/>
        <v>644</v>
      </c>
      <c r="BD79" s="1">
        <f t="shared" ca="1" si="18"/>
        <v>1124</v>
      </c>
      <c r="BE79" s="1">
        <f t="shared" ca="1" si="18"/>
        <v>1341</v>
      </c>
      <c r="BF79" s="1">
        <f t="shared" ca="1" si="18"/>
        <v>2173</v>
      </c>
      <c r="BG79" s="1">
        <f t="shared" ca="1" si="18"/>
        <v>2158</v>
      </c>
      <c r="BH79" s="1">
        <f t="shared" ca="1" si="18"/>
        <v>2644</v>
      </c>
      <c r="BI79" s="1">
        <f t="shared" ca="1" si="18"/>
        <v>2938</v>
      </c>
      <c r="BJ79" s="1">
        <f t="shared" ca="1" si="18"/>
        <v>3961</v>
      </c>
      <c r="BK79" s="1">
        <f t="shared" ca="1" si="18"/>
        <v>5080</v>
      </c>
      <c r="BL79" s="1">
        <f t="shared" ca="1" si="18"/>
        <v>6307</v>
      </c>
      <c r="BM79" s="1">
        <f t="shared" ca="1" si="18"/>
        <v>6908</v>
      </c>
      <c r="BN79" s="1">
        <f t="shared" ca="1" si="18"/>
        <v>0</v>
      </c>
      <c r="BO79" s="1">
        <f t="shared" ca="1" si="18"/>
        <v>0</v>
      </c>
      <c r="BP79" s="1">
        <f t="shared" ca="1" si="18"/>
        <v>0</v>
      </c>
      <c r="BQ79" s="1">
        <f t="shared" ref="BQ79:BV79" ca="1" si="19">BQ55-BQ67-BQ73</f>
        <v>0</v>
      </c>
      <c r="BR79" s="1">
        <f t="shared" ca="1" si="19"/>
        <v>0</v>
      </c>
      <c r="BS79" s="1">
        <f t="shared" ca="1" si="19"/>
        <v>0</v>
      </c>
      <c r="BT79" s="1">
        <f t="shared" ca="1" si="19"/>
        <v>0</v>
      </c>
      <c r="BU79" s="1">
        <f t="shared" ca="1" si="19"/>
        <v>0</v>
      </c>
      <c r="BV79" s="1">
        <f t="shared" ca="1" si="19"/>
        <v>0</v>
      </c>
    </row>
    <row r="80" spans="1:74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 x14ac:dyDescent="0.25">
      <c r="C81" s="4" t="s">
        <v>157</v>
      </c>
      <c r="D81" s="4"/>
      <c r="E81" s="5" t="str">
        <f t="shared" ref="E81:AJ81" ca="1" si="20">E51</f>
        <v>2020-01-22</v>
      </c>
      <c r="F81" s="5" t="str">
        <f t="shared" ca="1" si="20"/>
        <v>2020-01-23</v>
      </c>
      <c r="G81" s="5" t="str">
        <f t="shared" ca="1" si="20"/>
        <v>2020-01-24</v>
      </c>
      <c r="H81" s="5" t="str">
        <f t="shared" ca="1" si="20"/>
        <v>2020-01-25</v>
      </c>
      <c r="I81" s="5" t="str">
        <f t="shared" ca="1" si="20"/>
        <v>2020-01-26</v>
      </c>
      <c r="J81" s="5" t="str">
        <f t="shared" ca="1" si="20"/>
        <v>2020-01-27</v>
      </c>
      <c r="K81" s="5" t="str">
        <f t="shared" ca="1" si="20"/>
        <v>2020-01-28</v>
      </c>
      <c r="L81" s="5" t="str">
        <f t="shared" ca="1" si="20"/>
        <v>2020-01-29</v>
      </c>
      <c r="M81" s="5" t="str">
        <f t="shared" ca="1" si="20"/>
        <v>2020-01-30</v>
      </c>
      <c r="N81" s="5" t="str">
        <f t="shared" ca="1" si="20"/>
        <v>2020-01-31</v>
      </c>
      <c r="O81" s="5" t="str">
        <f t="shared" ca="1" si="20"/>
        <v>2020-02-01</v>
      </c>
      <c r="P81" s="5" t="str">
        <f t="shared" ca="1" si="20"/>
        <v>2020-02-02</v>
      </c>
      <c r="Q81" s="5" t="str">
        <f t="shared" ca="1" si="20"/>
        <v>2020-02-03</v>
      </c>
      <c r="R81" s="5" t="str">
        <f t="shared" ca="1" si="20"/>
        <v>2020-02-04</v>
      </c>
      <c r="S81" s="5" t="str">
        <f t="shared" ca="1" si="20"/>
        <v>2020-02-05</v>
      </c>
      <c r="T81" s="5" t="str">
        <f t="shared" ca="1" si="20"/>
        <v>2020-02-06</v>
      </c>
      <c r="U81" s="5" t="str">
        <f t="shared" ca="1" si="20"/>
        <v>2020-02-07</v>
      </c>
      <c r="V81" s="5" t="str">
        <f t="shared" ca="1" si="20"/>
        <v>2020-02-08</v>
      </c>
      <c r="W81" s="5" t="str">
        <f t="shared" ca="1" si="20"/>
        <v>2020-02-09</v>
      </c>
      <c r="X81" s="5" t="str">
        <f t="shared" ca="1" si="20"/>
        <v>2020-02-10</v>
      </c>
      <c r="Y81" s="5" t="str">
        <f t="shared" ca="1" si="20"/>
        <v>2020-02-11</v>
      </c>
      <c r="Z81" s="5" t="str">
        <f t="shared" ca="1" si="20"/>
        <v>2020-02-12</v>
      </c>
      <c r="AA81" s="5" t="str">
        <f t="shared" ca="1" si="20"/>
        <v>2020-02-13</v>
      </c>
      <c r="AB81" s="5" t="str">
        <f t="shared" ca="1" si="20"/>
        <v>2020-02-14</v>
      </c>
      <c r="AC81" s="5" t="str">
        <f t="shared" ca="1" si="20"/>
        <v>2020-02-15</v>
      </c>
      <c r="AD81" s="5" t="str">
        <f t="shared" ca="1" si="20"/>
        <v>2020-02-16</v>
      </c>
      <c r="AE81" s="5" t="str">
        <f t="shared" ca="1" si="20"/>
        <v>2020-02-17</v>
      </c>
      <c r="AF81" s="5" t="str">
        <f t="shared" ca="1" si="20"/>
        <v>2020-02-18</v>
      </c>
      <c r="AG81" s="5" t="str">
        <f t="shared" ca="1" si="20"/>
        <v>2020-02-19</v>
      </c>
      <c r="AH81" s="5" t="str">
        <f t="shared" ca="1" si="20"/>
        <v>2020-02-20</v>
      </c>
      <c r="AI81" s="5" t="str">
        <f t="shared" ca="1" si="20"/>
        <v>2020-02-21</v>
      </c>
      <c r="AJ81" s="5" t="str">
        <f t="shared" ca="1" si="20"/>
        <v>2020-02-22</v>
      </c>
      <c r="AK81" s="5" t="str">
        <f t="shared" ref="AK81:BP81" ca="1" si="21">AK51</f>
        <v>2020-02-23</v>
      </c>
      <c r="AL81" s="5" t="str">
        <f t="shared" ca="1" si="21"/>
        <v>2020-02-24</v>
      </c>
      <c r="AM81" s="5" t="str">
        <f t="shared" ca="1" si="21"/>
        <v>2020-02-25</v>
      </c>
      <c r="AN81" s="5" t="str">
        <f t="shared" ca="1" si="21"/>
        <v>2020-02-26</v>
      </c>
      <c r="AO81" s="5" t="str">
        <f t="shared" ca="1" si="21"/>
        <v>2020-02-27</v>
      </c>
      <c r="AP81" s="5" t="str">
        <f t="shared" ca="1" si="21"/>
        <v>2020-02-28</v>
      </c>
      <c r="AQ81" s="5" t="str">
        <f t="shared" ca="1" si="21"/>
        <v>2020-02-29</v>
      </c>
      <c r="AR81" s="5" t="str">
        <f t="shared" ca="1" si="21"/>
        <v>2020-03-01</v>
      </c>
      <c r="AS81" s="5" t="str">
        <f t="shared" ca="1" si="21"/>
        <v>2020-03-02</v>
      </c>
      <c r="AT81" s="5" t="str">
        <f t="shared" ca="1" si="21"/>
        <v>2020-03-03</v>
      </c>
      <c r="AU81" s="5" t="str">
        <f t="shared" ca="1" si="21"/>
        <v>2020-03-04</v>
      </c>
      <c r="AV81" s="5" t="str">
        <f t="shared" ca="1" si="21"/>
        <v>2020-03-05</v>
      </c>
      <c r="AW81" s="5" t="str">
        <f t="shared" ca="1" si="21"/>
        <v>2020-03-06</v>
      </c>
      <c r="AX81" s="5" t="str">
        <f t="shared" ca="1" si="21"/>
        <v>2020-03-07</v>
      </c>
      <c r="AY81" s="5" t="str">
        <f t="shared" ca="1" si="21"/>
        <v>2020-03-08</v>
      </c>
      <c r="AZ81" s="5" t="str">
        <f t="shared" ca="1" si="21"/>
        <v>2020-03-09</v>
      </c>
      <c r="BA81" s="5" t="str">
        <f t="shared" ca="1" si="21"/>
        <v>2020-03-10</v>
      </c>
      <c r="BB81" s="5" t="str">
        <f t="shared" ca="1" si="21"/>
        <v>2020-03-11</v>
      </c>
      <c r="BC81" s="5" t="str">
        <f t="shared" ca="1" si="21"/>
        <v>2020-03-12</v>
      </c>
      <c r="BD81" s="5" t="str">
        <f t="shared" ca="1" si="21"/>
        <v>2020-03-13</v>
      </c>
      <c r="BE81" s="5" t="str">
        <f t="shared" ca="1" si="21"/>
        <v>2020-03-14</v>
      </c>
      <c r="BF81" s="5" t="str">
        <f t="shared" ca="1" si="21"/>
        <v>2020-03-15</v>
      </c>
      <c r="BG81" s="5" t="str">
        <f t="shared" ca="1" si="21"/>
        <v>2020-03-16</v>
      </c>
      <c r="BH81" s="5" t="str">
        <f t="shared" ca="1" si="21"/>
        <v>2020-03-17</v>
      </c>
      <c r="BI81" s="5" t="str">
        <f t="shared" ca="1" si="21"/>
        <v>2020-03-18</v>
      </c>
      <c r="BJ81" s="5" t="str">
        <f t="shared" ca="1" si="21"/>
        <v>2020-03-19</v>
      </c>
      <c r="BK81" s="5" t="str">
        <f t="shared" ca="1" si="21"/>
        <v>2020-03-20</v>
      </c>
      <c r="BL81" s="5" t="str">
        <f t="shared" ca="1" si="21"/>
        <v>2020-03-21</v>
      </c>
      <c r="BM81" s="5" t="str">
        <f t="shared" ca="1" si="21"/>
        <v>2020-03-22</v>
      </c>
      <c r="BN81" s="5">
        <f t="shared" ca="1" si="21"/>
        <v>0</v>
      </c>
      <c r="BO81" s="5">
        <f t="shared" ca="1" si="21"/>
        <v>0</v>
      </c>
      <c r="BP81" s="5">
        <f t="shared" ca="1" si="21"/>
        <v>0</v>
      </c>
      <c r="BQ81" s="5">
        <f t="shared" ref="BQ81:BV81" ca="1" si="22">BQ51</f>
        <v>0</v>
      </c>
      <c r="BR81" s="5">
        <f t="shared" ca="1" si="22"/>
        <v>0</v>
      </c>
      <c r="BS81" s="5">
        <f t="shared" ca="1" si="22"/>
        <v>0</v>
      </c>
      <c r="BT81" s="5">
        <f t="shared" ca="1" si="22"/>
        <v>0</v>
      </c>
      <c r="BU81" s="5">
        <f t="shared" ca="1" si="22"/>
        <v>0</v>
      </c>
      <c r="BV81" s="5">
        <f t="shared" ca="1" si="22"/>
        <v>0</v>
      </c>
    </row>
    <row r="82" spans="1:74" x14ac:dyDescent="0.25">
      <c r="C82" s="1" t="str">
        <f>C8</f>
        <v>France</v>
      </c>
      <c r="D82" t="str">
        <f>C81</f>
        <v>Recovered not reported</v>
      </c>
      <c r="E82" s="1">
        <f t="shared" ref="E82:AJ82" ca="1" si="23">E64-E58</f>
        <v>0</v>
      </c>
      <c r="F82" s="1">
        <f t="shared" ca="1" si="23"/>
        <v>0</v>
      </c>
      <c r="G82" s="1">
        <f t="shared" ca="1" si="23"/>
        <v>0</v>
      </c>
      <c r="H82" s="1">
        <f t="shared" ca="1" si="23"/>
        <v>0</v>
      </c>
      <c r="I82" s="1">
        <f t="shared" ca="1" si="23"/>
        <v>0</v>
      </c>
      <c r="J82" s="1">
        <f t="shared" ca="1" si="23"/>
        <v>0</v>
      </c>
      <c r="K82" s="1">
        <f t="shared" ca="1" si="23"/>
        <v>0</v>
      </c>
      <c r="L82" s="1">
        <f t="shared" ca="1" si="23"/>
        <v>0</v>
      </c>
      <c r="M82" s="1">
        <f t="shared" ca="1" si="23"/>
        <v>0</v>
      </c>
      <c r="N82" s="1">
        <f t="shared" ca="1" si="23"/>
        <v>0</v>
      </c>
      <c r="O82" s="1">
        <f t="shared" ca="1" si="23"/>
        <v>0</v>
      </c>
      <c r="P82" s="1">
        <f t="shared" ca="1" si="23"/>
        <v>0</v>
      </c>
      <c r="Q82" s="1">
        <f t="shared" ca="1" si="23"/>
        <v>0</v>
      </c>
      <c r="R82" s="1">
        <f t="shared" ca="1" si="23"/>
        <v>0</v>
      </c>
      <c r="S82" s="1">
        <f t="shared" ca="1" si="23"/>
        <v>0</v>
      </c>
      <c r="T82" s="1">
        <f t="shared" ca="1" si="23"/>
        <v>0</v>
      </c>
      <c r="U82" s="1">
        <f t="shared" ca="1" si="23"/>
        <v>2</v>
      </c>
      <c r="V82" s="1">
        <f t="shared" ca="1" si="23"/>
        <v>3</v>
      </c>
      <c r="W82" s="1">
        <f t="shared" ca="1" si="23"/>
        <v>3</v>
      </c>
      <c r="X82" s="1">
        <f t="shared" ca="1" si="23"/>
        <v>3</v>
      </c>
      <c r="Y82" s="1">
        <f t="shared" ca="1" si="23"/>
        <v>4</v>
      </c>
      <c r="Z82" s="1">
        <f t="shared" ca="1" si="23"/>
        <v>3</v>
      </c>
      <c r="AA82" s="1">
        <f t="shared" ca="1" si="23"/>
        <v>3</v>
      </c>
      <c r="AB82" s="1">
        <f t="shared" ca="1" si="23"/>
        <v>3</v>
      </c>
      <c r="AC82" s="1">
        <f t="shared" ca="1" si="23"/>
        <v>1</v>
      </c>
      <c r="AD82" s="1">
        <f t="shared" ca="1" si="23"/>
        <v>1</v>
      </c>
      <c r="AE82" s="1">
        <f t="shared" ca="1" si="23"/>
        <v>1</v>
      </c>
      <c r="AF82" s="1">
        <f t="shared" ca="1" si="23"/>
        <v>1</v>
      </c>
      <c r="AG82" s="1">
        <f t="shared" ca="1" si="23"/>
        <v>1</v>
      </c>
      <c r="AH82" s="1">
        <f t="shared" ca="1" si="23"/>
        <v>1</v>
      </c>
      <c r="AI82" s="1">
        <f t="shared" ca="1" si="23"/>
        <v>1</v>
      </c>
      <c r="AJ82" s="1">
        <f t="shared" ca="1" si="23"/>
        <v>6</v>
      </c>
      <c r="AK82" s="1">
        <f t="shared" ref="AK82:BP82" ca="1" si="24">AK64-AK58</f>
        <v>6</v>
      </c>
      <c r="AL82" s="1">
        <f t="shared" ca="1" si="24"/>
        <v>6</v>
      </c>
      <c r="AM82" s="1">
        <f t="shared" ca="1" si="24"/>
        <v>0</v>
      </c>
      <c r="AN82" s="1">
        <f t="shared" ca="1" si="24"/>
        <v>0</v>
      </c>
      <c r="AO82" s="1">
        <f t="shared" ca="1" si="24"/>
        <v>0</v>
      </c>
      <c r="AP82" s="1">
        <f t="shared" ca="1" si="24"/>
        <v>0</v>
      </c>
      <c r="AQ82" s="1">
        <f t="shared" ca="1" si="24"/>
        <v>0</v>
      </c>
      <c r="AR82" s="1">
        <f t="shared" ca="1" si="24"/>
        <v>0</v>
      </c>
      <c r="AS82" s="1">
        <f t="shared" ca="1" si="24"/>
        <v>0</v>
      </c>
      <c r="AT82" s="1">
        <f t="shared" ca="1" si="24"/>
        <v>0</v>
      </c>
      <c r="AU82" s="1">
        <f t="shared" ca="1" si="24"/>
        <v>0</v>
      </c>
      <c r="AV82" s="1">
        <f t="shared" ca="1" si="24"/>
        <v>0</v>
      </c>
      <c r="AW82" s="1">
        <f t="shared" ca="1" si="24"/>
        <v>0</v>
      </c>
      <c r="AX82" s="1">
        <f t="shared" ca="1" si="24"/>
        <v>0</v>
      </c>
      <c r="AY82" s="1">
        <f t="shared" ca="1" si="24"/>
        <v>0</v>
      </c>
      <c r="AZ82" s="1">
        <f t="shared" ca="1" si="24"/>
        <v>0</v>
      </c>
      <c r="BA82" s="1">
        <f t="shared" ca="1" si="24"/>
        <v>0</v>
      </c>
      <c r="BB82" s="1">
        <f t="shared" ca="1" si="24"/>
        <v>0</v>
      </c>
      <c r="BC82" s="1">
        <f t="shared" ca="1" si="24"/>
        <v>0</v>
      </c>
      <c r="BD82" s="1">
        <f t="shared" ca="1" si="24"/>
        <v>0</v>
      </c>
      <c r="BE82" s="1">
        <f t="shared" ca="1" si="24"/>
        <v>0</v>
      </c>
      <c r="BF82" s="1">
        <f t="shared" ca="1" si="24"/>
        <v>27</v>
      </c>
      <c r="BG82" s="1">
        <f t="shared" ca="1" si="24"/>
        <v>31</v>
      </c>
      <c r="BH82" s="1">
        <f t="shared" ca="1" si="24"/>
        <v>44</v>
      </c>
      <c r="BI82" s="1">
        <f t="shared" ca="1" si="24"/>
        <v>125</v>
      </c>
      <c r="BJ82" s="1">
        <f t="shared" ca="1" si="24"/>
        <v>122</v>
      </c>
      <c r="BK82" s="1">
        <f t="shared" ca="1" si="24"/>
        <v>191</v>
      </c>
      <c r="BL82" s="1">
        <f t="shared" ca="1" si="24"/>
        <v>375</v>
      </c>
      <c r="BM82" s="1">
        <f t="shared" ca="1" si="24"/>
        <v>0</v>
      </c>
      <c r="BN82" s="1">
        <f t="shared" ca="1" si="24"/>
        <v>0</v>
      </c>
      <c r="BO82" s="1">
        <f t="shared" ca="1" si="24"/>
        <v>0</v>
      </c>
      <c r="BP82" s="1">
        <f t="shared" ca="1" si="24"/>
        <v>0</v>
      </c>
      <c r="BQ82" s="1">
        <f t="shared" ref="BQ82:BV82" ca="1" si="25">BQ64-BQ58</f>
        <v>0</v>
      </c>
      <c r="BR82" s="1">
        <f t="shared" ca="1" si="25"/>
        <v>0</v>
      </c>
      <c r="BS82" s="1">
        <f t="shared" ca="1" si="25"/>
        <v>0</v>
      </c>
      <c r="BT82" s="1">
        <f t="shared" ca="1" si="25"/>
        <v>0</v>
      </c>
      <c r="BU82" s="1">
        <f t="shared" ca="1" si="25"/>
        <v>0</v>
      </c>
      <c r="BV82" s="1">
        <f t="shared" ca="1" si="25"/>
        <v>0</v>
      </c>
    </row>
    <row r="83" spans="1:74" x14ac:dyDescent="0.25">
      <c r="C83" s="1" t="str">
        <f>C9</f>
        <v>Germany</v>
      </c>
      <c r="D83" t="str">
        <f>D82</f>
        <v>Recovered not reported</v>
      </c>
      <c r="E83" s="1">
        <f t="shared" ref="E83:AJ83" ca="1" si="26">E65-E59</f>
        <v>0</v>
      </c>
      <c r="F83" s="1">
        <f t="shared" ca="1" si="26"/>
        <v>0</v>
      </c>
      <c r="G83" s="1">
        <f t="shared" ca="1" si="26"/>
        <v>0</v>
      </c>
      <c r="H83" s="1">
        <f t="shared" ca="1" si="26"/>
        <v>0</v>
      </c>
      <c r="I83" s="1">
        <f t="shared" ca="1" si="26"/>
        <v>0</v>
      </c>
      <c r="J83" s="1">
        <f t="shared" ca="1" si="26"/>
        <v>0</v>
      </c>
      <c r="K83" s="1">
        <f t="shared" ca="1" si="26"/>
        <v>0</v>
      </c>
      <c r="L83" s="1">
        <f t="shared" ca="1" si="26"/>
        <v>0</v>
      </c>
      <c r="M83" s="1">
        <f t="shared" ca="1" si="26"/>
        <v>0</v>
      </c>
      <c r="N83" s="1">
        <f t="shared" ca="1" si="26"/>
        <v>0</v>
      </c>
      <c r="O83" s="1">
        <f t="shared" ca="1" si="26"/>
        <v>0</v>
      </c>
      <c r="P83" s="1">
        <f t="shared" ca="1" si="26"/>
        <v>0</v>
      </c>
      <c r="Q83" s="1">
        <f t="shared" ca="1" si="26"/>
        <v>0</v>
      </c>
      <c r="R83" s="1">
        <f t="shared" ca="1" si="26"/>
        <v>0</v>
      </c>
      <c r="S83" s="1">
        <f t="shared" ca="1" si="26"/>
        <v>0</v>
      </c>
      <c r="T83" s="1">
        <f t="shared" ca="1" si="26"/>
        <v>0</v>
      </c>
      <c r="U83" s="1">
        <f t="shared" ca="1" si="26"/>
        <v>0</v>
      </c>
      <c r="V83" s="1">
        <f t="shared" ca="1" si="26"/>
        <v>0</v>
      </c>
      <c r="W83" s="1">
        <f t="shared" ca="1" si="26"/>
        <v>0</v>
      </c>
      <c r="X83" s="1">
        <f t="shared" ca="1" si="26"/>
        <v>1</v>
      </c>
      <c r="Y83" s="1">
        <f t="shared" ca="1" si="26"/>
        <v>4</v>
      </c>
      <c r="Z83" s="1">
        <f t="shared" ca="1" si="26"/>
        <v>4</v>
      </c>
      <c r="AA83" s="1">
        <f t="shared" ca="1" si="26"/>
        <v>3</v>
      </c>
      <c r="AB83" s="1">
        <f t="shared" ca="1" si="26"/>
        <v>4</v>
      </c>
      <c r="AC83" s="1">
        <f t="shared" ca="1" si="26"/>
        <v>7</v>
      </c>
      <c r="AD83" s="1">
        <f t="shared" ca="1" si="26"/>
        <v>9</v>
      </c>
      <c r="AE83" s="1">
        <f t="shared" ca="1" si="26"/>
        <v>11</v>
      </c>
      <c r="AF83" s="1">
        <f t="shared" ca="1" si="26"/>
        <v>0</v>
      </c>
      <c r="AG83" s="1">
        <f t="shared" ca="1" si="26"/>
        <v>0</v>
      </c>
      <c r="AH83" s="1">
        <f t="shared" ca="1" si="26"/>
        <v>0</v>
      </c>
      <c r="AI83" s="1">
        <f t="shared" ca="1" si="26"/>
        <v>0</v>
      </c>
      <c r="AJ83" s="1">
        <f t="shared" ca="1" si="26"/>
        <v>0</v>
      </c>
      <c r="AK83" s="1">
        <f t="shared" ref="AK83:BP83" ca="1" si="27">AK65-AK59</f>
        <v>0</v>
      </c>
      <c r="AL83" s="1">
        <f t="shared" ca="1" si="27"/>
        <v>0</v>
      </c>
      <c r="AM83" s="1">
        <f t="shared" ca="1" si="27"/>
        <v>2</v>
      </c>
      <c r="AN83" s="1">
        <f t="shared" ca="1" si="27"/>
        <v>1</v>
      </c>
      <c r="AO83" s="1">
        <f t="shared" ca="1" si="27"/>
        <v>0</v>
      </c>
      <c r="AP83" s="1">
        <f t="shared" ca="1" si="27"/>
        <v>0</v>
      </c>
      <c r="AQ83" s="1">
        <f t="shared" ca="1" si="27"/>
        <v>0</v>
      </c>
      <c r="AR83" s="1">
        <f t="shared" ca="1" si="27"/>
        <v>0</v>
      </c>
      <c r="AS83" s="1">
        <f t="shared" ca="1" si="27"/>
        <v>0</v>
      </c>
      <c r="AT83" s="1">
        <f t="shared" ca="1" si="27"/>
        <v>0</v>
      </c>
      <c r="AU83" s="1">
        <f t="shared" ca="1" si="27"/>
        <v>0</v>
      </c>
      <c r="AV83" s="1">
        <f t="shared" ca="1" si="27"/>
        <v>0</v>
      </c>
      <c r="AW83" s="1">
        <f t="shared" ca="1" si="27"/>
        <v>0</v>
      </c>
      <c r="AX83" s="1">
        <f t="shared" ca="1" si="27"/>
        <v>0</v>
      </c>
      <c r="AY83" s="1">
        <f t="shared" ca="1" si="27"/>
        <v>0</v>
      </c>
      <c r="AZ83" s="1">
        <f t="shared" ca="1" si="27"/>
        <v>0</v>
      </c>
      <c r="BA83" s="1">
        <f t="shared" ca="1" si="27"/>
        <v>0</v>
      </c>
      <c r="BB83" s="1">
        <f t="shared" ca="1" si="27"/>
        <v>0</v>
      </c>
      <c r="BC83" s="1">
        <f t="shared" ca="1" si="27"/>
        <v>18</v>
      </c>
      <c r="BD83" s="1">
        <f t="shared" ca="1" si="27"/>
        <v>0</v>
      </c>
      <c r="BE83" s="1">
        <f t="shared" ca="1" si="27"/>
        <v>24</v>
      </c>
      <c r="BF83" s="1">
        <f t="shared" ca="1" si="27"/>
        <v>73</v>
      </c>
      <c r="BG83" s="1">
        <f t="shared" ca="1" si="27"/>
        <v>75</v>
      </c>
      <c r="BH83" s="1">
        <f t="shared" ca="1" si="27"/>
        <v>105</v>
      </c>
      <c r="BI83" s="1">
        <f t="shared" ca="1" si="27"/>
        <v>129</v>
      </c>
      <c r="BJ83" s="1">
        <f t="shared" ca="1" si="27"/>
        <v>325</v>
      </c>
      <c r="BK83" s="1">
        <f t="shared" ca="1" si="27"/>
        <v>423</v>
      </c>
      <c r="BL83" s="1">
        <f t="shared" ca="1" si="27"/>
        <v>482</v>
      </c>
      <c r="BM83" s="1">
        <f t="shared" ca="1" si="27"/>
        <v>680</v>
      </c>
      <c r="BN83" s="1">
        <f t="shared" ca="1" si="27"/>
        <v>0</v>
      </c>
      <c r="BO83" s="1">
        <f t="shared" ca="1" si="27"/>
        <v>0</v>
      </c>
      <c r="BP83" s="1">
        <f t="shared" ca="1" si="27"/>
        <v>0</v>
      </c>
      <c r="BQ83" s="1">
        <f t="shared" ref="BQ83:BV83" ca="1" si="28">BQ65-BQ59</f>
        <v>0</v>
      </c>
      <c r="BR83" s="1">
        <f t="shared" ca="1" si="28"/>
        <v>0</v>
      </c>
      <c r="BS83" s="1">
        <f t="shared" ca="1" si="28"/>
        <v>0</v>
      </c>
      <c r="BT83" s="1">
        <f t="shared" ca="1" si="28"/>
        <v>0</v>
      </c>
      <c r="BU83" s="1">
        <f t="shared" ca="1" si="28"/>
        <v>0</v>
      </c>
      <c r="BV83" s="1">
        <f t="shared" ca="1" si="28"/>
        <v>0</v>
      </c>
    </row>
    <row r="84" spans="1:74" x14ac:dyDescent="0.25">
      <c r="C84" s="1" t="str">
        <f>C10</f>
        <v>Italy</v>
      </c>
      <c r="D84" t="str">
        <f>D83</f>
        <v>Recovered not reported</v>
      </c>
      <c r="E84" s="1">
        <f t="shared" ref="E84:AJ84" ca="1" si="29">E66-E60</f>
        <v>0</v>
      </c>
      <c r="F84" s="1">
        <f t="shared" ca="1" si="29"/>
        <v>0</v>
      </c>
      <c r="G84" s="1">
        <f t="shared" ca="1" si="29"/>
        <v>0</v>
      </c>
      <c r="H84" s="1">
        <f t="shared" ca="1" si="29"/>
        <v>0</v>
      </c>
      <c r="I84" s="1">
        <f t="shared" ca="1" si="29"/>
        <v>0</v>
      </c>
      <c r="J84" s="1">
        <f t="shared" ca="1" si="29"/>
        <v>0</v>
      </c>
      <c r="K84" s="1">
        <f t="shared" ca="1" si="29"/>
        <v>0</v>
      </c>
      <c r="L84" s="1">
        <f t="shared" ca="1" si="29"/>
        <v>0</v>
      </c>
      <c r="M84" s="1">
        <f t="shared" ca="1" si="29"/>
        <v>0</v>
      </c>
      <c r="N84" s="1">
        <f t="shared" ca="1" si="29"/>
        <v>0</v>
      </c>
      <c r="O84" s="1">
        <f t="shared" ca="1" si="29"/>
        <v>0</v>
      </c>
      <c r="P84" s="1">
        <f t="shared" ca="1" si="29"/>
        <v>0</v>
      </c>
      <c r="Q84" s="1">
        <f t="shared" ca="1" si="29"/>
        <v>0</v>
      </c>
      <c r="R84" s="1">
        <f t="shared" ca="1" si="29"/>
        <v>0</v>
      </c>
      <c r="S84" s="1">
        <f t="shared" ca="1" si="29"/>
        <v>0</v>
      </c>
      <c r="T84" s="1">
        <f t="shared" ca="1" si="29"/>
        <v>0</v>
      </c>
      <c r="U84" s="1">
        <f t="shared" ca="1" si="29"/>
        <v>0</v>
      </c>
      <c r="V84" s="1">
        <f t="shared" ca="1" si="29"/>
        <v>0</v>
      </c>
      <c r="W84" s="1">
        <f t="shared" ca="1" si="29"/>
        <v>0</v>
      </c>
      <c r="X84" s="1">
        <f t="shared" ca="1" si="29"/>
        <v>0</v>
      </c>
      <c r="Y84" s="1">
        <f t="shared" ca="1" si="29"/>
        <v>0</v>
      </c>
      <c r="Z84" s="1">
        <f t="shared" ca="1" si="29"/>
        <v>0</v>
      </c>
      <c r="AA84" s="1">
        <f t="shared" ca="1" si="29"/>
        <v>0</v>
      </c>
      <c r="AB84" s="1">
        <f t="shared" ca="1" si="29"/>
        <v>2</v>
      </c>
      <c r="AC84" s="1">
        <f t="shared" ca="1" si="29"/>
        <v>2</v>
      </c>
      <c r="AD84" s="1">
        <f t="shared" ca="1" si="29"/>
        <v>2</v>
      </c>
      <c r="AE84" s="1">
        <f t="shared" ca="1" si="29"/>
        <v>2</v>
      </c>
      <c r="AF84" s="1">
        <f t="shared" ca="1" si="29"/>
        <v>2</v>
      </c>
      <c r="AG84" s="1">
        <f t="shared" ca="1" si="29"/>
        <v>2</v>
      </c>
      <c r="AH84" s="1">
        <f t="shared" ca="1" si="29"/>
        <v>2</v>
      </c>
      <c r="AI84" s="1">
        <f t="shared" ca="1" si="29"/>
        <v>2</v>
      </c>
      <c r="AJ84" s="1">
        <f t="shared" ca="1" si="29"/>
        <v>0</v>
      </c>
      <c r="AK84" s="1">
        <f t="shared" ref="AK84:BP84" ca="1" si="30">AK66-AK60</f>
        <v>0</v>
      </c>
      <c r="AL84" s="1">
        <f t="shared" ca="1" si="30"/>
        <v>0</v>
      </c>
      <c r="AM84" s="1">
        <f t="shared" ca="1" si="30"/>
        <v>0</v>
      </c>
      <c r="AN84" s="1">
        <f t="shared" ca="1" si="30"/>
        <v>0</v>
      </c>
      <c r="AO84" s="1">
        <f t="shared" ca="1" si="30"/>
        <v>0</v>
      </c>
      <c r="AP84" s="1">
        <f t="shared" ca="1" si="30"/>
        <v>0</v>
      </c>
      <c r="AQ84" s="1">
        <f t="shared" ca="1" si="30"/>
        <v>0</v>
      </c>
      <c r="AR84" s="1">
        <f t="shared" ca="1" si="30"/>
        <v>0</v>
      </c>
      <c r="AS84" s="1">
        <f t="shared" ca="1" si="30"/>
        <v>0</v>
      </c>
      <c r="AT84" s="1">
        <f t="shared" ca="1" si="30"/>
        <v>0</v>
      </c>
      <c r="AU84" s="1">
        <f t="shared" ca="1" si="30"/>
        <v>0</v>
      </c>
      <c r="AV84" s="1">
        <f t="shared" ca="1" si="30"/>
        <v>0</v>
      </c>
      <c r="AW84" s="1">
        <f t="shared" ca="1" si="30"/>
        <v>0</v>
      </c>
      <c r="AX84" s="1">
        <f t="shared" ca="1" si="30"/>
        <v>0</v>
      </c>
      <c r="AY84" s="1">
        <f t="shared" ca="1" si="30"/>
        <v>0</v>
      </c>
      <c r="AZ84" s="1">
        <f t="shared" ca="1" si="30"/>
        <v>0</v>
      </c>
      <c r="BA84" s="1">
        <f t="shared" ca="1" si="30"/>
        <v>0</v>
      </c>
      <c r="BB84" s="1">
        <f t="shared" ca="1" si="30"/>
        <v>0</v>
      </c>
      <c r="BC84" s="1">
        <f t="shared" ca="1" si="30"/>
        <v>0</v>
      </c>
      <c r="BD84" s="1">
        <f t="shared" ca="1" si="30"/>
        <v>0</v>
      </c>
      <c r="BE84" s="1">
        <f t="shared" ca="1" si="30"/>
        <v>0</v>
      </c>
      <c r="BF84" s="1">
        <f t="shared" ca="1" si="30"/>
        <v>0</v>
      </c>
      <c r="BG84" s="1">
        <f t="shared" ca="1" si="30"/>
        <v>0</v>
      </c>
      <c r="BH84" s="1">
        <f t="shared" ca="1" si="30"/>
        <v>0</v>
      </c>
      <c r="BI84" s="1">
        <f t="shared" ca="1" si="30"/>
        <v>0</v>
      </c>
      <c r="BJ84" s="1">
        <f t="shared" ca="1" si="30"/>
        <v>0</v>
      </c>
      <c r="BK84" s="1">
        <f t="shared" ca="1" si="30"/>
        <v>0</v>
      </c>
      <c r="BL84" s="1">
        <f t="shared" ca="1" si="30"/>
        <v>0</v>
      </c>
      <c r="BM84" s="1">
        <f t="shared" ca="1" si="30"/>
        <v>0</v>
      </c>
      <c r="BN84" s="1">
        <f t="shared" ca="1" si="30"/>
        <v>0</v>
      </c>
      <c r="BO84" s="1">
        <f t="shared" ca="1" si="30"/>
        <v>0</v>
      </c>
      <c r="BP84" s="1">
        <f t="shared" ca="1" si="30"/>
        <v>0</v>
      </c>
      <c r="BQ84" s="1">
        <f t="shared" ref="BQ84:BV84" ca="1" si="31">BQ66-BQ60</f>
        <v>0</v>
      </c>
      <c r="BR84" s="1">
        <f t="shared" ca="1" si="31"/>
        <v>0</v>
      </c>
      <c r="BS84" s="1">
        <f t="shared" ca="1" si="31"/>
        <v>0</v>
      </c>
      <c r="BT84" s="1">
        <f t="shared" ca="1" si="31"/>
        <v>0</v>
      </c>
      <c r="BU84" s="1">
        <f t="shared" ca="1" si="31"/>
        <v>0</v>
      </c>
      <c r="BV84" s="1">
        <f t="shared" ca="1" si="31"/>
        <v>0</v>
      </c>
    </row>
    <row r="85" spans="1:74" x14ac:dyDescent="0.25">
      <c r="C85" s="1" t="str">
        <f>C11</f>
        <v>Switzerland</v>
      </c>
      <c r="D85" t="str">
        <f>D84</f>
        <v>Recovered not reported</v>
      </c>
      <c r="E85" s="1">
        <f t="shared" ref="E85:AJ85" ca="1" si="32">E67-E61</f>
        <v>0</v>
      </c>
      <c r="F85" s="1">
        <f t="shared" ca="1" si="32"/>
        <v>0</v>
      </c>
      <c r="G85" s="1">
        <f t="shared" ca="1" si="32"/>
        <v>0</v>
      </c>
      <c r="H85" s="1">
        <f t="shared" ca="1" si="32"/>
        <v>0</v>
      </c>
      <c r="I85" s="1">
        <f t="shared" ca="1" si="32"/>
        <v>0</v>
      </c>
      <c r="J85" s="1">
        <f t="shared" ca="1" si="32"/>
        <v>0</v>
      </c>
      <c r="K85" s="1">
        <f t="shared" ca="1" si="32"/>
        <v>0</v>
      </c>
      <c r="L85" s="1">
        <f t="shared" ca="1" si="32"/>
        <v>0</v>
      </c>
      <c r="M85" s="1">
        <f t="shared" ca="1" si="32"/>
        <v>0</v>
      </c>
      <c r="N85" s="1">
        <f t="shared" ca="1" si="32"/>
        <v>0</v>
      </c>
      <c r="O85" s="1">
        <f t="shared" ca="1" si="32"/>
        <v>0</v>
      </c>
      <c r="P85" s="1">
        <f t="shared" ca="1" si="32"/>
        <v>0</v>
      </c>
      <c r="Q85" s="1">
        <f t="shared" ca="1" si="32"/>
        <v>0</v>
      </c>
      <c r="R85" s="1">
        <f t="shared" ca="1" si="32"/>
        <v>0</v>
      </c>
      <c r="S85" s="1">
        <f t="shared" ca="1" si="32"/>
        <v>0</v>
      </c>
      <c r="T85" s="1">
        <f t="shared" ca="1" si="32"/>
        <v>0</v>
      </c>
      <c r="U85" s="1">
        <f t="shared" ca="1" si="32"/>
        <v>0</v>
      </c>
      <c r="V85" s="1">
        <f t="shared" ca="1" si="32"/>
        <v>0</v>
      </c>
      <c r="W85" s="1">
        <f t="shared" ca="1" si="32"/>
        <v>0</v>
      </c>
      <c r="X85" s="1">
        <f t="shared" ca="1" si="32"/>
        <v>0</v>
      </c>
      <c r="Y85" s="1">
        <f t="shared" ca="1" si="32"/>
        <v>0</v>
      </c>
      <c r="Z85" s="1">
        <f t="shared" ca="1" si="32"/>
        <v>0</v>
      </c>
      <c r="AA85" s="1">
        <f t="shared" ca="1" si="32"/>
        <v>0</v>
      </c>
      <c r="AB85" s="1">
        <f t="shared" ca="1" si="32"/>
        <v>0</v>
      </c>
      <c r="AC85" s="1">
        <f t="shared" ca="1" si="32"/>
        <v>0</v>
      </c>
      <c r="AD85" s="1">
        <f t="shared" ca="1" si="32"/>
        <v>0</v>
      </c>
      <c r="AE85" s="1">
        <f t="shared" ca="1" si="32"/>
        <v>0</v>
      </c>
      <c r="AF85" s="1">
        <f t="shared" ca="1" si="32"/>
        <v>0</v>
      </c>
      <c r="AG85" s="1">
        <f t="shared" ca="1" si="32"/>
        <v>0</v>
      </c>
      <c r="AH85" s="1">
        <f t="shared" ca="1" si="32"/>
        <v>0</v>
      </c>
      <c r="AI85" s="1">
        <f t="shared" ca="1" si="32"/>
        <v>0</v>
      </c>
      <c r="AJ85" s="1">
        <f t="shared" ca="1" si="32"/>
        <v>0</v>
      </c>
      <c r="AK85" s="1">
        <f t="shared" ref="AK85:BP85" ca="1" si="33">AK67-AK61</f>
        <v>0</v>
      </c>
      <c r="AL85" s="1">
        <f t="shared" ca="1" si="33"/>
        <v>0</v>
      </c>
      <c r="AM85" s="1">
        <f t="shared" ca="1" si="33"/>
        <v>0</v>
      </c>
      <c r="AN85" s="1">
        <f t="shared" ca="1" si="33"/>
        <v>0</v>
      </c>
      <c r="AO85" s="1">
        <f t="shared" ca="1" si="33"/>
        <v>0</v>
      </c>
      <c r="AP85" s="1">
        <f t="shared" ca="1" si="33"/>
        <v>0</v>
      </c>
      <c r="AQ85" s="1">
        <f t="shared" ca="1" si="33"/>
        <v>0</v>
      </c>
      <c r="AR85" s="1">
        <f t="shared" ca="1" si="33"/>
        <v>0</v>
      </c>
      <c r="AS85" s="1">
        <f t="shared" ca="1" si="33"/>
        <v>0</v>
      </c>
      <c r="AT85" s="1">
        <f t="shared" ca="1" si="33"/>
        <v>0</v>
      </c>
      <c r="AU85" s="1">
        <f t="shared" ca="1" si="33"/>
        <v>0</v>
      </c>
      <c r="AV85" s="1">
        <f t="shared" ca="1" si="33"/>
        <v>0</v>
      </c>
      <c r="AW85" s="1">
        <f t="shared" ca="1" si="33"/>
        <v>0</v>
      </c>
      <c r="AX85" s="1">
        <f t="shared" ca="1" si="33"/>
        <v>0</v>
      </c>
      <c r="AY85" s="1">
        <f t="shared" ca="1" si="33"/>
        <v>0</v>
      </c>
      <c r="AZ85" s="1">
        <f t="shared" ca="1" si="33"/>
        <v>0</v>
      </c>
      <c r="BA85" s="1">
        <f t="shared" ca="1" si="33"/>
        <v>0</v>
      </c>
      <c r="BB85" s="1">
        <f t="shared" ca="1" si="33"/>
        <v>0</v>
      </c>
      <c r="BC85" s="1">
        <f t="shared" ca="1" si="33"/>
        <v>0</v>
      </c>
      <c r="BD85" s="1">
        <f t="shared" ca="1" si="33"/>
        <v>0</v>
      </c>
      <c r="BE85" s="1">
        <f t="shared" ca="1" si="33"/>
        <v>1</v>
      </c>
      <c r="BF85" s="1">
        <f t="shared" ca="1" si="33"/>
        <v>9</v>
      </c>
      <c r="BG85" s="1">
        <f t="shared" ca="1" si="33"/>
        <v>24</v>
      </c>
      <c r="BH85" s="1">
        <f t="shared" ca="1" si="33"/>
        <v>25</v>
      </c>
      <c r="BI85" s="1">
        <f t="shared" ca="1" si="33"/>
        <v>47</v>
      </c>
      <c r="BJ85" s="1">
        <f t="shared" ca="1" si="33"/>
        <v>58</v>
      </c>
      <c r="BK85" s="1">
        <f t="shared" ca="1" si="33"/>
        <v>145</v>
      </c>
      <c r="BL85" s="1">
        <f t="shared" ca="1" si="33"/>
        <v>178</v>
      </c>
      <c r="BM85" s="1">
        <f t="shared" ca="1" si="33"/>
        <v>108</v>
      </c>
      <c r="BN85" s="1">
        <f t="shared" ca="1" si="33"/>
        <v>0</v>
      </c>
      <c r="BO85" s="1">
        <f t="shared" ca="1" si="33"/>
        <v>0</v>
      </c>
      <c r="BP85" s="1">
        <f t="shared" ca="1" si="33"/>
        <v>0</v>
      </c>
      <c r="BQ85" s="1">
        <f t="shared" ref="BQ85:BV85" ca="1" si="34">BQ67-BQ61</f>
        <v>0</v>
      </c>
      <c r="BR85" s="1">
        <f t="shared" ca="1" si="34"/>
        <v>0</v>
      </c>
      <c r="BS85" s="1">
        <f t="shared" ca="1" si="34"/>
        <v>0</v>
      </c>
      <c r="BT85" s="1">
        <f t="shared" ca="1" si="34"/>
        <v>0</v>
      </c>
      <c r="BU85" s="1">
        <f t="shared" ca="1" si="34"/>
        <v>0</v>
      </c>
      <c r="BV85" s="1">
        <f t="shared" ca="1" si="34"/>
        <v>0</v>
      </c>
    </row>
    <row r="86" spans="1:74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x14ac:dyDescent="0.25">
      <c r="A87">
        <v>6</v>
      </c>
      <c r="B87">
        <f ca="1">MATCH("Country/Region",INDIRECT("'Confirmed'!A:A"),0)</f>
        <v>1</v>
      </c>
      <c r="C87" s="4" t="s">
        <v>150</v>
      </c>
      <c r="D87" s="4"/>
      <c r="E87" s="4" t="str" cm="1">
        <f t="array" aca="1" ref="E87" ca="1">INDIRECT(ADDRESS($B87,E$49+$A87,1,1,"Confirmed Trend"))</f>
        <v>2020-01-22</v>
      </c>
      <c r="F87" s="4" t="str" cm="1">
        <f t="array" aca="1" ref="F87" ca="1">INDIRECT(ADDRESS($B87,F$49+$A87,1,1,"Confirmed Trend"))</f>
        <v>2020-01-23</v>
      </c>
      <c r="G87" s="4" t="str" cm="1">
        <f t="array" aca="1" ref="G87" ca="1">INDIRECT(ADDRESS($B87,G$49+$A87,1,1,"Confirmed Trend"))</f>
        <v>2020-01-24</v>
      </c>
      <c r="H87" s="4" t="str" cm="1">
        <f t="array" aca="1" ref="H87" ca="1">INDIRECT(ADDRESS($B87,H$49+$A87,1,1,"Confirmed Trend"))</f>
        <v>2020-01-25</v>
      </c>
      <c r="I87" s="4" t="str" cm="1">
        <f t="array" aca="1" ref="I87" ca="1">INDIRECT(ADDRESS($B87,I$49+$A87,1,1,"Confirmed Trend"))</f>
        <v>2020-01-26</v>
      </c>
      <c r="J87" s="4" t="str" cm="1">
        <f t="array" aca="1" ref="J87" ca="1">INDIRECT(ADDRESS($B87,J$49+$A87,1,1,"Confirmed Trend"))</f>
        <v>2020-01-27</v>
      </c>
      <c r="K87" s="4" t="str" cm="1">
        <f t="array" aca="1" ref="K87" ca="1">INDIRECT(ADDRESS($B87,K$49+$A87,1,1,"Confirmed Trend"))</f>
        <v>2020-01-28</v>
      </c>
      <c r="L87" s="4" t="str" cm="1">
        <f t="array" aca="1" ref="L87" ca="1">INDIRECT(ADDRESS($B87,L$49+$A87,1,1,"Confirmed Trend"))</f>
        <v>2020-01-29</v>
      </c>
      <c r="M87" s="4" t="str" cm="1">
        <f t="array" aca="1" ref="M87" ca="1">INDIRECT(ADDRESS($B87,M$49+$A87,1,1,"Confirmed Trend"))</f>
        <v>2020-01-30</v>
      </c>
      <c r="N87" s="4" t="str" cm="1">
        <f t="array" aca="1" ref="N87" ca="1">INDIRECT(ADDRESS($B87,N$49+$A87,1,1,"Confirmed Trend"))</f>
        <v>2020-01-31</v>
      </c>
      <c r="O87" s="4" t="str" cm="1">
        <f t="array" aca="1" ref="O87" ca="1">INDIRECT(ADDRESS($B87,O$49+$A87,1,1,"Confirmed Trend"))</f>
        <v>2020-02-01</v>
      </c>
      <c r="P87" s="4" t="str" cm="1">
        <f t="array" aca="1" ref="P87" ca="1">INDIRECT(ADDRESS($B87,P$49+$A87,1,1,"Confirmed Trend"))</f>
        <v>2020-02-02</v>
      </c>
      <c r="Q87" s="4" t="str" cm="1">
        <f t="array" aca="1" ref="Q87" ca="1">INDIRECT(ADDRESS($B87,Q$49+$A87,1,1,"Confirmed Trend"))</f>
        <v>2020-02-03</v>
      </c>
      <c r="R87" s="4" t="str" cm="1">
        <f t="array" aca="1" ref="R87" ca="1">INDIRECT(ADDRESS($B87,R$49+$A87,1,1,"Confirmed Trend"))</f>
        <v>2020-02-04</v>
      </c>
      <c r="S87" s="4" t="str" cm="1">
        <f t="array" aca="1" ref="S87" ca="1">INDIRECT(ADDRESS($B87,S$49+$A87,1,1,"Confirmed Trend"))</f>
        <v>2020-02-05</v>
      </c>
      <c r="T87" s="4" t="str" cm="1">
        <f t="array" aca="1" ref="T87" ca="1">INDIRECT(ADDRESS($B87,T$49+$A87,1,1,"Confirmed Trend"))</f>
        <v>2020-02-06</v>
      </c>
      <c r="U87" s="4" t="str" cm="1">
        <f t="array" aca="1" ref="U87" ca="1">INDIRECT(ADDRESS($B87,U$49+$A87,1,1,"Confirmed Trend"))</f>
        <v>2020-02-07</v>
      </c>
      <c r="V87" s="4" t="str" cm="1">
        <f t="array" aca="1" ref="V87" ca="1">INDIRECT(ADDRESS($B87,V$49+$A87,1,1,"Confirmed Trend"))</f>
        <v>2020-02-08</v>
      </c>
      <c r="W87" s="4" t="str" cm="1">
        <f t="array" aca="1" ref="W87" ca="1">INDIRECT(ADDRESS($B87,W$49+$A87,1,1,"Confirmed Trend"))</f>
        <v>2020-02-09</v>
      </c>
      <c r="X87" s="4" t="str" cm="1">
        <f t="array" aca="1" ref="X87" ca="1">INDIRECT(ADDRESS($B87,X$49+$A87,1,1,"Confirmed Trend"))</f>
        <v>2020-02-10</v>
      </c>
      <c r="Y87" s="4" t="str" cm="1">
        <f t="array" aca="1" ref="Y87" ca="1">INDIRECT(ADDRESS($B87,Y$49+$A87,1,1,"Confirmed Trend"))</f>
        <v>2020-02-11</v>
      </c>
      <c r="Z87" s="4" t="str" cm="1">
        <f t="array" aca="1" ref="Z87" ca="1">INDIRECT(ADDRESS($B87,Z$49+$A87,1,1,"Confirmed Trend"))</f>
        <v>2020-02-12</v>
      </c>
      <c r="AA87" s="4" t="str" cm="1">
        <f t="array" aca="1" ref="AA87" ca="1">INDIRECT(ADDRESS($B87,AA$49+$A87,1,1,"Confirmed Trend"))</f>
        <v>2020-02-13</v>
      </c>
      <c r="AB87" s="4" t="str" cm="1">
        <f t="array" aca="1" ref="AB87" ca="1">INDIRECT(ADDRESS($B87,AB$49+$A87,1,1,"Confirmed Trend"))</f>
        <v>2020-02-14</v>
      </c>
      <c r="AC87" s="4" t="str" cm="1">
        <f t="array" aca="1" ref="AC87" ca="1">INDIRECT(ADDRESS($B87,AC$49+$A87,1,1,"Confirmed Trend"))</f>
        <v>2020-02-15</v>
      </c>
      <c r="AD87" s="4" t="str" cm="1">
        <f t="array" aca="1" ref="AD87" ca="1">INDIRECT(ADDRESS($B87,AD$49+$A87,1,1,"Confirmed Trend"))</f>
        <v>2020-02-16</v>
      </c>
      <c r="AE87" s="4" t="str" cm="1">
        <f t="array" aca="1" ref="AE87" ca="1">INDIRECT(ADDRESS($B87,AE$49+$A87,1,1,"Confirmed Trend"))</f>
        <v>2020-02-17</v>
      </c>
      <c r="AF87" s="4" t="str" cm="1">
        <f t="array" aca="1" ref="AF87" ca="1">INDIRECT(ADDRESS($B87,AF$49+$A87,1,1,"Confirmed Trend"))</f>
        <v>2020-02-18</v>
      </c>
      <c r="AG87" s="4" t="str" cm="1">
        <f t="array" aca="1" ref="AG87" ca="1">INDIRECT(ADDRESS($B87,AG$49+$A87,1,1,"Confirmed Trend"))</f>
        <v>2020-02-19</v>
      </c>
      <c r="AH87" s="4" t="str" cm="1">
        <f t="array" aca="1" ref="AH87" ca="1">INDIRECT(ADDRESS($B87,AH$49+$A87,1,1,"Confirmed Trend"))</f>
        <v>2020-02-20</v>
      </c>
      <c r="AI87" s="4" t="str" cm="1">
        <f t="array" aca="1" ref="AI87" ca="1">INDIRECT(ADDRESS($B87,AI$49+$A87,1,1,"Confirmed Trend"))</f>
        <v>2020-02-21</v>
      </c>
      <c r="AJ87" s="4" t="str" cm="1">
        <f t="array" aca="1" ref="AJ87" ca="1">INDIRECT(ADDRESS($B87,AJ$49+$A87,1,1,"Confirmed Trend"))</f>
        <v>2020-02-22</v>
      </c>
      <c r="AK87" s="4" t="str" cm="1">
        <f t="array" aca="1" ref="AK87" ca="1">INDIRECT(ADDRESS($B87,AK$49+$A87,1,1,"Confirmed Trend"))</f>
        <v>2020-02-23</v>
      </c>
      <c r="AL87" s="4" t="str" cm="1">
        <f t="array" aca="1" ref="AL87" ca="1">INDIRECT(ADDRESS($B87,AL$49+$A87,1,1,"Confirmed Trend"))</f>
        <v>2020-02-24</v>
      </c>
      <c r="AM87" s="4" t="str" cm="1">
        <f t="array" aca="1" ref="AM87" ca="1">INDIRECT(ADDRESS($B87,AM$49+$A87,1,1,"Confirmed Trend"))</f>
        <v>2020-02-25</v>
      </c>
      <c r="AN87" s="4" t="str" cm="1">
        <f t="array" aca="1" ref="AN87" ca="1">INDIRECT(ADDRESS($B87,AN$49+$A87,1,1,"Confirmed Trend"))</f>
        <v>2020-02-26</v>
      </c>
      <c r="AO87" s="4" t="str" cm="1">
        <f t="array" aca="1" ref="AO87" ca="1">INDIRECT(ADDRESS($B87,AO$49+$A87,1,1,"Confirmed Trend"))</f>
        <v>2020-02-27</v>
      </c>
      <c r="AP87" s="4" t="str" cm="1">
        <f t="array" aca="1" ref="AP87" ca="1">INDIRECT(ADDRESS($B87,AP$49+$A87,1,1,"Confirmed Trend"))</f>
        <v>2020-02-28</v>
      </c>
      <c r="AQ87" s="4" t="str" cm="1">
        <f t="array" aca="1" ref="AQ87" ca="1">INDIRECT(ADDRESS($B87,AQ$49+$A87,1,1,"Confirmed Trend"))</f>
        <v>2020-02-29</v>
      </c>
      <c r="AR87" s="4" t="str" cm="1">
        <f t="array" aca="1" ref="AR87" ca="1">INDIRECT(ADDRESS($B87,AR$49+$A87,1,1,"Confirmed Trend"))</f>
        <v>2020-03-01</v>
      </c>
      <c r="AS87" s="4" t="str" cm="1">
        <f t="array" aca="1" ref="AS87" ca="1">INDIRECT(ADDRESS($B87,AS$49+$A87,1,1,"Confirmed Trend"))</f>
        <v>2020-03-02</v>
      </c>
      <c r="AT87" s="4" t="str" cm="1">
        <f t="array" aca="1" ref="AT87" ca="1">INDIRECT(ADDRESS($B87,AT$49+$A87,1,1,"Confirmed Trend"))</f>
        <v>2020-03-03</v>
      </c>
      <c r="AU87" s="4" t="str" cm="1">
        <f t="array" aca="1" ref="AU87" ca="1">INDIRECT(ADDRESS($B87,AU$49+$A87,1,1,"Confirmed Trend"))</f>
        <v>2020-03-04</v>
      </c>
      <c r="AV87" s="4" t="str" cm="1">
        <f t="array" aca="1" ref="AV87" ca="1">INDIRECT(ADDRESS($B87,AV$49+$A87,1,1,"Confirmed Trend"))</f>
        <v>2020-03-05</v>
      </c>
      <c r="AW87" s="4" t="str" cm="1">
        <f t="array" aca="1" ref="AW87" ca="1">INDIRECT(ADDRESS($B87,AW$49+$A87,1,1,"Confirmed Trend"))</f>
        <v>2020-03-06</v>
      </c>
      <c r="AX87" s="4" t="str" cm="1">
        <f t="array" aca="1" ref="AX87" ca="1">INDIRECT(ADDRESS($B87,AX$49+$A87,1,1,"Confirmed Trend"))</f>
        <v>2020-03-07</v>
      </c>
      <c r="AY87" s="4" t="str" cm="1">
        <f t="array" aca="1" ref="AY87" ca="1">INDIRECT(ADDRESS($B87,AY$49+$A87,1,1,"Confirmed Trend"))</f>
        <v>2020-03-08</v>
      </c>
      <c r="AZ87" s="4" t="str" cm="1">
        <f t="array" aca="1" ref="AZ87" ca="1">INDIRECT(ADDRESS($B87,AZ$49+$A87,1,1,"Confirmed Trend"))</f>
        <v>2020-03-09</v>
      </c>
      <c r="BA87" s="4" t="str" cm="1">
        <f t="array" aca="1" ref="BA87" ca="1">INDIRECT(ADDRESS($B87,BA$49+$A87,1,1,"Confirmed Trend"))</f>
        <v>2020-03-10</v>
      </c>
      <c r="BB87" s="4" t="str" cm="1">
        <f t="array" aca="1" ref="BB87" ca="1">INDIRECT(ADDRESS($B87,BB$49+$A87,1,1,"Confirmed Trend"))</f>
        <v>2020-03-11</v>
      </c>
      <c r="BC87" s="4" t="str" cm="1">
        <f t="array" aca="1" ref="BC87" ca="1">INDIRECT(ADDRESS($B87,BC$49+$A87,1,1,"Confirmed Trend"))</f>
        <v>2020-03-12</v>
      </c>
      <c r="BD87" s="4" t="str" cm="1">
        <f t="array" aca="1" ref="BD87" ca="1">INDIRECT(ADDRESS($B87,BD$49+$A87,1,1,"Confirmed Trend"))</f>
        <v>2020-03-13</v>
      </c>
      <c r="BE87" s="4" t="str" cm="1">
        <f t="array" aca="1" ref="BE87" ca="1">INDIRECT(ADDRESS($B87,BE$49+$A87,1,1,"Confirmed Trend"))</f>
        <v>2020-03-14</v>
      </c>
      <c r="BF87" s="4" t="str" cm="1">
        <f t="array" aca="1" ref="BF87" ca="1">INDIRECT(ADDRESS($B87,BF$49+$A87,1,1,"Confirmed Trend"))</f>
        <v>2020-03-15</v>
      </c>
      <c r="BG87" s="4" t="str" cm="1">
        <f t="array" aca="1" ref="BG87" ca="1">INDIRECT(ADDRESS($B87,BG$49+$A87,1,1,"Confirmed Trend"))</f>
        <v>2020-03-16</v>
      </c>
      <c r="BH87" s="4" t="str" cm="1">
        <f t="array" aca="1" ref="BH87" ca="1">INDIRECT(ADDRESS($B87,BH$49+$A87,1,1,"Confirmed Trend"))</f>
        <v>2020-03-17</v>
      </c>
      <c r="BI87" s="4" t="str" cm="1">
        <f t="array" aca="1" ref="BI87" ca="1">INDIRECT(ADDRESS($B87,BI$49+$A87,1,1,"Confirmed Trend"))</f>
        <v>2020-03-18</v>
      </c>
      <c r="BJ87" s="4" t="str" cm="1">
        <f t="array" aca="1" ref="BJ87" ca="1">INDIRECT(ADDRESS($B87,BJ$49+$A87,1,1,"Confirmed Trend"))</f>
        <v>2020-03-19</v>
      </c>
      <c r="BK87" s="4" t="str" cm="1">
        <f t="array" aca="1" ref="BK87" ca="1">INDIRECT(ADDRESS($B87,BK$49+$A87,1,1,"Confirmed Trend"))</f>
        <v>2020-03-20</v>
      </c>
      <c r="BL87" s="4" t="str" cm="1">
        <f t="array" aca="1" ref="BL87" ca="1">INDIRECT(ADDRESS($B87,BL$49+$A87,1,1,"Confirmed Trend"))</f>
        <v>2020-03-21</v>
      </c>
      <c r="BM87" s="4" t="str" cm="1">
        <f t="array" aca="1" ref="BM87" ca="1">INDIRECT(ADDRESS($B87,BM$49+$A87,1,1,"Confirmed Trend"))</f>
        <v>2020-03-22</v>
      </c>
      <c r="BN87" s="4" t="str" cm="1">
        <f t="array" aca="1" ref="BN87" ca="1">INDIRECT(ADDRESS($B87,BN$49+$A87,1,1,"Confirmed Trend"))</f>
        <v>Last Trend</v>
      </c>
      <c r="BO87" s="4" cm="1">
        <f t="array" aca="1" ref="BO87" ca="1">INDIRECT(ADDRESS($B87,BO$49+$A87,1,1,"Confirmed Trend"))</f>
        <v>0</v>
      </c>
      <c r="BP87" s="4" cm="1">
        <f t="array" aca="1" ref="BP87" ca="1">INDIRECT(ADDRESS($B87,BP$49+$A87,1,1,"Confirmed Trend"))</f>
        <v>0</v>
      </c>
      <c r="BQ87" s="4" cm="1">
        <f t="array" aca="1" ref="BQ87" ca="1">INDIRECT(ADDRESS($B87,BQ$49+$A87,1,1,"Confirmed Trend"))</f>
        <v>0</v>
      </c>
      <c r="BR87" s="4" cm="1">
        <f t="array" aca="1" ref="BR87" ca="1">INDIRECT(ADDRESS($B87,BR$49+$A87,1,1,"Confirmed Trend"))</f>
        <v>0</v>
      </c>
      <c r="BS87" s="4" cm="1">
        <f t="array" aca="1" ref="BS87" ca="1">INDIRECT(ADDRESS($B87,BS$49+$A87,1,1,"Confirmed Trend"))</f>
        <v>0</v>
      </c>
      <c r="BT87" s="4" cm="1">
        <f t="array" aca="1" ref="BT87" ca="1">INDIRECT(ADDRESS($B87,BT$49+$A87,1,1,"Confirmed Trend"))</f>
        <v>0</v>
      </c>
      <c r="BU87" s="4" cm="1">
        <f t="array" aca="1" ref="BU87" ca="1">INDIRECT(ADDRESS($B87,BU$49+$A87,1,1,"Confirmed Trend"))</f>
        <v>0</v>
      </c>
      <c r="BV87" s="4" cm="1">
        <f t="array" aca="1" ref="BV87" ca="1">INDIRECT(ADDRESS($B87,BV$49+$A87,1,1,"Confirmed Trend"))</f>
        <v>0</v>
      </c>
    </row>
    <row r="88" spans="1:74" x14ac:dyDescent="0.25">
      <c r="A88">
        <v>6</v>
      </c>
      <c r="B88">
        <f ca="1">MATCH($C88,INDIRECT("'"&amp;$C$87&amp;"'!A:A"),0)</f>
        <v>6</v>
      </c>
      <c r="C88" s="1" t="str">
        <f>C8</f>
        <v>France</v>
      </c>
      <c r="D88" t="str">
        <f>C87</f>
        <v>Confirmed Trend</v>
      </c>
      <c r="E88" s="3" cm="1">
        <f t="array" aca="1" ref="E88" ca="1">INDIRECT(ADDRESS($B88,E$49+$A88,1,1,$C$87))</f>
        <v>0</v>
      </c>
      <c r="F88" s="3" cm="1">
        <f t="array" aca="1" ref="F88" ca="1">INDIRECT(ADDRESS($B88,F$49+$A88,1,1,$C$87))</f>
        <v>0</v>
      </c>
      <c r="G88" s="3" cm="1">
        <f t="array" aca="1" ref="G88" ca="1">INDIRECT(ADDRESS($B88,G$49+$A88,1,1,$C$87))</f>
        <v>0</v>
      </c>
      <c r="H88" s="3" cm="1">
        <f t="array" aca="1" ref="H88" ca="1">INDIRECT(ADDRESS($B88,H$49+$A88,1,1,$C$87))</f>
        <v>0</v>
      </c>
      <c r="I88" s="3" cm="1">
        <f t="array" aca="1" ref="I88" ca="1">INDIRECT(ADDRESS($B88,I$49+$A88,1,1,$C$87))</f>
        <v>0</v>
      </c>
      <c r="J88" s="3" cm="1">
        <f t="array" aca="1" ref="J88" ca="1">INDIRECT(ADDRESS($B88,J$49+$A88,1,1,$C$87))</f>
        <v>0</v>
      </c>
      <c r="K88" s="3" cm="1">
        <f t="array" aca="1" ref="K88" ca="1">INDIRECT(ADDRESS($B88,K$49+$A88,1,1,$C$87))</f>
        <v>0</v>
      </c>
      <c r="L88" s="3" cm="1">
        <f t="array" aca="1" ref="L88" ca="1">INDIRECT(ADDRESS($B88,L$49+$A88,1,1,$C$87))</f>
        <v>0</v>
      </c>
      <c r="M88" s="3" cm="1">
        <f t="array" aca="1" ref="M88" ca="1">INDIRECT(ADDRESS($B88,M$49+$A88,1,1,$C$87))</f>
        <v>0.15016331690000001</v>
      </c>
      <c r="N88" s="3" cm="1">
        <f t="array" aca="1" ref="N88" ca="1">INDIRECT(ADDRESS($B88,N$49+$A88,1,1,$C$87))</f>
        <v>0.13621936649999999</v>
      </c>
      <c r="O88" s="3" cm="1">
        <f t="array" aca="1" ref="O88" ca="1">INDIRECT(ADDRESS($B88,O$49+$A88,1,1,$C$87))</f>
        <v>0.1246826504</v>
      </c>
      <c r="P88" s="3" cm="1">
        <f t="array" aca="1" ref="P88" ca="1">INDIRECT(ADDRESS($B88,P$49+$A88,1,1,$C$87))</f>
        <v>9.0980325900000006E-2</v>
      </c>
      <c r="Q88" s="3" cm="1">
        <f t="array" aca="1" ref="Q88" ca="1">INDIRECT(ADDRESS($B88,Q$49+$A88,1,1,$C$87))</f>
        <v>6.4844316799999996E-2</v>
      </c>
      <c r="R88" s="3" cm="1">
        <f t="array" aca="1" ref="R88" ca="1">INDIRECT(ADDRESS($B88,R$49+$A88,1,1,$C$87))</f>
        <v>4.6635139399999997E-2</v>
      </c>
      <c r="S88" s="3" cm="1">
        <f t="array" aca="1" ref="S88" ca="1">INDIRECT(ADDRESS($B88,S$49+$A88,1,1,$C$87))</f>
        <v>2.9883572000000001E-2</v>
      </c>
      <c r="T88" s="3" cm="1">
        <f t="array" aca="1" ref="T88" ca="1">INDIRECT(ADDRESS($B88,T$49+$A88,1,1,$C$87))</f>
        <v>1.4392187900000001E-2</v>
      </c>
      <c r="U88" s="3" cm="1">
        <f t="array" aca="1" ref="U88" ca="1">INDIRECT(ADDRESS($B88,U$49+$A88,1,1,$C$87))</f>
        <v>0</v>
      </c>
      <c r="V88" s="3" cm="1">
        <f t="array" aca="1" ref="V88" ca="1">INDIRECT(ADDRESS($B88,V$49+$A88,1,1,$C$87))</f>
        <v>6.3197220900000003E-2</v>
      </c>
      <c r="W88" s="3" cm="1">
        <f t="array" aca="1" ref="W88" ca="1">INDIRECT(ADDRESS($B88,W$49+$A88,1,1,$C$87))</f>
        <v>0.1167896529</v>
      </c>
      <c r="X88" s="3" cm="1">
        <f t="array" aca="1" ref="X88" ca="1">INDIRECT(ADDRESS($B88,X$49+$A88,1,1,$C$87))</f>
        <v>0.163617807</v>
      </c>
      <c r="Y88" s="3" cm="1">
        <f t="array" aca="1" ref="Y88" ca="1">INDIRECT(ADDRESS($B88,Y$49+$A88,1,1,$C$87))</f>
        <v>0.163617807</v>
      </c>
      <c r="Z88" s="3" cm="1">
        <f t="array" aca="1" ref="Z88" ca="1">INDIRECT(ADDRESS($B88,Z$49+$A88,1,1,$C$87))</f>
        <v>9.4451513000000001E-2</v>
      </c>
      <c r="AA88" s="3" cm="1">
        <f t="array" aca="1" ref="AA88" ca="1">INDIRECT(ADDRESS($B88,AA$49+$A88,1,1,$C$87))</f>
        <v>4.1931042199999997E-2</v>
      </c>
      <c r="AB88" s="3" cm="1">
        <f t="array" aca="1" ref="AB88" ca="1">INDIRECT(ADDRESS($B88,AB$49+$A88,1,1,$C$87))</f>
        <v>0</v>
      </c>
      <c r="AC88" s="3" cm="1">
        <f t="array" aca="1" ref="AC88" ca="1">INDIRECT(ADDRESS($B88,AC$49+$A88,1,1,$C$87))</f>
        <v>7.4911602000000002E-3</v>
      </c>
      <c r="AD88" s="3" cm="1">
        <f t="array" aca="1" ref="AD88" ca="1">INDIRECT(ADDRESS($B88,AD$49+$A88,1,1,$C$87))</f>
        <v>1.4818851399999999E-2</v>
      </c>
      <c r="AE88" s="3" cm="1">
        <f t="array" aca="1" ref="AE88" ca="1">INDIRECT(ADDRESS($B88,AE$49+$A88,1,1,$C$87))</f>
        <v>2.1991162299999999E-2</v>
      </c>
      <c r="AF88" s="3" cm="1">
        <f t="array" aca="1" ref="AF88" ca="1">INDIRECT(ADDRESS($B88,AF$49+$A88,1,1,$C$87))</f>
        <v>2.1991162299999999E-2</v>
      </c>
      <c r="AG88" s="3" cm="1">
        <f t="array" aca="1" ref="AG88" ca="1">INDIRECT(ADDRESS($B88,AG$49+$A88,1,1,$C$87))</f>
        <v>1.4392187900000001E-2</v>
      </c>
      <c r="AH88" s="3" cm="1">
        <f t="array" aca="1" ref="AH88" ca="1">INDIRECT(ADDRESS($B88,AH$49+$A88,1,1,$C$87))</f>
        <v>7.0675775E-3</v>
      </c>
      <c r="AI88" s="3" cm="1">
        <f t="array" aca="1" ref="AI88" ca="1">INDIRECT(ADDRESS($B88,AI$49+$A88,1,1,$C$87))</f>
        <v>0</v>
      </c>
      <c r="AJ88" s="3" cm="1">
        <f t="array" aca="1" ref="AJ88" ca="1">INDIRECT(ADDRESS($B88,AJ$49+$A88,1,1,$C$87))</f>
        <v>0</v>
      </c>
      <c r="AK88" s="3" cm="1">
        <f t="array" aca="1" ref="AK88" ca="1">INDIRECT(ADDRESS($B88,AK$49+$A88,1,1,$C$87))</f>
        <v>0</v>
      </c>
      <c r="AL88" s="3" cm="1">
        <f t="array" aca="1" ref="AL88" ca="1">INDIRECT(ADDRESS($B88,AL$49+$A88,1,1,$C$87))</f>
        <v>0</v>
      </c>
      <c r="AM88" s="3" cm="1">
        <f t="array" aca="1" ref="AM88" ca="1">INDIRECT(ADDRESS($B88,AM$49+$A88,1,1,$C$87))</f>
        <v>1.3608570299999999E-2</v>
      </c>
      <c r="AN88" s="3" cm="1">
        <f t="array" aca="1" ref="AN88" ca="1">INDIRECT(ADDRESS($B88,AN$49+$A88,1,1,$C$87))</f>
        <v>5.1447381799999997E-2</v>
      </c>
      <c r="AO88" s="3" cm="1">
        <f t="array" aca="1" ref="AO88" ca="1">INDIRECT(ADDRESS($B88,AO$49+$A88,1,1,$C$87))</f>
        <v>0.18086128630000001</v>
      </c>
      <c r="AP88" s="3" cm="1">
        <f t="array" aca="1" ref="AP88" ca="1">INDIRECT(ADDRESS($B88,AP$49+$A88,1,1,$C$87))</f>
        <v>0.33104882279999998</v>
      </c>
      <c r="AQ88" s="3" cm="1">
        <f t="array" aca="1" ref="AQ88" ca="1">INDIRECT(ADDRESS($B88,AQ$49+$A88,1,1,$C$87))</f>
        <v>0.50509098230000005</v>
      </c>
      <c r="AR88" s="3" cm="1">
        <f t="array" aca="1" ref="AR88" ca="1">INDIRECT(ADDRESS($B88,AR$49+$A88,1,1,$C$87))</f>
        <v>0.59811234030000004</v>
      </c>
      <c r="AS88" s="3" cm="1">
        <f t="array" aca="1" ref="AS88" ca="1">INDIRECT(ADDRESS($B88,AS$49+$A88,1,1,$C$87))</f>
        <v>0.56601534740000004</v>
      </c>
      <c r="AT88" s="3" cm="1">
        <f t="array" aca="1" ref="AT88" ca="1">INDIRECT(ADDRESS($B88,AT$49+$A88,1,1,$C$87))</f>
        <v>0.46814927499999998</v>
      </c>
      <c r="AU88" s="3" cm="1">
        <f t="array" aca="1" ref="AU88" ca="1">INDIRECT(ADDRESS($B88,AU$49+$A88,1,1,$C$87))</f>
        <v>0.36652812769999998</v>
      </c>
      <c r="AV88" s="3" cm="1">
        <f t="array" aca="1" ref="AV88" ca="1">INDIRECT(ADDRESS($B88,AV$49+$A88,1,1,$C$87))</f>
        <v>0.31798054269999998</v>
      </c>
      <c r="AW88" s="3" cm="1">
        <f t="array" aca="1" ref="AW88" ca="1">INDIRECT(ADDRESS($B88,AW$49+$A88,1,1,$C$87))</f>
        <v>0.32941603949999998</v>
      </c>
      <c r="AX88" s="3" cm="1">
        <f t="array" aca="1" ref="AX88" ca="1">INDIRECT(ADDRESS($B88,AX$49+$A88,1,1,$C$87))</f>
        <v>0.39338657760000001</v>
      </c>
      <c r="AY88" s="3" cm="1">
        <f t="array" aca="1" ref="AY88" ca="1">INDIRECT(ADDRESS($B88,AY$49+$A88,1,1,$C$87))</f>
        <v>0.4152522803</v>
      </c>
      <c r="AZ88" s="3" cm="1">
        <f t="array" aca="1" ref="AZ88" ca="1">INDIRECT(ADDRESS($B88,AZ$49+$A88,1,1,$C$87))</f>
        <v>0.39547260169999998</v>
      </c>
      <c r="BA88" s="3" cm="1">
        <f t="array" aca="1" ref="BA88" ca="1">INDIRECT(ADDRESS($B88,BA$49+$A88,1,1,$C$87))</f>
        <v>0.3303518252</v>
      </c>
      <c r="BB88" s="3" cm="1">
        <f t="array" aca="1" ref="BB88" ca="1">INDIRECT(ADDRESS($B88,BB$49+$A88,1,1,$C$87))</f>
        <v>0.27768437219999997</v>
      </c>
      <c r="BC88" s="3" cm="1">
        <f t="array" aca="1" ref="BC88" ca="1">INDIRECT(ADDRESS($B88,BC$49+$A88,1,1,$C$87))</f>
        <v>0.23499137749999999</v>
      </c>
      <c r="BD88" s="3" cm="1">
        <f t="array" aca="1" ref="BD88" ca="1">INDIRECT(ADDRESS($B88,BD$49+$A88,1,1,$C$87))</f>
        <v>0.2579309004</v>
      </c>
      <c r="BE88" s="3" cm="1">
        <f t="array" aca="1" ref="BE88" ca="1">INDIRECT(ADDRESS($B88,BE$49+$A88,1,1,$C$87))</f>
        <v>0.26088408670000002</v>
      </c>
      <c r="BF88" s="3" cm="1">
        <f t="array" aca="1" ref="BF88" ca="1">INDIRECT(ADDRESS($B88,BF$49+$A88,1,1,$C$87))</f>
        <v>0.2439622736</v>
      </c>
      <c r="BG88" s="3" cm="1">
        <f t="array" aca="1" ref="BG88" ca="1">INDIRECT(ADDRESS($B88,BG$49+$A88,1,1,$C$87))</f>
        <v>0.25216941669999998</v>
      </c>
      <c r="BH88" s="3" cm="1">
        <f t="array" aca="1" ref="BH88" ca="1">INDIRECT(ADDRESS($B88,BH$49+$A88,1,1,$C$87))</f>
        <v>0.2293893521</v>
      </c>
      <c r="BI88" s="3" cm="1">
        <f t="array" aca="1" ref="BI88" ca="1">INDIRECT(ADDRESS($B88,BI$49+$A88,1,1,$C$87))</f>
        <v>0.2234782833</v>
      </c>
      <c r="BJ88" s="3" cm="1">
        <f t="array" aca="1" ref="BJ88" ca="1">INDIRECT(ADDRESS($B88,BJ$49+$A88,1,1,$C$87))</f>
        <v>0.2154894597</v>
      </c>
      <c r="BK88" s="3" cm="1">
        <f t="array" aca="1" ref="BK88" ca="1">INDIRECT(ADDRESS($B88,BK$49+$A88,1,1,$C$87))</f>
        <v>0.2016266598</v>
      </c>
      <c r="BL88" s="3" cm="1">
        <f t="array" aca="1" ref="BL88" ca="1">INDIRECT(ADDRESS($B88,BL$49+$A88,1,1,$C$87))</f>
        <v>0.19076305700000001</v>
      </c>
      <c r="BM88" s="3" cm="1">
        <f t="array" aca="1" ref="BM88" ca="1">INDIRECT(ADDRESS($B88,BM$49+$A88,1,1,$C$87))</f>
        <v>0.16459604899999999</v>
      </c>
      <c r="BN88" s="3" cm="1">
        <f t="array" aca="1" ref="BN88" ca="1">INDIRECT(ADDRESS($B88,BN$49+$A88,1,1,$C$87))</f>
        <v>0.1215516034</v>
      </c>
      <c r="BO88" s="3" cm="1">
        <f t="array" aca="1" ref="BO88" ca="1">INDIRECT(ADDRESS($B88,BO$49+$A88,1,1,$C$87))</f>
        <v>0</v>
      </c>
      <c r="BP88" s="3" cm="1">
        <f t="array" aca="1" ref="BP88" ca="1">INDIRECT(ADDRESS($B88,BP$49+$A88,1,1,$C$87))</f>
        <v>0</v>
      </c>
      <c r="BQ88" s="3" cm="1">
        <f t="array" aca="1" ref="BQ88" ca="1">INDIRECT(ADDRESS($B88,BQ$49+$A88,1,1,$C$87))</f>
        <v>0</v>
      </c>
      <c r="BR88" s="3" cm="1">
        <f t="array" aca="1" ref="BR88" ca="1">INDIRECT(ADDRESS($B88,BR$49+$A88,1,1,$C$87))</f>
        <v>0</v>
      </c>
      <c r="BS88" s="3" cm="1">
        <f t="array" aca="1" ref="BS88" ca="1">INDIRECT(ADDRESS($B88,BS$49+$A88,1,1,$C$87))</f>
        <v>0</v>
      </c>
      <c r="BT88" s="3" cm="1">
        <f t="array" aca="1" ref="BT88" ca="1">INDIRECT(ADDRESS($B88,BT$49+$A88,1,1,$C$87))</f>
        <v>0</v>
      </c>
      <c r="BU88" s="3" cm="1">
        <f t="array" aca="1" ref="BU88" ca="1">INDIRECT(ADDRESS($B88,BU$49+$A88,1,1,$C$87))</f>
        <v>0</v>
      </c>
      <c r="BV88" s="3" cm="1">
        <f t="array" aca="1" ref="BV88" ca="1">INDIRECT(ADDRESS($B88,BV$49+$A88,1,1,$C$87))</f>
        <v>0</v>
      </c>
    </row>
    <row r="89" spans="1:74" x14ac:dyDescent="0.25">
      <c r="A89">
        <v>6</v>
      </c>
      <c r="B89">
        <f ca="1">MATCH($C89,INDIRECT("'"&amp;$C$87&amp;"'!A:A"),0)</f>
        <v>8</v>
      </c>
      <c r="C89" s="1" t="str">
        <f>C9</f>
        <v>Germany</v>
      </c>
      <c r="D89" t="str">
        <f>D88</f>
        <v>Confirmed Trend</v>
      </c>
      <c r="E89" s="3" cm="1">
        <f t="array" aca="1" ref="E89" ca="1">INDIRECT(ADDRESS($B89,E$49+$A89,1,1,$C$87))</f>
        <v>0</v>
      </c>
      <c r="F89" s="3" cm="1">
        <f t="array" aca="1" ref="F89" ca="1">INDIRECT(ADDRESS($B89,F$49+$A89,1,1,$C$87))</f>
        <v>0</v>
      </c>
      <c r="G89" s="3" cm="1">
        <f t="array" aca="1" ref="G89" ca="1">INDIRECT(ADDRESS($B89,G$49+$A89,1,1,$C$87))</f>
        <v>0</v>
      </c>
      <c r="H89" s="3" cm="1">
        <f t="array" aca="1" ref="H89" ca="1">INDIRECT(ADDRESS($B89,H$49+$A89,1,1,$C$87))</f>
        <v>0</v>
      </c>
      <c r="I89" s="3" cm="1">
        <f t="array" aca="1" ref="I89" ca="1">INDIRECT(ADDRESS($B89,I$49+$A89,1,1,$C$87))</f>
        <v>0</v>
      </c>
      <c r="J89" s="3" cm="1">
        <f t="array" aca="1" ref="J89" ca="1">INDIRECT(ADDRESS($B89,J$49+$A89,1,1,$C$87))</f>
        <v>0</v>
      </c>
      <c r="K89" s="3" cm="1">
        <f t="array" aca="1" ref="K89" ca="1">INDIRECT(ADDRESS($B89,K$49+$A89,1,1,$C$87))</f>
        <v>0</v>
      </c>
      <c r="L89" s="3" cm="1">
        <f t="array" aca="1" ref="L89" ca="1">INDIRECT(ADDRESS($B89,L$49+$A89,1,1,$C$87))</f>
        <v>0</v>
      </c>
      <c r="M89" s="3" cm="1">
        <f t="array" aca="1" ref="M89" ca="1">INDIRECT(ADDRESS($B89,M$49+$A89,1,1,$C$87))</f>
        <v>0</v>
      </c>
      <c r="N89" s="3" cm="1">
        <f t="array" aca="1" ref="N89" ca="1">INDIRECT(ADDRESS($B89,N$49+$A89,1,1,$C$87))</f>
        <v>0</v>
      </c>
      <c r="O89" s="3" cm="1">
        <f t="array" aca="1" ref="O89" ca="1">INDIRECT(ADDRESS($B89,O$49+$A89,1,1,$C$87))</f>
        <v>0</v>
      </c>
      <c r="P89" s="3" cm="1">
        <f t="array" aca="1" ref="P89" ca="1">INDIRECT(ADDRESS($B89,P$49+$A89,1,1,$C$87))</f>
        <v>0.26436169970000001</v>
      </c>
      <c r="Q89" s="3" cm="1">
        <f t="array" aca="1" ref="Q89" ca="1">INDIRECT(ADDRESS($B89,Q$49+$A89,1,1,$C$87))</f>
        <v>0.25743342969999999</v>
      </c>
      <c r="R89" s="3" cm="1">
        <f t="array" aca="1" ref="R89" ca="1">INDIRECT(ADDRESS($B89,R$49+$A89,1,1,$C$87))</f>
        <v>0.27169771570000001</v>
      </c>
      <c r="S89" s="3" cm="1">
        <f t="array" aca="1" ref="S89" ca="1">INDIRECT(ADDRESS($B89,S$49+$A89,1,1,$C$87))</f>
        <v>0.2063224072</v>
      </c>
      <c r="T89" s="3" cm="1">
        <f t="array" aca="1" ref="T89" ca="1">INDIRECT(ADDRESS($B89,T$49+$A89,1,1,$C$87))</f>
        <v>0.11851977380000001</v>
      </c>
      <c r="U89" s="3" cm="1">
        <f t="array" aca="1" ref="U89" ca="1">INDIRECT(ADDRESS($B89,U$49+$A89,1,1,$C$87))</f>
        <v>5.3828931400000002E-2</v>
      </c>
      <c r="V89" s="3" cm="1">
        <f t="array" aca="1" ref="V89" ca="1">INDIRECT(ADDRESS($B89,V$49+$A89,1,1,$C$87))</f>
        <v>2.8196615299999998E-2</v>
      </c>
      <c r="W89" s="3" cm="1">
        <f t="array" aca="1" ref="W89" ca="1">INDIRECT(ADDRESS($B89,W$49+$A89,1,1,$C$87))</f>
        <v>2.6690096100000001E-2</v>
      </c>
      <c r="X89" s="3" cm="1">
        <f t="array" aca="1" ref="X89" ca="1">INDIRECT(ADDRESS($B89,X$49+$A89,1,1,$C$87))</f>
        <v>3.3047614099999997E-2</v>
      </c>
      <c r="Y89" s="3" cm="1">
        <f t="array" aca="1" ref="Y89" ca="1">INDIRECT(ADDRESS($B89,Y$49+$A89,1,1,$C$87))</f>
        <v>4.4269847100000002E-2</v>
      </c>
      <c r="Z89" s="3" cm="1">
        <f t="array" aca="1" ref="Z89" ca="1">INDIRECT(ADDRESS($B89,Z$49+$A89,1,1,$C$87))</f>
        <v>4.8922880100000003E-2</v>
      </c>
      <c r="AA89" s="3" cm="1">
        <f t="array" aca="1" ref="AA89" ca="1">INDIRECT(ADDRESS($B89,AA$49+$A89,1,1,$C$87))</f>
        <v>4.6635139399999997E-2</v>
      </c>
      <c r="AB89" s="3" cm="1">
        <f t="array" aca="1" ref="AB89" ca="1">INDIRECT(ADDRESS($B89,AB$49+$A89,1,1,$C$87))</f>
        <v>4.0194001899999998E-2</v>
      </c>
      <c r="AC89" s="3" cm="1">
        <f t="array" aca="1" ref="AC89" ca="1">INDIRECT(ADDRESS($B89,AC$49+$A89,1,1,$C$87))</f>
        <v>2.1991162299999999E-2</v>
      </c>
      <c r="AD89" s="3" cm="1">
        <f t="array" aca="1" ref="AD89" ca="1">INDIRECT(ADDRESS($B89,AD$49+$A89,1,1,$C$87))</f>
        <v>1.06967087E-2</v>
      </c>
      <c r="AE89" s="3" cm="1">
        <f t="array" aca="1" ref="AE89" ca="1">INDIRECT(ADDRESS($B89,AE$49+$A89,1,1,$C$87))</f>
        <v>0</v>
      </c>
      <c r="AF89" s="3" cm="1">
        <f t="array" aca="1" ref="AF89" ca="1">INDIRECT(ADDRESS($B89,AF$49+$A89,1,1,$C$87))</f>
        <v>0</v>
      </c>
      <c r="AG89" s="3" cm="1">
        <f t="array" aca="1" ref="AG89" ca="1">INDIRECT(ADDRESS($B89,AG$49+$A89,1,1,$C$87))</f>
        <v>0</v>
      </c>
      <c r="AH89" s="3" cm="1">
        <f t="array" aca="1" ref="AH89" ca="1">INDIRECT(ADDRESS($B89,AH$49+$A89,1,1,$C$87))</f>
        <v>0</v>
      </c>
      <c r="AI89" s="3" cm="1">
        <f t="array" aca="1" ref="AI89" ca="1">INDIRECT(ADDRESS($B89,AI$49+$A89,1,1,$C$87))</f>
        <v>0</v>
      </c>
      <c r="AJ89" s="3" cm="1">
        <f t="array" aca="1" ref="AJ89" ca="1">INDIRECT(ADDRESS($B89,AJ$49+$A89,1,1,$C$87))</f>
        <v>0</v>
      </c>
      <c r="AK89" s="3" cm="1">
        <f t="array" aca="1" ref="AK89" ca="1">INDIRECT(ADDRESS($B89,AK$49+$A89,1,1,$C$87))</f>
        <v>0</v>
      </c>
      <c r="AL89" s="3" cm="1">
        <f t="array" aca="1" ref="AL89" ca="1">INDIRECT(ADDRESS($B89,AL$49+$A89,1,1,$C$87))</f>
        <v>0</v>
      </c>
      <c r="AM89" s="3" cm="1">
        <f t="array" aca="1" ref="AM89" ca="1">INDIRECT(ADDRESS($B89,AM$49+$A89,1,1,$C$87))</f>
        <v>5.1681308000000002E-3</v>
      </c>
      <c r="AN89" s="3" cm="1">
        <f t="array" aca="1" ref="AN89" ca="1">INDIRECT(ADDRESS($B89,AN$49+$A89,1,1,$C$87))</f>
        <v>5.7371263399999997E-2</v>
      </c>
      <c r="AO89" s="3" cm="1">
        <f t="array" aca="1" ref="AO89" ca="1">INDIRECT(ADDRESS($B89,AO$49+$A89,1,1,$C$87))</f>
        <v>0.17017365970000001</v>
      </c>
      <c r="AP89" s="3" cm="1">
        <f t="array" aca="1" ref="AP89" ca="1">INDIRECT(ADDRESS($B89,AP$49+$A89,1,1,$C$87))</f>
        <v>0.26004493579999999</v>
      </c>
      <c r="AQ89" s="3" cm="1">
        <f t="array" aca="1" ref="AQ89" ca="1">INDIRECT(ADDRESS($B89,AQ$49+$A89,1,1,$C$87))</f>
        <v>0.37076341810000002</v>
      </c>
      <c r="AR89" s="3" cm="1">
        <f t="array" aca="1" ref="AR89" ca="1">INDIRECT(ADDRESS($B89,AR$49+$A89,1,1,$C$87))</f>
        <v>0.43861792830000002</v>
      </c>
      <c r="AS89" s="3" cm="1">
        <f t="array" aca="1" ref="AS89" ca="1">INDIRECT(ADDRESS($B89,AS$49+$A89,1,1,$C$87))</f>
        <v>0.42200566750000001</v>
      </c>
      <c r="AT89" s="3" cm="1">
        <f t="array" aca="1" ref="AT89" ca="1">INDIRECT(ADDRESS($B89,AT$49+$A89,1,1,$C$87))</f>
        <v>0.41494347929999997</v>
      </c>
      <c r="AU89" s="3" cm="1">
        <f t="array" aca="1" ref="AU89" ca="1">INDIRECT(ADDRESS($B89,AU$49+$A89,1,1,$C$87))</f>
        <v>0.3742310761</v>
      </c>
      <c r="AV89" s="3" cm="1">
        <f t="array" aca="1" ref="AV89" ca="1">INDIRECT(ADDRESS($B89,AV$49+$A89,1,1,$C$87))</f>
        <v>0.38292517469999998</v>
      </c>
      <c r="AW89" s="3" cm="1">
        <f t="array" aca="1" ref="AW89" ca="1">INDIRECT(ADDRESS($B89,AW$49+$A89,1,1,$C$87))</f>
        <v>0.40007208849999998</v>
      </c>
      <c r="AX89" s="3" cm="1">
        <f t="array" aca="1" ref="AX89" ca="1">INDIRECT(ADDRESS($B89,AX$49+$A89,1,1,$C$87))</f>
        <v>0.41621399809999998</v>
      </c>
      <c r="AY89" s="3" cm="1">
        <f t="array" aca="1" ref="AY89" ca="1">INDIRECT(ADDRESS($B89,AY$49+$A89,1,1,$C$87))</f>
        <v>0.42005077870000002</v>
      </c>
      <c r="AZ89" s="3" cm="1">
        <f t="array" aca="1" ref="AZ89" ca="1">INDIRECT(ADDRESS($B89,AZ$49+$A89,1,1,$C$87))</f>
        <v>0.33825805390000002</v>
      </c>
      <c r="BA89" s="3" cm="1">
        <f t="array" aca="1" ref="BA89" ca="1">INDIRECT(ADDRESS($B89,BA$49+$A89,1,1,$C$87))</f>
        <v>0.2695297418</v>
      </c>
      <c r="BB89" s="3" cm="1">
        <f t="array" aca="1" ref="BB89" ca="1">INDIRECT(ADDRESS($B89,BB$49+$A89,1,1,$C$87))</f>
        <v>0.235160965</v>
      </c>
      <c r="BC89" s="3" cm="1">
        <f t="array" aca="1" ref="BC89" ca="1">INDIRECT(ADDRESS($B89,BC$49+$A89,1,1,$C$87))</f>
        <v>0.2136247322</v>
      </c>
      <c r="BD89" s="3" cm="1">
        <f t="array" aca="1" ref="BD89" ca="1">INDIRECT(ADDRESS($B89,BD$49+$A89,1,1,$C$87))</f>
        <v>0.26255276249999998</v>
      </c>
      <c r="BE89" s="3" cm="1">
        <f t="array" aca="1" ref="BE89" ca="1">INDIRECT(ADDRESS($B89,BE$49+$A89,1,1,$C$87))</f>
        <v>0.2952508915</v>
      </c>
      <c r="BF89" s="3" cm="1">
        <f t="array" aca="1" ref="BF89" ca="1">INDIRECT(ADDRESS($B89,BF$49+$A89,1,1,$C$87))</f>
        <v>0.32638571830000002</v>
      </c>
      <c r="BG89" s="3" cm="1">
        <f t="array" aca="1" ref="BG89" ca="1">INDIRECT(ADDRESS($B89,BG$49+$A89,1,1,$C$87))</f>
        <v>0.34195791479999998</v>
      </c>
      <c r="BH89" s="3" cm="1">
        <f t="array" aca="1" ref="BH89" ca="1">INDIRECT(ADDRESS($B89,BH$49+$A89,1,1,$C$87))</f>
        <v>0.30653677369999999</v>
      </c>
      <c r="BI89" s="3" cm="1">
        <f t="array" aca="1" ref="BI89" ca="1">INDIRECT(ADDRESS($B89,BI$49+$A89,1,1,$C$87))</f>
        <v>0.29255758450000002</v>
      </c>
      <c r="BJ89" s="3" cm="1">
        <f t="array" aca="1" ref="BJ89" ca="1">INDIRECT(ADDRESS($B89,BJ$49+$A89,1,1,$C$87))</f>
        <v>0.27294795560000001</v>
      </c>
      <c r="BK89" s="3" cm="1">
        <f t="array" aca="1" ref="BK89" ca="1">INDIRECT(ADDRESS($B89,BK$49+$A89,1,1,$C$87))</f>
        <v>0.28074743070000002</v>
      </c>
      <c r="BL89" s="3" cm="1">
        <f t="array" aca="1" ref="BL89" ca="1">INDIRECT(ADDRESS($B89,BL$49+$A89,1,1,$C$87))</f>
        <v>0.26619042399999998</v>
      </c>
      <c r="BM89" s="3" cm="1">
        <f t="array" aca="1" ref="BM89" ca="1">INDIRECT(ADDRESS($B89,BM$49+$A89,1,1,$C$87))</f>
        <v>0.23410656469999999</v>
      </c>
      <c r="BN89" s="3" cm="1">
        <f t="array" aca="1" ref="BN89" ca="1">INDIRECT(ADDRESS($B89,BN$49+$A89,1,1,$C$87))</f>
        <v>0.1197496961</v>
      </c>
      <c r="BO89" s="3" cm="1">
        <f t="array" aca="1" ref="BO89" ca="1">INDIRECT(ADDRESS($B89,BO$49+$A89,1,1,$C$87))</f>
        <v>0</v>
      </c>
      <c r="BP89" s="3" cm="1">
        <f t="array" aca="1" ref="BP89" ca="1">INDIRECT(ADDRESS($B89,BP$49+$A89,1,1,$C$87))</f>
        <v>0</v>
      </c>
      <c r="BQ89" s="3" cm="1">
        <f t="array" aca="1" ref="BQ89" ca="1">INDIRECT(ADDRESS($B89,BQ$49+$A89,1,1,$C$87))</f>
        <v>0</v>
      </c>
      <c r="BR89" s="3" cm="1">
        <f t="array" aca="1" ref="BR89" ca="1">INDIRECT(ADDRESS($B89,BR$49+$A89,1,1,$C$87))</f>
        <v>0</v>
      </c>
      <c r="BS89" s="3" cm="1">
        <f t="array" aca="1" ref="BS89" ca="1">INDIRECT(ADDRESS($B89,BS$49+$A89,1,1,$C$87))</f>
        <v>0</v>
      </c>
      <c r="BT89" s="3" cm="1">
        <f t="array" aca="1" ref="BT89" ca="1">INDIRECT(ADDRESS($B89,BT$49+$A89,1,1,$C$87))</f>
        <v>0</v>
      </c>
      <c r="BU89" s="3" cm="1">
        <f t="array" aca="1" ref="BU89" ca="1">INDIRECT(ADDRESS($B89,BU$49+$A89,1,1,$C$87))</f>
        <v>0</v>
      </c>
      <c r="BV89" s="3" cm="1">
        <f t="array" aca="1" ref="BV89" ca="1">INDIRECT(ADDRESS($B89,BV$49+$A89,1,1,$C$87))</f>
        <v>0</v>
      </c>
    </row>
    <row r="90" spans="1:74" x14ac:dyDescent="0.25">
      <c r="A90">
        <v>6</v>
      </c>
      <c r="B90">
        <f ca="1">MATCH($C90,INDIRECT("'"&amp;$C$87&amp;"'!A:A"),0)</f>
        <v>10</v>
      </c>
      <c r="C90" s="1" t="str">
        <f>C10</f>
        <v>Italy</v>
      </c>
      <c r="D90" t="str">
        <f>D89</f>
        <v>Confirmed Trend</v>
      </c>
      <c r="E90" s="3" cm="1">
        <f t="array" aca="1" ref="E90" ca="1">INDIRECT(ADDRESS($B90,E$49+$A90,1,1,$C$87))</f>
        <v>0</v>
      </c>
      <c r="F90" s="3" cm="1">
        <f t="array" aca="1" ref="F90" ca="1">INDIRECT(ADDRESS($B90,F$49+$A90,1,1,$C$87))</f>
        <v>0</v>
      </c>
      <c r="G90" s="3" cm="1">
        <f t="array" aca="1" ref="G90" ca="1">INDIRECT(ADDRESS($B90,G$49+$A90,1,1,$C$87))</f>
        <v>0</v>
      </c>
      <c r="H90" s="3" cm="1">
        <f t="array" aca="1" ref="H90" ca="1">INDIRECT(ADDRESS($B90,H$49+$A90,1,1,$C$87))</f>
        <v>0</v>
      </c>
      <c r="I90" s="3" cm="1">
        <f t="array" aca="1" ref="I90" ca="1">INDIRECT(ADDRESS($B90,I$49+$A90,1,1,$C$87))</f>
        <v>0</v>
      </c>
      <c r="J90" s="3" cm="1">
        <f t="array" aca="1" ref="J90" ca="1">INDIRECT(ADDRESS($B90,J$49+$A90,1,1,$C$87))</f>
        <v>0</v>
      </c>
      <c r="K90" s="3" cm="1">
        <f t="array" aca="1" ref="K90" ca="1">INDIRECT(ADDRESS($B90,K$49+$A90,1,1,$C$87))</f>
        <v>0</v>
      </c>
      <c r="L90" s="3" cm="1">
        <f t="array" aca="1" ref="L90" ca="1">INDIRECT(ADDRESS($B90,L$49+$A90,1,1,$C$87))</f>
        <v>0</v>
      </c>
      <c r="M90" s="3" cm="1">
        <f t="array" aca="1" ref="M90" ca="1">INDIRECT(ADDRESS($B90,M$49+$A90,1,1,$C$87))</f>
        <v>0</v>
      </c>
      <c r="N90" s="3" cm="1">
        <f t="array" aca="1" ref="N90" ca="1">INDIRECT(ADDRESS($B90,N$49+$A90,1,1,$C$87))</f>
        <v>0</v>
      </c>
      <c r="O90" s="3" cm="1">
        <f t="array" aca="1" ref="O90" ca="1">INDIRECT(ADDRESS($B90,O$49+$A90,1,1,$C$87))</f>
        <v>0</v>
      </c>
      <c r="P90" s="3" cm="1">
        <f t="array" aca="1" ref="P90" ca="1">INDIRECT(ADDRESS($B90,P$49+$A90,1,1,$C$87))</f>
        <v>0</v>
      </c>
      <c r="Q90" s="3" cm="1">
        <f t="array" aca="1" ref="Q90" ca="1">INDIRECT(ADDRESS($B90,Q$49+$A90,1,1,$C$87))</f>
        <v>0</v>
      </c>
      <c r="R90" s="3" cm="1">
        <f t="array" aca="1" ref="R90" ca="1">INDIRECT(ADDRESS($B90,R$49+$A90,1,1,$C$87))</f>
        <v>0</v>
      </c>
      <c r="S90" s="3" cm="1">
        <f t="array" aca="1" ref="S90" ca="1">INDIRECT(ADDRESS($B90,S$49+$A90,1,1,$C$87))</f>
        <v>0</v>
      </c>
      <c r="T90" s="3" cm="1">
        <f t="array" aca="1" ref="T90" ca="1">INDIRECT(ADDRESS($B90,T$49+$A90,1,1,$C$87))</f>
        <v>0</v>
      </c>
      <c r="U90" s="3" cm="1">
        <f t="array" aca="1" ref="U90" ca="1">INDIRECT(ADDRESS($B90,U$49+$A90,1,1,$C$87))</f>
        <v>3.9289877600000002E-2</v>
      </c>
      <c r="V90" s="3" cm="1">
        <f t="array" aca="1" ref="V90" ca="1">INDIRECT(ADDRESS($B90,V$49+$A90,1,1,$C$87))</f>
        <v>7.4569931800000003E-2</v>
      </c>
      <c r="W90" s="3" cm="1">
        <f t="array" aca="1" ref="W90" ca="1">INDIRECT(ADDRESS($B90,W$49+$A90,1,1,$C$87))</f>
        <v>0.1066819197</v>
      </c>
      <c r="X90" s="3" cm="1">
        <f t="array" aca="1" ref="X90" ca="1">INDIRECT(ADDRESS($B90,X$49+$A90,1,1,$C$87))</f>
        <v>0.1066819197</v>
      </c>
      <c r="Y90" s="3" cm="1">
        <f t="array" aca="1" ref="Y90" ca="1">INDIRECT(ADDRESS($B90,Y$49+$A90,1,1,$C$87))</f>
        <v>6.4844316799999996E-2</v>
      </c>
      <c r="Z90" s="3" cm="1">
        <f t="array" aca="1" ref="Z90" ca="1">INDIRECT(ADDRESS($B90,Z$49+$A90,1,1,$C$87))</f>
        <v>2.9883572000000001E-2</v>
      </c>
      <c r="AA90" s="3" cm="1">
        <f t="array" aca="1" ref="AA90" ca="1">INDIRECT(ADDRESS($B90,AA$49+$A90,1,1,$C$87))</f>
        <v>0</v>
      </c>
      <c r="AB90" s="3" cm="1">
        <f t="array" aca="1" ref="AB90" ca="1">INDIRECT(ADDRESS($B90,AB$49+$A90,1,1,$C$87))</f>
        <v>0</v>
      </c>
      <c r="AC90" s="3" cm="1">
        <f t="array" aca="1" ref="AC90" ca="1">INDIRECT(ADDRESS($B90,AC$49+$A90,1,1,$C$87))</f>
        <v>0</v>
      </c>
      <c r="AD90" s="3" cm="1">
        <f t="array" aca="1" ref="AD90" ca="1">INDIRECT(ADDRESS($B90,AD$49+$A90,1,1,$C$87))</f>
        <v>0</v>
      </c>
      <c r="AE90" s="3" cm="1">
        <f t="array" aca="1" ref="AE90" ca="1">INDIRECT(ADDRESS($B90,AE$49+$A90,1,1,$C$87))</f>
        <v>0</v>
      </c>
      <c r="AF90" s="3" cm="1">
        <f t="array" aca="1" ref="AF90" ca="1">INDIRECT(ADDRESS($B90,AF$49+$A90,1,1,$C$87))</f>
        <v>0</v>
      </c>
      <c r="AG90" s="3" cm="1">
        <f t="array" aca="1" ref="AG90" ca="1">INDIRECT(ADDRESS($B90,AG$49+$A90,1,1,$C$87))</f>
        <v>0</v>
      </c>
      <c r="AH90" s="3" cm="1">
        <f t="array" aca="1" ref="AH90" ca="1">INDIRECT(ADDRESS($B90,AH$49+$A90,1,1,$C$87))</f>
        <v>0</v>
      </c>
      <c r="AI90" s="3" cm="1">
        <f t="array" aca="1" ref="AI90" ca="1">INDIRECT(ADDRESS($B90,AI$49+$A90,1,1,$C$87))</f>
        <v>0.30371514189999999</v>
      </c>
      <c r="AJ90" s="3" cm="1">
        <f t="array" aca="1" ref="AJ90" ca="1">INDIRECT(ADDRESS($B90,AJ$49+$A90,1,1,$C$87))</f>
        <v>0.75304919660000003</v>
      </c>
      <c r="AK90" s="3" cm="1">
        <f t="array" aca="1" ref="AK90" ca="1">INDIRECT(ADDRESS($B90,AK$49+$A90,1,1,$C$87))</f>
        <v>1.2653038294000001</v>
      </c>
      <c r="AL90" s="3" cm="1">
        <f t="array" aca="1" ref="AL90" ca="1">INDIRECT(ADDRESS($B90,AL$49+$A90,1,1,$C$87))</f>
        <v>1.6532189307</v>
      </c>
      <c r="AM90" s="3" cm="1">
        <f t="array" aca="1" ref="AM90" ca="1">INDIRECT(ADDRESS($B90,AM$49+$A90,1,1,$C$87))</f>
        <v>1.2827473026</v>
      </c>
      <c r="AN90" s="3" cm="1">
        <f t="array" aca="1" ref="AN90" ca="1">INDIRECT(ADDRESS($B90,AN$49+$A90,1,1,$C$87))</f>
        <v>0.85386752489999995</v>
      </c>
      <c r="AO90" s="3" cm="1">
        <f t="array" aca="1" ref="AO90" ca="1">INDIRECT(ADDRESS($B90,AO$49+$A90,1,1,$C$87))</f>
        <v>0.56728119539999999</v>
      </c>
      <c r="AP90" s="3" cm="1">
        <f t="array" aca="1" ref="AP90" ca="1">INDIRECT(ADDRESS($B90,AP$49+$A90,1,1,$C$87))</f>
        <v>0.45447553149999997</v>
      </c>
      <c r="AQ90" s="3" cm="1">
        <f t="array" aca="1" ref="AQ90" ca="1">INDIRECT(ADDRESS($B90,AQ$49+$A90,1,1,$C$87))</f>
        <v>0.3946566332</v>
      </c>
      <c r="AR90" s="3" cm="1">
        <f t="array" aca="1" ref="AR90" ca="1">INDIRECT(ADDRESS($B90,AR$49+$A90,1,1,$C$87))</f>
        <v>0.38646863460000003</v>
      </c>
      <c r="AS90" s="3" cm="1">
        <f t="array" aca="1" ref="AS90" ca="1">INDIRECT(ADDRESS($B90,AS$49+$A90,1,1,$C$87))</f>
        <v>0.35762669289999999</v>
      </c>
      <c r="AT90" s="3" cm="1">
        <f t="array" aca="1" ref="AT90" ca="1">INDIRECT(ADDRESS($B90,AT$49+$A90,1,1,$C$87))</f>
        <v>0.3292807848</v>
      </c>
      <c r="AU90" s="3" cm="1">
        <f t="array" aca="1" ref="AU90" ca="1">INDIRECT(ADDRESS($B90,AU$49+$A90,1,1,$C$87))</f>
        <v>0.29992999399999998</v>
      </c>
      <c r="AV90" s="3" cm="1">
        <f t="array" aca="1" ref="AV90" ca="1">INDIRECT(ADDRESS($B90,AV$49+$A90,1,1,$C$87))</f>
        <v>0.26328978619999999</v>
      </c>
      <c r="AW90" s="3" cm="1">
        <f t="array" aca="1" ref="AW90" ca="1">INDIRECT(ADDRESS($B90,AW$49+$A90,1,1,$C$87))</f>
        <v>0.242627288</v>
      </c>
      <c r="AX90" s="3" cm="1">
        <f t="array" aca="1" ref="AX90" ca="1">INDIRECT(ADDRESS($B90,AX$49+$A90,1,1,$C$87))</f>
        <v>0.23242417000000001</v>
      </c>
      <c r="AY90" s="3" cm="1">
        <f t="array" aca="1" ref="AY90" ca="1">INDIRECT(ADDRESS($B90,AY$49+$A90,1,1,$C$87))</f>
        <v>0.23762314239999999</v>
      </c>
      <c r="AZ90" s="3" cm="1">
        <f t="array" aca="1" ref="AZ90" ca="1">INDIRECT(ADDRESS($B90,AZ$49+$A90,1,1,$C$87))</f>
        <v>0.2412545576</v>
      </c>
      <c r="BA90" s="3" cm="1">
        <f t="array" aca="1" ref="BA90" ca="1">INDIRECT(ADDRESS($B90,BA$49+$A90,1,1,$C$87))</f>
        <v>0.2321292975</v>
      </c>
      <c r="BB90" s="3" cm="1">
        <f t="array" aca="1" ref="BB90" ca="1">INDIRECT(ADDRESS($B90,BB$49+$A90,1,1,$C$87))</f>
        <v>0.21935918439999999</v>
      </c>
      <c r="BC90" s="3" cm="1">
        <f t="array" aca="1" ref="BC90" ca="1">INDIRECT(ADDRESS($B90,BC$49+$A90,1,1,$C$87))</f>
        <v>0.18322236650000001</v>
      </c>
      <c r="BD90" s="3" cm="1">
        <f t="array" aca="1" ref="BD90" ca="1">INDIRECT(ADDRESS($B90,BD$49+$A90,1,1,$C$87))</f>
        <v>0.17382754080000001</v>
      </c>
      <c r="BE90" s="3" cm="1">
        <f t="array" aca="1" ref="BE90" ca="1">INDIRECT(ADDRESS($B90,BE$49+$A90,1,1,$C$87))</f>
        <v>0.1772625759</v>
      </c>
      <c r="BF90" s="3" cm="1">
        <f t="array" aca="1" ref="BF90" ca="1">INDIRECT(ADDRESS($B90,BF$49+$A90,1,1,$C$87))</f>
        <v>0.1891977608</v>
      </c>
      <c r="BG90" s="3" cm="1">
        <f t="array" aca="1" ref="BG90" ca="1">INDIRECT(ADDRESS($B90,BG$49+$A90,1,1,$C$87))</f>
        <v>0.20474288769999999</v>
      </c>
      <c r="BH90" s="3" cm="1">
        <f t="array" aca="1" ref="BH90" ca="1">INDIRECT(ADDRESS($B90,BH$49+$A90,1,1,$C$87))</f>
        <v>0.1859297228</v>
      </c>
      <c r="BI90" s="3" cm="1">
        <f t="array" aca="1" ref="BI90" ca="1">INDIRECT(ADDRESS($B90,BI$49+$A90,1,1,$C$87))</f>
        <v>0.16727506880000001</v>
      </c>
      <c r="BJ90" s="3" cm="1">
        <f t="array" aca="1" ref="BJ90" ca="1">INDIRECT(ADDRESS($B90,BJ$49+$A90,1,1,$C$87))</f>
        <v>0.1423736665</v>
      </c>
      <c r="BK90" s="3" cm="1">
        <f t="array" aca="1" ref="BK90" ca="1">INDIRECT(ADDRESS($B90,BK$49+$A90,1,1,$C$87))</f>
        <v>0.13766754959999999</v>
      </c>
      <c r="BL90" s="3" cm="1">
        <f t="array" aca="1" ref="BL90" ca="1">INDIRECT(ADDRESS($B90,BL$49+$A90,1,1,$C$87))</f>
        <v>0.13873144379999999</v>
      </c>
      <c r="BM90" s="3" cm="1">
        <f t="array" aca="1" ref="BM90" ca="1">INDIRECT(ADDRESS($B90,BM$49+$A90,1,1,$C$87))</f>
        <v>0.13813370359999999</v>
      </c>
      <c r="BN90" s="3" cm="1">
        <f t="array" aca="1" ref="BN90" ca="1">INDIRECT(ADDRESS($B90,BN$49+$A90,1,1,$C$87))</f>
        <v>0.1037739371</v>
      </c>
      <c r="BO90" s="3" cm="1">
        <f t="array" aca="1" ref="BO90" ca="1">INDIRECT(ADDRESS($B90,BO$49+$A90,1,1,$C$87))</f>
        <v>0</v>
      </c>
      <c r="BP90" s="3" cm="1">
        <f t="array" aca="1" ref="BP90" ca="1">INDIRECT(ADDRESS($B90,BP$49+$A90,1,1,$C$87))</f>
        <v>0</v>
      </c>
      <c r="BQ90" s="3" cm="1">
        <f t="array" aca="1" ref="BQ90" ca="1">INDIRECT(ADDRESS($B90,BQ$49+$A90,1,1,$C$87))</f>
        <v>0</v>
      </c>
      <c r="BR90" s="3" cm="1">
        <f t="array" aca="1" ref="BR90" ca="1">INDIRECT(ADDRESS($B90,BR$49+$A90,1,1,$C$87))</f>
        <v>0</v>
      </c>
      <c r="BS90" s="3" cm="1">
        <f t="array" aca="1" ref="BS90" ca="1">INDIRECT(ADDRESS($B90,BS$49+$A90,1,1,$C$87))</f>
        <v>0</v>
      </c>
      <c r="BT90" s="3" cm="1">
        <f t="array" aca="1" ref="BT90" ca="1">INDIRECT(ADDRESS($B90,BT$49+$A90,1,1,$C$87))</f>
        <v>0</v>
      </c>
      <c r="BU90" s="3" cm="1">
        <f t="array" aca="1" ref="BU90" ca="1">INDIRECT(ADDRESS($B90,BU$49+$A90,1,1,$C$87))</f>
        <v>0</v>
      </c>
      <c r="BV90" s="3" cm="1">
        <f t="array" aca="1" ref="BV90" ca="1">INDIRECT(ADDRESS($B90,BV$49+$A90,1,1,$C$87))</f>
        <v>0</v>
      </c>
    </row>
    <row r="91" spans="1:74" x14ac:dyDescent="0.25">
      <c r="A91">
        <v>6</v>
      </c>
      <c r="B91">
        <f ca="1">MATCH($C91,INDIRECT("'"&amp;$C$87&amp;"'!A:A"),0)</f>
        <v>15</v>
      </c>
      <c r="C91" s="1" t="str">
        <f>C11</f>
        <v>Switzerland</v>
      </c>
      <c r="D91" t="str">
        <f>D90</f>
        <v>Confirmed Trend</v>
      </c>
      <c r="E91" s="3" cm="1">
        <f t="array" aca="1" ref="E91" ca="1">INDIRECT(ADDRESS($B91,E$49+$A91,1,1,$C$87))</f>
        <v>0</v>
      </c>
      <c r="F91" s="3" cm="1">
        <f t="array" aca="1" ref="F91" ca="1">INDIRECT(ADDRESS($B91,F$49+$A91,1,1,$C$87))</f>
        <v>0</v>
      </c>
      <c r="G91" s="3" cm="1">
        <f t="array" aca="1" ref="G91" ca="1">INDIRECT(ADDRESS($B91,G$49+$A91,1,1,$C$87))</f>
        <v>0</v>
      </c>
      <c r="H91" s="3" cm="1">
        <f t="array" aca="1" ref="H91" ca="1">INDIRECT(ADDRESS($B91,H$49+$A91,1,1,$C$87))</f>
        <v>0</v>
      </c>
      <c r="I91" s="3" cm="1">
        <f t="array" aca="1" ref="I91" ca="1">INDIRECT(ADDRESS($B91,I$49+$A91,1,1,$C$87))</f>
        <v>0</v>
      </c>
      <c r="J91" s="3" cm="1">
        <f t="array" aca="1" ref="J91" ca="1">INDIRECT(ADDRESS($B91,J$49+$A91,1,1,$C$87))</f>
        <v>0</v>
      </c>
      <c r="K91" s="3" cm="1">
        <f t="array" aca="1" ref="K91" ca="1">INDIRECT(ADDRESS($B91,K$49+$A91,1,1,$C$87))</f>
        <v>0</v>
      </c>
      <c r="L91" s="3" cm="1">
        <f t="array" aca="1" ref="L91" ca="1">INDIRECT(ADDRESS($B91,L$49+$A91,1,1,$C$87))</f>
        <v>0</v>
      </c>
      <c r="M91" s="3" cm="1">
        <f t="array" aca="1" ref="M91" ca="1">INDIRECT(ADDRESS($B91,M$49+$A91,1,1,$C$87))</f>
        <v>0</v>
      </c>
      <c r="N91" s="3" cm="1">
        <f t="array" aca="1" ref="N91" ca="1">INDIRECT(ADDRESS($B91,N$49+$A91,1,1,$C$87))</f>
        <v>0</v>
      </c>
      <c r="O91" s="3" cm="1">
        <f t="array" aca="1" ref="O91" ca="1">INDIRECT(ADDRESS($B91,O$49+$A91,1,1,$C$87))</f>
        <v>0</v>
      </c>
      <c r="P91" s="3" cm="1">
        <f t="array" aca="1" ref="P91" ca="1">INDIRECT(ADDRESS($B91,P$49+$A91,1,1,$C$87))</f>
        <v>0</v>
      </c>
      <c r="Q91" s="3" cm="1">
        <f t="array" aca="1" ref="Q91" ca="1">INDIRECT(ADDRESS($B91,Q$49+$A91,1,1,$C$87))</f>
        <v>0</v>
      </c>
      <c r="R91" s="3" cm="1">
        <f t="array" aca="1" ref="R91" ca="1">INDIRECT(ADDRESS($B91,R$49+$A91,1,1,$C$87))</f>
        <v>0</v>
      </c>
      <c r="S91" s="3" cm="1">
        <f t="array" aca="1" ref="S91" ca="1">INDIRECT(ADDRESS($B91,S$49+$A91,1,1,$C$87))</f>
        <v>0</v>
      </c>
      <c r="T91" s="3" cm="1">
        <f t="array" aca="1" ref="T91" ca="1">INDIRECT(ADDRESS($B91,T$49+$A91,1,1,$C$87))</f>
        <v>0</v>
      </c>
      <c r="U91" s="3" cm="1">
        <f t="array" aca="1" ref="U91" ca="1">INDIRECT(ADDRESS($B91,U$49+$A91,1,1,$C$87))</f>
        <v>0</v>
      </c>
      <c r="V91" s="3" cm="1">
        <f t="array" aca="1" ref="V91" ca="1">INDIRECT(ADDRESS($B91,V$49+$A91,1,1,$C$87))</f>
        <v>0</v>
      </c>
      <c r="W91" s="3" cm="1">
        <f t="array" aca="1" ref="W91" ca="1">INDIRECT(ADDRESS($B91,W$49+$A91,1,1,$C$87))</f>
        <v>0</v>
      </c>
      <c r="X91" s="3" cm="1">
        <f t="array" aca="1" ref="X91" ca="1">INDIRECT(ADDRESS($B91,X$49+$A91,1,1,$C$87))</f>
        <v>0</v>
      </c>
      <c r="Y91" s="3" cm="1">
        <f t="array" aca="1" ref="Y91" ca="1">INDIRECT(ADDRESS($B91,Y$49+$A91,1,1,$C$87))</f>
        <v>0</v>
      </c>
      <c r="Z91" s="3" cm="1">
        <f t="array" aca="1" ref="Z91" ca="1">INDIRECT(ADDRESS($B91,Z$49+$A91,1,1,$C$87))</f>
        <v>0</v>
      </c>
      <c r="AA91" s="3" cm="1">
        <f t="array" aca="1" ref="AA91" ca="1">INDIRECT(ADDRESS($B91,AA$49+$A91,1,1,$C$87))</f>
        <v>0</v>
      </c>
      <c r="AB91" s="3" cm="1">
        <f t="array" aca="1" ref="AB91" ca="1">INDIRECT(ADDRESS($B91,AB$49+$A91,1,1,$C$87))</f>
        <v>0</v>
      </c>
      <c r="AC91" s="3" cm="1">
        <f t="array" aca="1" ref="AC91" ca="1">INDIRECT(ADDRESS($B91,AC$49+$A91,1,1,$C$87))</f>
        <v>0</v>
      </c>
      <c r="AD91" s="3" cm="1">
        <f t="array" aca="1" ref="AD91" ca="1">INDIRECT(ADDRESS($B91,AD$49+$A91,1,1,$C$87))</f>
        <v>0</v>
      </c>
      <c r="AE91" s="3" cm="1">
        <f t="array" aca="1" ref="AE91" ca="1">INDIRECT(ADDRESS($B91,AE$49+$A91,1,1,$C$87))</f>
        <v>0</v>
      </c>
      <c r="AF91" s="3" cm="1">
        <f t="array" aca="1" ref="AF91" ca="1">INDIRECT(ADDRESS($B91,AF$49+$A91,1,1,$C$87))</f>
        <v>0</v>
      </c>
      <c r="AG91" s="3" cm="1">
        <f t="array" aca="1" ref="AG91" ca="1">INDIRECT(ADDRESS($B91,AG$49+$A91,1,1,$C$87))</f>
        <v>0</v>
      </c>
      <c r="AH91" s="3" cm="1">
        <f t="array" aca="1" ref="AH91" ca="1">INDIRECT(ADDRESS($B91,AH$49+$A91,1,1,$C$87))</f>
        <v>0</v>
      </c>
      <c r="AI91" s="3" cm="1">
        <f t="array" aca="1" ref="AI91" ca="1">INDIRECT(ADDRESS($B91,AI$49+$A91,1,1,$C$87))</f>
        <v>0</v>
      </c>
      <c r="AJ91" s="3" cm="1">
        <f t="array" aca="1" ref="AJ91" ca="1">INDIRECT(ADDRESS($B91,AJ$49+$A91,1,1,$C$87))</f>
        <v>0</v>
      </c>
      <c r="AK91" s="3" cm="1">
        <f t="array" aca="1" ref="AK91" ca="1">INDIRECT(ADDRESS($B91,AK$49+$A91,1,1,$C$87))</f>
        <v>0</v>
      </c>
      <c r="AL91" s="3" cm="1">
        <f t="array" aca="1" ref="AL91" ca="1">INDIRECT(ADDRESS($B91,AL$49+$A91,1,1,$C$87))</f>
        <v>0</v>
      </c>
      <c r="AM91" s="3" cm="1">
        <f t="array" aca="1" ref="AM91" ca="1">INDIRECT(ADDRESS($B91,AM$49+$A91,1,1,$C$87))</f>
        <v>0</v>
      </c>
      <c r="AN91" s="3" cm="1">
        <f t="array" aca="1" ref="AN91" ca="1">INDIRECT(ADDRESS($B91,AN$49+$A91,1,1,$C$87))</f>
        <v>0</v>
      </c>
      <c r="AO91" s="3" cm="1">
        <f t="array" aca="1" ref="AO91" ca="1">INDIRECT(ADDRESS($B91,AO$49+$A91,1,1,$C$87))</f>
        <v>0</v>
      </c>
      <c r="AP91" s="3" cm="1">
        <f t="array" aca="1" ref="AP91" ca="1">INDIRECT(ADDRESS($B91,AP$49+$A91,1,1,$C$87))</f>
        <v>0</v>
      </c>
      <c r="AQ91" s="3" cm="1">
        <f t="array" aca="1" ref="AQ91" ca="1">INDIRECT(ADDRESS($B91,AQ$49+$A91,1,1,$C$87))</f>
        <v>0</v>
      </c>
      <c r="AR91" s="3" cm="1">
        <f t="array" aca="1" ref="AR91" ca="1">INDIRECT(ADDRESS($B91,AR$49+$A91,1,1,$C$87))</f>
        <v>0</v>
      </c>
      <c r="AS91" s="3" cm="1">
        <f t="array" aca="1" ref="AS91" ca="1">INDIRECT(ADDRESS($B91,AS$49+$A91,1,1,$C$87))</f>
        <v>0.71743303820000004</v>
      </c>
      <c r="AT91" s="3" cm="1">
        <f t="array" aca="1" ref="AT91" ca="1">INDIRECT(ADDRESS($B91,AT$49+$A91,1,1,$C$87))</f>
        <v>0.64670298559999995</v>
      </c>
      <c r="AU91" s="3" cm="1">
        <f t="array" aca="1" ref="AU91" ca="1">INDIRECT(ADDRESS($B91,AU$49+$A91,1,1,$C$87))</f>
        <v>0.53345039969999997</v>
      </c>
      <c r="AV91" s="3" cm="1">
        <f t="array" aca="1" ref="AV91" ca="1">INDIRECT(ADDRESS($B91,AV$49+$A91,1,1,$C$87))</f>
        <v>0.48824478560000001</v>
      </c>
      <c r="AW91" s="3" cm="1">
        <f t="array" aca="1" ref="AW91" ca="1">INDIRECT(ADDRESS($B91,AW$49+$A91,1,1,$C$87))</f>
        <v>0.4805199275</v>
      </c>
      <c r="AX91" s="3" cm="1">
        <f t="array" aca="1" ref="AX91" ca="1">INDIRECT(ADDRESS($B91,AX$49+$A91,1,1,$C$87))</f>
        <v>0.4776924749</v>
      </c>
      <c r="AY91" s="3" cm="1">
        <f t="array" aca="1" ref="AY91" ca="1">INDIRECT(ADDRESS($B91,AY$49+$A91,1,1,$C$87))</f>
        <v>0.44471277510000001</v>
      </c>
      <c r="AZ91" s="3" cm="1">
        <f t="array" aca="1" ref="AZ91" ca="1">INDIRECT(ADDRESS($B91,AZ$49+$A91,1,1,$C$87))</f>
        <v>0.39300391169999999</v>
      </c>
      <c r="BA91" s="3" cm="1">
        <f t="array" aca="1" ref="BA91" ca="1">INDIRECT(ADDRESS($B91,BA$49+$A91,1,1,$C$87))</f>
        <v>0.3022130596</v>
      </c>
      <c r="BB91" s="3" cm="1">
        <f t="array" aca="1" ref="BB91" ca="1">INDIRECT(ADDRESS($B91,BB$49+$A91,1,1,$C$87))</f>
        <v>0.26309155150000002</v>
      </c>
      <c r="BC91" s="3" cm="1">
        <f t="array" aca="1" ref="BC91" ca="1">INDIRECT(ADDRESS($B91,BC$49+$A91,1,1,$C$87))</f>
        <v>0.21673258179999999</v>
      </c>
      <c r="BD91" s="3" cm="1">
        <f t="array" aca="1" ref="BD91" ca="1">INDIRECT(ADDRESS($B91,BD$49+$A91,1,1,$C$87))</f>
        <v>0.25685504809999998</v>
      </c>
      <c r="BE91" s="3" cm="1">
        <f t="array" aca="1" ref="BE91" ca="1">INDIRECT(ADDRESS($B91,BE$49+$A91,1,1,$C$87))</f>
        <v>0.2723351389</v>
      </c>
      <c r="BF91" s="3" cm="1">
        <f t="array" aca="1" ref="BF91" ca="1">INDIRECT(ADDRESS($B91,BF$49+$A91,1,1,$C$87))</f>
        <v>0.32657515079999999</v>
      </c>
      <c r="BG91" s="3" cm="1">
        <f t="array" aca="1" ref="BG91" ca="1">INDIRECT(ADDRESS($B91,BG$49+$A91,1,1,$C$87))</f>
        <v>0.33835293729999999</v>
      </c>
      <c r="BH91" s="3" cm="1">
        <f t="array" aca="1" ref="BH91" ca="1">INDIRECT(ADDRESS($B91,BH$49+$A91,1,1,$C$87))</f>
        <v>0.30567088650000002</v>
      </c>
      <c r="BI91" s="3" cm="1">
        <f t="array" aca="1" ref="BI91" ca="1">INDIRECT(ADDRESS($B91,BI$49+$A91,1,1,$C$87))</f>
        <v>0.25954379259999999</v>
      </c>
      <c r="BJ91" s="3" cm="1">
        <f t="array" aca="1" ref="BJ91" ca="1">INDIRECT(ADDRESS($B91,BJ$49+$A91,1,1,$C$87))</f>
        <v>0.20188107720000001</v>
      </c>
      <c r="BK91" s="3" cm="1">
        <f t="array" aca="1" ref="BK91" ca="1">INDIRECT(ADDRESS($B91,BK$49+$A91,1,1,$C$87))</f>
        <v>0.2112739595</v>
      </c>
      <c r="BL91" s="3" cm="1">
        <f t="array" aca="1" ref="BL91" ca="1">INDIRECT(ADDRESS($B91,BL$49+$A91,1,1,$C$87))</f>
        <v>0.22415027430000001</v>
      </c>
      <c r="BM91" s="3" cm="1">
        <f t="array" aca="1" ref="BM91" ca="1">INDIRECT(ADDRESS($B91,BM$49+$A91,1,1,$C$87))</f>
        <v>0.24608304010000001</v>
      </c>
      <c r="BN91" s="3" cm="1">
        <f t="array" aca="1" ref="BN91" ca="1">INDIRECT(ADDRESS($B91,BN$49+$A91,1,1,$C$87))</f>
        <v>0.1019011407</v>
      </c>
      <c r="BO91" s="3" cm="1">
        <f t="array" aca="1" ref="BO91" ca="1">INDIRECT(ADDRESS($B91,BO$49+$A91,1,1,$C$87))</f>
        <v>0</v>
      </c>
      <c r="BP91" s="3" cm="1">
        <f t="array" aca="1" ref="BP91" ca="1">INDIRECT(ADDRESS($B91,BP$49+$A91,1,1,$C$87))</f>
        <v>0</v>
      </c>
      <c r="BQ91" s="3" cm="1">
        <f t="array" aca="1" ref="BQ91" ca="1">INDIRECT(ADDRESS($B91,BQ$49+$A91,1,1,$C$87))</f>
        <v>0</v>
      </c>
      <c r="BR91" s="3" cm="1">
        <f t="array" aca="1" ref="BR91" ca="1">INDIRECT(ADDRESS($B91,BR$49+$A91,1,1,$C$87))</f>
        <v>0</v>
      </c>
      <c r="BS91" s="3" cm="1">
        <f t="array" aca="1" ref="BS91" ca="1">INDIRECT(ADDRESS($B91,BS$49+$A91,1,1,$C$87))</f>
        <v>0</v>
      </c>
      <c r="BT91" s="3" cm="1">
        <f t="array" aca="1" ref="BT91" ca="1">INDIRECT(ADDRESS($B91,BT$49+$A91,1,1,$C$87))</f>
        <v>0</v>
      </c>
      <c r="BU91" s="3" cm="1">
        <f t="array" aca="1" ref="BU91" ca="1">INDIRECT(ADDRESS($B91,BU$49+$A91,1,1,$C$87))</f>
        <v>0</v>
      </c>
      <c r="BV91" s="3" cm="1">
        <f t="array" aca="1" ref="BV91" ca="1">INDIRECT(ADDRESS($B91,BV$49+$A91,1,1,$C$87))</f>
        <v>0</v>
      </c>
    </row>
    <row r="92" spans="1:74" s="1" customFormat="1" x14ac:dyDescent="0.25"/>
    <row r="94" spans="1:74" s="1" customFormat="1" x14ac:dyDescent="0.25"/>
  </sheetData>
  <conditionalFormatting sqref="J8:J11">
    <cfRule type="dataBar" priority="7">
      <dataBar>
        <cfvo type="num" val="0"/>
        <cfvo type="num" val="0.5"/>
        <color theme="0" tint="-0.499984740745262"/>
      </dataBar>
      <extLst>
        <ext xmlns:x14="http://schemas.microsoft.com/office/spreadsheetml/2009/9/main" uri="{B025F937-C7B1-47D3-B67F-A62EFF666E3E}">
          <x14:id>{41DB55A7-A9EE-4C02-A798-8823F5C73850}</x14:id>
        </ext>
      </extLst>
    </cfRule>
  </conditionalFormatting>
  <conditionalFormatting sqref="I8:I11">
    <cfRule type="dataBar" priority="6">
      <dataBar>
        <cfvo type="num" val="0"/>
        <cfvo type="num" val="0.5"/>
        <color theme="1" tint="0.249977111117893"/>
      </dataBar>
      <extLst>
        <ext xmlns:x14="http://schemas.microsoft.com/office/spreadsheetml/2009/9/main" uri="{B025F937-C7B1-47D3-B67F-A62EFF666E3E}">
          <x14:id>{5D93DC9F-3ABF-49D8-ACD2-743F839372A5}</x14:id>
        </ext>
      </extLst>
    </cfRule>
  </conditionalFormatting>
  <conditionalFormatting sqref="H8:H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{2CAEA494-56D9-484E-B110-4E1DF1588822}</x14:id>
        </ext>
      </extLst>
    </cfRule>
  </conditionalFormatting>
  <conditionalFormatting sqref="G8:G11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{C979DB8C-1D38-461A-9413-865443716F5B}</x14:id>
        </ext>
      </extLst>
    </cfRule>
  </conditionalFormatting>
  <conditionalFormatting sqref="K8:K11">
    <cfRule type="dataBar" priority="3">
      <dataBar>
        <cfvo type="num" val="0"/>
        <cfvo type="num" val="0.5"/>
        <color theme="4" tint="0.39997558519241921"/>
      </dataBar>
      <extLst>
        <ext xmlns:x14="http://schemas.microsoft.com/office/spreadsheetml/2009/9/main" uri="{B025F937-C7B1-47D3-B67F-A62EFF666E3E}">
          <x14:id>{8B026807-7531-4FC6-AC2C-97946FC631A3}</x14:id>
        </ext>
      </extLst>
    </cfRule>
  </conditionalFormatting>
  <conditionalFormatting sqref="L8:L11">
    <cfRule type="dataBar" priority="2">
      <dataBar>
        <cfvo type="num" val="0"/>
        <cfvo type="num" val="0.5"/>
        <color theme="4"/>
      </dataBar>
      <extLst>
        <ext xmlns:x14="http://schemas.microsoft.com/office/spreadsheetml/2009/9/main" uri="{B025F937-C7B1-47D3-B67F-A62EFF666E3E}">
          <x14:id>{549A9BCF-70AD-41E3-86B6-9F5C20F39ADE}</x14:id>
        </ext>
      </extLst>
    </cfRule>
  </conditionalFormatting>
  <conditionalFormatting sqref="M8:M11">
    <cfRule type="dataBar" priority="1">
      <dataBar>
        <cfvo type="num" val="0"/>
        <cfvo type="num" val="0.5"/>
        <color theme="4" tint="-0.249977111117893"/>
      </dataBar>
      <extLst>
        <ext xmlns:x14="http://schemas.microsoft.com/office/spreadsheetml/2009/9/main" uri="{B025F937-C7B1-47D3-B67F-A62EFF666E3E}">
          <x14:id>{1C56D4F1-1991-444B-8DD1-E43FCD93591C}</x14:id>
        </ext>
      </extLs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DB55A7-A9EE-4C02-A798-8823F5C73850}">
            <x14:dataBar minLength="0" maxLength="100" border="1" negativeBarBorderColorSameAsPositive="0">
              <x14:cfvo type="num">
                <xm:f>0</xm:f>
              </x14:cfvo>
              <x14:cfvo type="num">
                <xm:f>0.5</xm:f>
              </x14:cfvo>
              <x14:borderColor theme="0" tint="-0.499984740745262"/>
              <x14:negativeFillColor rgb="FFFF0000"/>
              <x14:negativeBorderColor rgb="FFFF0000"/>
              <x14:axisColor rgb="FF000000"/>
            </x14:dataBar>
          </x14:cfRule>
          <xm:sqref>J8:J11</xm:sqref>
        </x14:conditionalFormatting>
        <x14:conditionalFormatting xmlns:xm="http://schemas.microsoft.com/office/excel/2006/main">
          <x14:cfRule type="dataBar" id="{5D93DC9F-3ABF-49D8-ACD2-743F839372A5}">
            <x14:dataBar minLength="0" maxLength="100" border="1" negativeBarBorderColorSameAsPositive="0">
              <x14:cfvo type="num">
                <xm:f>0</xm:f>
              </x14:cfvo>
              <x14:cfvo type="num">
                <xm:f>0.5</xm:f>
              </x14:cfvo>
              <x14:borderColor theme="1" tint="0.14999847407452621"/>
              <x14:negativeFillColor rgb="FFFF0000"/>
              <x14:negativeBorderColor rgb="FFFF0000"/>
              <x14:axisColor rgb="FF000000"/>
            </x14:dataBar>
          </x14:cfRule>
          <xm:sqref>I8:I11</xm:sqref>
        </x14:conditionalFormatting>
        <x14:conditionalFormatting xmlns:xm="http://schemas.microsoft.com/office/excel/2006/main">
          <x14:cfRule type="dataBar" id="{2CAEA494-56D9-484E-B110-4E1DF15888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H8:H11</xm:sqref>
        </x14:conditionalFormatting>
        <x14:conditionalFormatting xmlns:xm="http://schemas.microsoft.com/office/excel/2006/main">
          <x14:cfRule type="dataBar" id="{C979DB8C-1D38-461A-9413-865443716F5B}">
            <x14:dataBar minLength="0" maxLength="100" border="1" negativeBarBorderColorSameAsPositive="0">
              <x14:cfvo type="autoMin"/>
              <x14:cfvo type="autoMax"/>
              <x14:borderColor rgb="FFFF0000"/>
              <x14:negativeFillColor rgb="FFFF0000"/>
              <x14:negativeBorderColor rgb="FFFF0000"/>
              <x14:axisColor rgb="FF000000"/>
            </x14:dataBar>
          </x14:cfRule>
          <xm:sqref>G8:G11</xm:sqref>
        </x14:conditionalFormatting>
        <x14:conditionalFormatting xmlns:xm="http://schemas.microsoft.com/office/excel/2006/main">
          <x14:cfRule type="dataBar" id="{8B026807-7531-4FC6-AC2C-97946FC631A3}">
            <x14:dataBar minLength="0" maxLength="100" border="1" negativeBarBorderColorSameAsPositive="0">
              <x14:cfvo type="num">
                <xm:f>0</xm:f>
              </x14:cfvo>
              <x14:cfvo type="num">
                <xm:f>0.5</xm:f>
              </x14:cfvo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K8:K11</xm:sqref>
        </x14:conditionalFormatting>
        <x14:conditionalFormatting xmlns:xm="http://schemas.microsoft.com/office/excel/2006/main">
          <x14:cfRule type="dataBar" id="{549A9BCF-70AD-41E3-86B6-9F5C20F39ADE}">
            <x14:dataBar minLength="0" maxLength="100" border="1" negativeBarBorderColorSameAsPositive="0">
              <x14:cfvo type="num">
                <xm:f>0</xm:f>
              </x14:cfvo>
              <x14:cfvo type="num">
                <xm:f>0.5</xm:f>
              </x14:cfvo>
              <x14:borderColor theme="4"/>
              <x14:negativeFillColor rgb="FFFF0000"/>
              <x14:negativeBorderColor rgb="FFFF0000"/>
              <x14:axisColor rgb="FF000000"/>
            </x14:dataBar>
          </x14:cfRule>
          <xm:sqref>L8:L11</xm:sqref>
        </x14:conditionalFormatting>
        <x14:conditionalFormatting xmlns:xm="http://schemas.microsoft.com/office/excel/2006/main">
          <x14:cfRule type="dataBar" id="{1C56D4F1-1991-444B-8DD1-E43FCD93591C}">
            <x14:dataBar minLength="0" maxLength="100" border="1" negativeBarBorderColorSameAsPositive="0">
              <x14:cfvo type="num">
                <xm:f>0</xm:f>
              </x14:cfvo>
              <x14:cfvo type="num">
                <xm:f>0.5</xm:f>
              </x14:cfvo>
              <x14:borderColor theme="4" tint="-0.249977111117893"/>
              <x14:negativeFillColor rgb="FFFF0000"/>
              <x14:negativeBorderColor rgb="FFFF0000"/>
              <x14:axisColor rgb="FF000000"/>
            </x14:dataBar>
          </x14:cfRule>
          <xm:sqref>M8:M11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0E69-02E4-42CA-9A66-F7BB47B2DEA3}">
  <dimension ref="B38:BU99"/>
  <sheetViews>
    <sheetView tabSelected="1" zoomScaleNormal="100" workbookViewId="0">
      <selection activeCell="B19" sqref="B18:B19"/>
    </sheetView>
  </sheetViews>
  <sheetFormatPr baseColWidth="10" defaultRowHeight="15" x14ac:dyDescent="0.25"/>
  <cols>
    <col min="3" max="3" width="20.7109375" customWidth="1"/>
  </cols>
  <sheetData>
    <row r="38" spans="2:73" x14ac:dyDescent="0.25">
      <c r="D38">
        <f ca="1">MATCH("Day 1",INDIRECT("'Confirmed Day Zero'!1:1"),0)</f>
        <v>7</v>
      </c>
      <c r="E38">
        <f ca="1">D38+1</f>
        <v>8</v>
      </c>
      <c r="F38">
        <f t="shared" ref="F38:T38" ca="1" si="0">E38+1</f>
        <v>9</v>
      </c>
      <c r="G38">
        <f t="shared" ca="1" si="0"/>
        <v>10</v>
      </c>
      <c r="H38">
        <f t="shared" ca="1" si="0"/>
        <v>11</v>
      </c>
      <c r="I38">
        <f t="shared" ca="1" si="0"/>
        <v>12</v>
      </c>
      <c r="J38">
        <f t="shared" ca="1" si="0"/>
        <v>13</v>
      </c>
      <c r="K38">
        <f t="shared" ca="1" si="0"/>
        <v>14</v>
      </c>
      <c r="L38">
        <f t="shared" ca="1" si="0"/>
        <v>15</v>
      </c>
      <c r="M38">
        <f t="shared" ca="1" si="0"/>
        <v>16</v>
      </c>
      <c r="N38">
        <f t="shared" ca="1" si="0"/>
        <v>17</v>
      </c>
      <c r="O38">
        <f t="shared" ca="1" si="0"/>
        <v>18</v>
      </c>
      <c r="P38">
        <f t="shared" ca="1" si="0"/>
        <v>19</v>
      </c>
      <c r="Q38">
        <f t="shared" ca="1" si="0"/>
        <v>20</v>
      </c>
      <c r="R38">
        <f t="shared" ca="1" si="0"/>
        <v>21</v>
      </c>
      <c r="S38">
        <f t="shared" ca="1" si="0"/>
        <v>22</v>
      </c>
      <c r="T38">
        <f t="shared" ca="1" si="0"/>
        <v>23</v>
      </c>
      <c r="U38">
        <f t="shared" ref="U38:BU38" ca="1" si="1">T38+1</f>
        <v>24</v>
      </c>
      <c r="V38">
        <f t="shared" ca="1" si="1"/>
        <v>25</v>
      </c>
      <c r="W38">
        <f t="shared" ca="1" si="1"/>
        <v>26</v>
      </c>
      <c r="X38">
        <f t="shared" ca="1" si="1"/>
        <v>27</v>
      </c>
      <c r="Y38">
        <f t="shared" ca="1" si="1"/>
        <v>28</v>
      </c>
      <c r="Z38">
        <f t="shared" ca="1" si="1"/>
        <v>29</v>
      </c>
      <c r="AA38">
        <f t="shared" ca="1" si="1"/>
        <v>30</v>
      </c>
      <c r="AB38">
        <f t="shared" ca="1" si="1"/>
        <v>31</v>
      </c>
      <c r="AC38">
        <f t="shared" ca="1" si="1"/>
        <v>32</v>
      </c>
      <c r="AD38">
        <f t="shared" ca="1" si="1"/>
        <v>33</v>
      </c>
      <c r="AE38">
        <f t="shared" ca="1" si="1"/>
        <v>34</v>
      </c>
      <c r="AF38">
        <f t="shared" ca="1" si="1"/>
        <v>35</v>
      </c>
      <c r="AG38">
        <f t="shared" ca="1" si="1"/>
        <v>36</v>
      </c>
      <c r="AH38">
        <f t="shared" ca="1" si="1"/>
        <v>37</v>
      </c>
      <c r="AI38">
        <f t="shared" ca="1" si="1"/>
        <v>38</v>
      </c>
      <c r="AJ38">
        <f t="shared" ca="1" si="1"/>
        <v>39</v>
      </c>
      <c r="AK38">
        <f t="shared" ca="1" si="1"/>
        <v>40</v>
      </c>
      <c r="AL38">
        <f t="shared" ca="1" si="1"/>
        <v>41</v>
      </c>
      <c r="AM38">
        <f t="shared" ca="1" si="1"/>
        <v>42</v>
      </c>
      <c r="AN38">
        <f t="shared" ca="1" si="1"/>
        <v>43</v>
      </c>
      <c r="AO38">
        <f t="shared" ca="1" si="1"/>
        <v>44</v>
      </c>
      <c r="AP38">
        <f t="shared" ca="1" si="1"/>
        <v>45</v>
      </c>
      <c r="AQ38">
        <f t="shared" ca="1" si="1"/>
        <v>46</v>
      </c>
      <c r="AR38">
        <f t="shared" ca="1" si="1"/>
        <v>47</v>
      </c>
      <c r="AS38">
        <f t="shared" ca="1" si="1"/>
        <v>48</v>
      </c>
      <c r="AT38">
        <f t="shared" ca="1" si="1"/>
        <v>49</v>
      </c>
      <c r="AU38">
        <f t="shared" ca="1" si="1"/>
        <v>50</v>
      </c>
      <c r="AV38">
        <f t="shared" ca="1" si="1"/>
        <v>51</v>
      </c>
      <c r="AW38">
        <f t="shared" ca="1" si="1"/>
        <v>52</v>
      </c>
      <c r="AX38">
        <f t="shared" ca="1" si="1"/>
        <v>53</v>
      </c>
      <c r="AY38">
        <f t="shared" ca="1" si="1"/>
        <v>54</v>
      </c>
      <c r="AZ38">
        <f t="shared" ca="1" si="1"/>
        <v>55</v>
      </c>
      <c r="BA38">
        <f t="shared" ca="1" si="1"/>
        <v>56</v>
      </c>
      <c r="BB38">
        <f t="shared" ca="1" si="1"/>
        <v>57</v>
      </c>
      <c r="BC38">
        <f t="shared" ca="1" si="1"/>
        <v>58</v>
      </c>
      <c r="BD38">
        <f t="shared" ca="1" si="1"/>
        <v>59</v>
      </c>
      <c r="BE38">
        <f t="shared" ca="1" si="1"/>
        <v>60</v>
      </c>
      <c r="BF38">
        <f t="shared" ca="1" si="1"/>
        <v>61</v>
      </c>
      <c r="BG38">
        <f t="shared" ca="1" si="1"/>
        <v>62</v>
      </c>
      <c r="BH38">
        <f t="shared" ca="1" si="1"/>
        <v>63</v>
      </c>
      <c r="BI38">
        <f t="shared" ca="1" si="1"/>
        <v>64</v>
      </c>
      <c r="BJ38">
        <f t="shared" ca="1" si="1"/>
        <v>65</v>
      </c>
      <c r="BK38">
        <f t="shared" ca="1" si="1"/>
        <v>66</v>
      </c>
      <c r="BL38">
        <f t="shared" ca="1" si="1"/>
        <v>67</v>
      </c>
      <c r="BM38">
        <f t="shared" ca="1" si="1"/>
        <v>68</v>
      </c>
      <c r="BN38">
        <f t="shared" ca="1" si="1"/>
        <v>69</v>
      </c>
      <c r="BO38">
        <f t="shared" ca="1" si="1"/>
        <v>70</v>
      </c>
      <c r="BP38">
        <f t="shared" ca="1" si="1"/>
        <v>71</v>
      </c>
      <c r="BQ38">
        <f t="shared" ca="1" si="1"/>
        <v>72</v>
      </c>
      <c r="BR38">
        <f t="shared" ca="1" si="1"/>
        <v>73</v>
      </c>
      <c r="BS38">
        <f t="shared" ca="1" si="1"/>
        <v>74</v>
      </c>
      <c r="BT38">
        <f t="shared" ca="1" si="1"/>
        <v>75</v>
      </c>
      <c r="BU38">
        <f t="shared" ca="1" si="1"/>
        <v>76</v>
      </c>
    </row>
    <row r="39" spans="2:73" s="1" customFormat="1" x14ac:dyDescent="0.25">
      <c r="C39" s="5" t="s">
        <v>148</v>
      </c>
      <c r="D39" s="5" t="s">
        <v>142</v>
      </c>
      <c r="E39" s="5" t="str" cm="1">
        <f t="array" aca="1" ref="E39" ca="1">INDIRECT(ADDRESS(1,E$38,1,1,"Confirmed Day Zero"))</f>
        <v>Day 2</v>
      </c>
      <c r="F39" s="5" t="str" cm="1">
        <f t="array" aca="1" ref="F39" ca="1">INDIRECT(ADDRESS(1,F$38,1,1,"Confirmed Day Zero"))</f>
        <v>Day 3</v>
      </c>
      <c r="G39" s="5" t="str" cm="1">
        <f t="array" aca="1" ref="G39" ca="1">INDIRECT(ADDRESS(1,G$38,1,1,"Confirmed Day Zero"))</f>
        <v>Day 4</v>
      </c>
      <c r="H39" s="5" t="str" cm="1">
        <f t="array" aca="1" ref="H39" ca="1">INDIRECT(ADDRESS(1,H$38,1,1,"Confirmed Day Zero"))</f>
        <v>Day 5</v>
      </c>
      <c r="I39" s="5" t="str" cm="1">
        <f t="array" aca="1" ref="I39" ca="1">INDIRECT(ADDRESS(1,I$38,1,1,"Confirmed Day Zero"))</f>
        <v>Day 6</v>
      </c>
      <c r="J39" s="5" t="str" cm="1">
        <f t="array" aca="1" ref="J39" ca="1">INDIRECT(ADDRESS(1,J$38,1,1,"Confirmed Day Zero"))</f>
        <v>Day 7</v>
      </c>
      <c r="K39" s="5" t="str" cm="1">
        <f t="array" aca="1" ref="K39" ca="1">INDIRECT(ADDRESS(1,K$38,1,1,"Confirmed Day Zero"))</f>
        <v>Day 8</v>
      </c>
      <c r="L39" s="5" t="str" cm="1">
        <f t="array" aca="1" ref="L39" ca="1">INDIRECT(ADDRESS(1,L$38,1,1,"Confirmed Day Zero"))</f>
        <v>Day 9</v>
      </c>
      <c r="M39" s="5" t="str" cm="1">
        <f t="array" aca="1" ref="M39" ca="1">INDIRECT(ADDRESS(1,M$38,1,1,"Confirmed Day Zero"))</f>
        <v>Day 10</v>
      </c>
      <c r="N39" s="5" t="str" cm="1">
        <f t="array" aca="1" ref="N39" ca="1">INDIRECT(ADDRESS(1,N$38,1,1,"Confirmed Day Zero"))</f>
        <v>Day 11</v>
      </c>
      <c r="O39" s="5" t="str" cm="1">
        <f t="array" aca="1" ref="O39" ca="1">INDIRECT(ADDRESS(1,O$38,1,1,"Confirmed Day Zero"))</f>
        <v>Day 12</v>
      </c>
      <c r="P39" s="5" t="str" cm="1">
        <f t="array" aca="1" ref="P39" ca="1">INDIRECT(ADDRESS(1,P$38,1,1,"Confirmed Day Zero"))</f>
        <v>Day 13</v>
      </c>
      <c r="Q39" s="5" t="str" cm="1">
        <f t="array" aca="1" ref="Q39" ca="1">INDIRECT(ADDRESS(1,Q$38,1,1,"Confirmed Day Zero"))</f>
        <v>Day 14</v>
      </c>
      <c r="R39" s="5" t="str" cm="1">
        <f t="array" aca="1" ref="R39" ca="1">INDIRECT(ADDRESS(1,R$38,1,1,"Confirmed Day Zero"))</f>
        <v>Day 15</v>
      </c>
      <c r="S39" s="5" t="str" cm="1">
        <f t="array" aca="1" ref="S39" ca="1">INDIRECT(ADDRESS(1,S$38,1,1,"Confirmed Day Zero"))</f>
        <v>Day 16</v>
      </c>
      <c r="T39" s="5" t="str" cm="1">
        <f t="array" aca="1" ref="T39" ca="1">INDIRECT(ADDRESS(1,T$38,1,1,"Confirmed Day Zero"))</f>
        <v>Day 17</v>
      </c>
      <c r="U39" s="5" t="str" cm="1">
        <f t="array" aca="1" ref="U39" ca="1">INDIRECT(ADDRESS(1,U$38,1,1,"Confirmed Day Zero"))</f>
        <v>Day 18</v>
      </c>
      <c r="V39" s="5" t="str" cm="1">
        <f t="array" aca="1" ref="V39" ca="1">INDIRECT(ADDRESS(1,V$38,1,1,"Confirmed Day Zero"))</f>
        <v>Day 19</v>
      </c>
      <c r="W39" s="5" t="str" cm="1">
        <f t="array" aca="1" ref="W39" ca="1">INDIRECT(ADDRESS(1,W$38,1,1,"Confirmed Day Zero"))</f>
        <v>Day 20</v>
      </c>
      <c r="X39" s="5" t="str" cm="1">
        <f t="array" aca="1" ref="X39" ca="1">INDIRECT(ADDRESS(1,X$38,1,1,"Confirmed Day Zero"))</f>
        <v>Day 21</v>
      </c>
      <c r="Y39" s="5" t="str" cm="1">
        <f t="array" aca="1" ref="Y39" ca="1">INDIRECT(ADDRESS(1,Y$38,1,1,"Confirmed Day Zero"))</f>
        <v>Day 22</v>
      </c>
      <c r="Z39" s="5" t="str" cm="1">
        <f t="array" aca="1" ref="Z39" ca="1">INDIRECT(ADDRESS(1,Z$38,1,1,"Confirmed Day Zero"))</f>
        <v>Day 23</v>
      </c>
      <c r="AA39" s="5" t="str" cm="1">
        <f t="array" aca="1" ref="AA39" ca="1">INDIRECT(ADDRESS(1,AA$38,1,1,"Confirmed Day Zero"))</f>
        <v>Day 24</v>
      </c>
      <c r="AB39" s="5" t="str" cm="1">
        <f t="array" aca="1" ref="AB39" ca="1">INDIRECT(ADDRESS(1,AB$38,1,1,"Confirmed Day Zero"))</f>
        <v>Day 25</v>
      </c>
      <c r="AC39" s="5" t="str" cm="1">
        <f t="array" aca="1" ref="AC39" ca="1">INDIRECT(ADDRESS(1,AC$38,1,1,"Confirmed Day Zero"))</f>
        <v>Day 26</v>
      </c>
      <c r="AD39" s="5" t="str" cm="1">
        <f t="array" aca="1" ref="AD39" ca="1">INDIRECT(ADDRESS(1,AD$38,1,1,"Confirmed Day Zero"))</f>
        <v>Day 27</v>
      </c>
      <c r="AE39" s="5" t="str" cm="1">
        <f t="array" aca="1" ref="AE39" ca="1">INDIRECT(ADDRESS(1,AE$38,1,1,"Confirmed Day Zero"))</f>
        <v>Day 28</v>
      </c>
      <c r="AF39" s="5" t="str" cm="1">
        <f t="array" aca="1" ref="AF39" ca="1">INDIRECT(ADDRESS(1,AF$38,1,1,"Confirmed Day Zero"))</f>
        <v>Day 29</v>
      </c>
      <c r="AG39" s="5" t="str" cm="1">
        <f t="array" aca="1" ref="AG39" ca="1">INDIRECT(ADDRESS(1,AG$38,1,1,"Confirmed Day Zero"))</f>
        <v>Day 30</v>
      </c>
      <c r="AH39" s="5" t="str" cm="1">
        <f t="array" aca="1" ref="AH39" ca="1">INDIRECT(ADDRESS(1,AH$38,1,1,"Confirmed Day Zero"))</f>
        <v>Day 31</v>
      </c>
      <c r="AI39" s="5" t="str" cm="1">
        <f t="array" aca="1" ref="AI39" ca="1">INDIRECT(ADDRESS(1,AI$38,1,1,"Confirmed Day Zero"))</f>
        <v>Day 32</v>
      </c>
      <c r="AJ39" s="5" t="str" cm="1">
        <f t="array" aca="1" ref="AJ39" ca="1">INDIRECT(ADDRESS(1,AJ$38,1,1,"Confirmed Day Zero"))</f>
        <v>Day 33</v>
      </c>
      <c r="AK39" s="5" t="str" cm="1">
        <f t="array" aca="1" ref="AK39" ca="1">INDIRECT(ADDRESS(1,AK$38,1,1,"Confirmed Day Zero"))</f>
        <v>Day 34</v>
      </c>
      <c r="AL39" s="5" t="str" cm="1">
        <f t="array" aca="1" ref="AL39" ca="1">INDIRECT(ADDRESS(1,AL$38,1,1,"Confirmed Day Zero"))</f>
        <v>Day 35</v>
      </c>
      <c r="AM39" s="5" t="str" cm="1">
        <f t="array" aca="1" ref="AM39" ca="1">INDIRECT(ADDRESS(1,AM$38,1,1,"Confirmed Day Zero"))</f>
        <v>Day 36</v>
      </c>
      <c r="AN39" s="5" t="str" cm="1">
        <f t="array" aca="1" ref="AN39" ca="1">INDIRECT(ADDRESS(1,AN$38,1,1,"Confirmed Day Zero"))</f>
        <v>Day 37</v>
      </c>
      <c r="AO39" s="5" t="str" cm="1">
        <f t="array" aca="1" ref="AO39" ca="1">INDIRECT(ADDRESS(1,AO$38,1,1,"Confirmed Day Zero"))</f>
        <v>Day 38</v>
      </c>
      <c r="AP39" s="5" t="str" cm="1">
        <f t="array" aca="1" ref="AP39" ca="1">INDIRECT(ADDRESS(1,AP$38,1,1,"Confirmed Day Zero"))</f>
        <v>Day 39</v>
      </c>
      <c r="AQ39" s="5" t="str" cm="1">
        <f t="array" aca="1" ref="AQ39" ca="1">INDIRECT(ADDRESS(1,AQ$38,1,1,"Confirmed Day Zero"))</f>
        <v>Day 40</v>
      </c>
      <c r="AR39" s="5" t="str" cm="1">
        <f t="array" aca="1" ref="AR39" ca="1">INDIRECT(ADDRESS(1,AR$38,1,1,"Confirmed Day Zero"))</f>
        <v>Day 41</v>
      </c>
      <c r="AS39" s="5" t="str" cm="1">
        <f t="array" aca="1" ref="AS39" ca="1">INDIRECT(ADDRESS(1,AS$38,1,1,"Confirmed Day Zero"))</f>
        <v>Day 42</v>
      </c>
      <c r="AT39" s="5" t="str" cm="1">
        <f t="array" aca="1" ref="AT39" ca="1">INDIRECT(ADDRESS(1,AT$38,1,1,"Confirmed Day Zero"))</f>
        <v>Day 43</v>
      </c>
      <c r="AU39" s="5" t="str" cm="1">
        <f t="array" aca="1" ref="AU39" ca="1">INDIRECT(ADDRESS(1,AU$38,1,1,"Confirmed Day Zero"))</f>
        <v>Day 44</v>
      </c>
      <c r="AV39" s="5" t="str" cm="1">
        <f t="array" aca="1" ref="AV39" ca="1">INDIRECT(ADDRESS(1,AV$38,1,1,"Confirmed Day Zero"))</f>
        <v>Day 45</v>
      </c>
      <c r="AW39" s="5" t="str" cm="1">
        <f t="array" aca="1" ref="AW39" ca="1">INDIRECT(ADDRESS(1,AW$38,1,1,"Confirmed Day Zero"))</f>
        <v>Day 46</v>
      </c>
      <c r="AX39" s="5" t="str" cm="1">
        <f t="array" aca="1" ref="AX39" ca="1">INDIRECT(ADDRESS(1,AX$38,1,1,"Confirmed Day Zero"))</f>
        <v>Day 47</v>
      </c>
      <c r="AY39" s="5" t="str" cm="1">
        <f t="array" aca="1" ref="AY39" ca="1">INDIRECT(ADDRESS(1,AY$38,1,1,"Confirmed Day Zero"))</f>
        <v>Day 48</v>
      </c>
      <c r="AZ39" s="5" t="str" cm="1">
        <f t="array" aca="1" ref="AZ39" ca="1">INDIRECT(ADDRESS(1,AZ$38,1,1,"Confirmed Day Zero"))</f>
        <v>Day 49</v>
      </c>
      <c r="BA39" s="5" t="str" cm="1">
        <f t="array" aca="1" ref="BA39" ca="1">INDIRECT(ADDRESS(1,BA$38,1,1,"Confirmed Day Zero"))</f>
        <v>Day 50</v>
      </c>
      <c r="BB39" s="5" t="str" cm="1">
        <f t="array" aca="1" ref="BB39" ca="1">INDIRECT(ADDRESS(1,BB$38,1,1,"Confirmed Day Zero"))</f>
        <v>Day 51</v>
      </c>
      <c r="BC39" s="5" t="str" cm="1">
        <f t="array" aca="1" ref="BC39" ca="1">INDIRECT(ADDRESS(1,BC$38,1,1,"Confirmed Day Zero"))</f>
        <v>Day 52</v>
      </c>
      <c r="BD39" s="5" t="str" cm="1">
        <f t="array" aca="1" ref="BD39" ca="1">INDIRECT(ADDRESS(1,BD$38,1,1,"Confirmed Day Zero"))</f>
        <v>Day 53</v>
      </c>
      <c r="BE39" s="5" t="str" cm="1">
        <f t="array" aca="1" ref="BE39" ca="1">INDIRECT(ADDRESS(1,BE$38,1,1,"Confirmed Day Zero"))</f>
        <v>Day 54</v>
      </c>
      <c r="BF39" s="5" t="str" cm="1">
        <f t="array" aca="1" ref="BF39" ca="1">INDIRECT(ADDRESS(1,BF$38,1,1,"Confirmed Day Zero"))</f>
        <v>Day 55</v>
      </c>
      <c r="BG39" s="5" t="str" cm="1">
        <f t="array" aca="1" ref="BG39" ca="1">INDIRECT(ADDRESS(1,BG$38,1,1,"Confirmed Day Zero"))</f>
        <v>Day 56</v>
      </c>
      <c r="BH39" s="5" t="str" cm="1">
        <f t="array" aca="1" ref="BH39" ca="1">INDIRECT(ADDRESS(1,BH$38,1,1,"Confirmed Day Zero"))</f>
        <v>Day 57</v>
      </c>
      <c r="BI39" s="5" t="str" cm="1">
        <f t="array" aca="1" ref="BI39" ca="1">INDIRECT(ADDRESS(1,BI$38,1,1,"Confirmed Day Zero"))</f>
        <v>Day 58</v>
      </c>
      <c r="BJ39" s="5" t="str" cm="1">
        <f t="array" aca="1" ref="BJ39" ca="1">INDIRECT(ADDRESS(1,BJ$38,1,1,"Confirmed Day Zero"))</f>
        <v>Day 59</v>
      </c>
      <c r="BK39" s="5" t="str" cm="1">
        <f t="array" aca="1" ref="BK39" ca="1">INDIRECT(ADDRESS(1,BK$38,1,1,"Confirmed Day Zero"))</f>
        <v>Day 60</v>
      </c>
      <c r="BL39" s="5" t="str" cm="1">
        <f t="array" aca="1" ref="BL39" ca="1">INDIRECT(ADDRESS(1,BL$38,1,1,"Confirmed Day Zero"))</f>
        <v>Day 61</v>
      </c>
      <c r="BM39" s="5" cm="1">
        <f t="array" aca="1" ref="BM39" ca="1">INDIRECT(ADDRESS(1,BM$38,1,1,"Confirmed Day Zero"))</f>
        <v>0</v>
      </c>
      <c r="BN39" s="5" cm="1">
        <f t="array" aca="1" ref="BN39" ca="1">INDIRECT(ADDRESS(1,BN$38,1,1,"Confirmed Day Zero"))</f>
        <v>0</v>
      </c>
      <c r="BO39" s="5" cm="1">
        <f t="array" aca="1" ref="BO39" ca="1">INDIRECT(ADDRESS(1,BO$38,1,1,"Confirmed Day Zero"))</f>
        <v>0</v>
      </c>
      <c r="BP39" s="5" cm="1">
        <f t="array" aca="1" ref="BP39" ca="1">INDIRECT(ADDRESS(1,BP$38,1,1,"Confirmed Day Zero"))</f>
        <v>0</v>
      </c>
      <c r="BQ39" s="5" cm="1">
        <f t="array" aca="1" ref="BQ39" ca="1">INDIRECT(ADDRESS(1,BQ$38,1,1,"Confirmed Day Zero"))</f>
        <v>0</v>
      </c>
      <c r="BR39" s="5" cm="1">
        <f t="array" aca="1" ref="BR39" ca="1">INDIRECT(ADDRESS(1,BR$38,1,1,"Confirmed Day Zero"))</f>
        <v>0</v>
      </c>
      <c r="BS39" s="5" cm="1">
        <f t="array" aca="1" ref="BS39" ca="1">INDIRECT(ADDRESS(1,BS$38,1,1,"Confirmed Day Zero"))</f>
        <v>0</v>
      </c>
      <c r="BT39" s="5" cm="1">
        <f t="array" aca="1" ref="BT39" ca="1">INDIRECT(ADDRESS(1,BT$38,1,1,"Confirmed Day Zero"))</f>
        <v>0</v>
      </c>
      <c r="BU39" s="5" cm="1">
        <f t="array" aca="1" ref="BU39" ca="1">INDIRECT(ADDRESS(1,BU$38,1,1,"Confirmed Day Zero"))</f>
        <v>0</v>
      </c>
    </row>
    <row r="40" spans="2:73" x14ac:dyDescent="0.25">
      <c r="B40" s="16">
        <v>1</v>
      </c>
      <c r="C40" t="str" cm="1">
        <f t="array" aca="1" ref="C40" ca="1">INDIRECT(ADDRESS($B40+1,1,1,1,"Confirmed Day Zero"))</f>
        <v>Doubling every 2 days</v>
      </c>
      <c r="D40" cm="1">
        <f t="array" aca="1" ref="D40" ca="1">IF(INDIRECT(ADDRESS($B40+1,D$38,1,1,"Confirmed Day Zero"))=0,#N/A,INDIRECT(ADDRESS($B40+1,D$38,1,1,"Confirmed Day Zero")))</f>
        <v>50</v>
      </c>
      <c r="E40" cm="1">
        <f t="array" aca="1" ref="E40" ca="1">IF(INDIRECT(ADDRESS($B40+1,E$38,1,1,"Confirmed Day Zero"))=0,#N/A,INDIRECT(ADDRESS($B40+1,E$38,1,1,"Confirmed Day Zero")))</f>
        <v>70.710678119999997</v>
      </c>
      <c r="F40" cm="1">
        <f t="array" aca="1" ref="F40" ca="1">IF(INDIRECT(ADDRESS($B40+1,F$38,1,1,"Confirmed Day Zero"))=0,#N/A,INDIRECT(ADDRESS($B40+1,F$38,1,1,"Confirmed Day Zero")))</f>
        <v>100.0000000038</v>
      </c>
      <c r="G40" cm="1">
        <f t="array" aca="1" ref="G40" ca="1">IF(INDIRECT(ADDRESS($B40+1,G$38,1,1,"Confirmed Day Zero"))=0,#N/A,INDIRECT(ADDRESS($B40+1,G$38,1,1,"Confirmed Day Zero")))</f>
        <v>141.42135624540001</v>
      </c>
      <c r="H40" cm="1">
        <f t="array" aca="1" ref="H40" ca="1">IF(INDIRECT(ADDRESS($B40+1,H$38,1,1,"Confirmed Day Zero"))=0,#N/A,INDIRECT(ADDRESS($B40+1,H$38,1,1,"Confirmed Day Zero")))</f>
        <v>200.00000001519999</v>
      </c>
      <c r="I40" cm="1">
        <f t="array" aca="1" ref="I40" ca="1">IF(INDIRECT(ADDRESS($B40+1,I$38,1,1,"Confirmed Day Zero"))=0,#N/A,INDIRECT(ADDRESS($B40+1,I$38,1,1,"Confirmed Day Zero")))</f>
        <v>282.84271250149999</v>
      </c>
      <c r="J40" cm="1">
        <f t="array" aca="1" ref="J40" ca="1">IF(INDIRECT(ADDRESS($B40+1,J$38,1,1,"Confirmed Day Zero"))=0,#N/A,INDIRECT(ADDRESS($B40+1,J$38,1,1,"Confirmed Day Zero")))</f>
        <v>400.00000004560002</v>
      </c>
      <c r="K40" cm="1">
        <f t="array" aca="1" ref="K40" ca="1">IF(INDIRECT(ADDRESS($B40+1,K$38,1,1,"Confirmed Day Zero"))=0,#N/A,INDIRECT(ADDRESS($B40+1,K$38,1,1,"Confirmed Day Zero")))</f>
        <v>565.68542502449998</v>
      </c>
      <c r="L40" cm="1">
        <f t="array" aca="1" ref="L40" ca="1">IF(INDIRECT(ADDRESS($B40+1,L$38,1,1,"Confirmed Day Zero"))=0,#N/A,INDIRECT(ADDRESS($B40+1,L$38,1,1,"Confirmed Day Zero")))</f>
        <v>800.00000012170005</v>
      </c>
      <c r="M40" cm="1">
        <f t="array" aca="1" ref="M40" ca="1">IF(INDIRECT(ADDRESS($B40+1,M$38,1,1,"Confirmed Day Zero"))=0,#N/A,INDIRECT(ADDRESS($B40+1,M$38,1,1,"Confirmed Day Zero")))</f>
        <v>1131.3708500921</v>
      </c>
      <c r="N40" cm="1">
        <f t="array" aca="1" ref="N40" ca="1">IF(INDIRECT(ADDRESS($B40+1,N$38,1,1,"Confirmed Day Zero"))=0,#N/A,INDIRECT(ADDRESS($B40+1,N$38,1,1,"Confirmed Day Zero")))</f>
        <v>1600.0000003043001</v>
      </c>
      <c r="O40" cm="1">
        <f t="array" aca="1" ref="O40" ca="1">IF(INDIRECT(ADDRESS($B40+1,O$38,1,1,"Confirmed Day Zero"))=0,#N/A,INDIRECT(ADDRESS($B40+1,O$38,1,1,"Confirmed Day Zero")))</f>
        <v>2262.7417002703</v>
      </c>
      <c r="P40" cm="1">
        <f t="array" aca="1" ref="P40" ca="1">IF(INDIRECT(ADDRESS($B40+1,P$38,1,1,"Confirmed Day Zero"))=0,#N/A,INDIRECT(ADDRESS($B40+1,P$38,1,1,"Confirmed Day Zero")))</f>
        <v>3200.0000007303001</v>
      </c>
      <c r="Q40" cm="1">
        <f t="array" aca="1" ref="Q40" ca="1">IF(INDIRECT(ADDRESS($B40+1,Q$38,1,1,"Confirmed Day Zero"))=0,#N/A,INDIRECT(ADDRESS($B40+1,Q$38,1,1,"Confirmed Day Zero")))</f>
        <v>4525.4834007128002</v>
      </c>
      <c r="R40" cm="1">
        <f t="array" aca="1" ref="R40" ca="1">IF(INDIRECT(ADDRESS($B40+1,R$38,1,1,"Confirmed Day Zero"))=0,#N/A,INDIRECT(ADDRESS($B40+1,R$38,1,1,"Confirmed Day Zero")))</f>
        <v>6400.0000017041002</v>
      </c>
      <c r="S40" cm="1">
        <f t="array" aca="1" ref="S40" ca="1">IF(INDIRECT(ADDRESS($B40+1,S$38,1,1,"Confirmed Day Zero"))=0,#N/A,INDIRECT(ADDRESS($B40+1,S$38,1,1,"Confirmed Day Zero")))</f>
        <v>9050.9668017700005</v>
      </c>
      <c r="T40" cm="1">
        <f t="array" aca="1" ref="T40" ca="1">IF(INDIRECT(ADDRESS($B40+1,T$38,1,1,"Confirmed Day Zero"))=0,#N/A,INDIRECT(ADDRESS($B40+1,T$38,1,1,"Confirmed Day Zero")))</f>
        <v>12800.0000038953</v>
      </c>
      <c r="U40" cm="1">
        <f t="array" aca="1" ref="U40" ca="1">IF(INDIRECT(ADDRESS($B40+1,U$38,1,1,"Confirmed Day Zero"))=0,#N/A,INDIRECT(ADDRESS($B40+1,U$38,1,1,"Confirmed Day Zero")))</f>
        <v>18101.933604228801</v>
      </c>
      <c r="V40" cm="1">
        <f t="array" aca="1" ref="V40" ca="1">IF(INDIRECT(ADDRESS($B40+1,V$38,1,1,"Confirmed Day Zero"))=0,#N/A,INDIRECT(ADDRESS($B40+1,V$38,1,1,"Confirmed Day Zero")))</f>
        <v>25600.000008764699</v>
      </c>
      <c r="W40" cm="1">
        <f t="array" aca="1" ref="W40" ca="1">IF(INDIRECT(ADDRESS($B40+1,W$38,1,1,"Confirmed Day Zero"))=0,#N/A,INDIRECT(ADDRESS($B40+1,W$38,1,1,"Confirmed Day Zero")))</f>
        <v>36203.867209835204</v>
      </c>
      <c r="X40" cm="1">
        <f t="array" aca="1" ref="X40" ca="1">IF(INDIRECT(ADDRESS($B40+1,X$38,1,1,"Confirmed Day Zero"))=0,#N/A,INDIRECT(ADDRESS($B40+1,X$38,1,1,"Confirmed Day Zero")))</f>
        <v>51200.0000194776</v>
      </c>
      <c r="Y40" cm="1">
        <f t="array" aca="1" ref="Y40" ca="1">IF(INDIRECT(ADDRESS($B40+1,Y$38,1,1,"Confirmed Day Zero"))=0,#N/A,INDIRECT(ADDRESS($B40+1,Y$38,1,1,"Confirmed Day Zero")))</f>
        <v>72407.734422425507</v>
      </c>
      <c r="Z40" cm="1">
        <f t="array" aca="1" ref="Z40" ca="1">IF(INDIRECT(ADDRESS($B40+1,Z$38,1,1,"Confirmed Day Zero"))=0,#N/A,INDIRECT(ADDRESS($B40+1,Z$38,1,1,"Confirmed Day Zero")))</f>
        <v>102400.0000428515</v>
      </c>
      <c r="AA40" t="e" cm="1">
        <f t="array" aca="1" ref="AA40" ca="1">IF(INDIRECT(ADDRESS($B40+1,AA$38,1,1,"Confirmed Day Zero"))=0,#N/A,INDIRECT(ADDRESS($B40+1,AA$38,1,1,"Confirmed Day Zero")))</f>
        <v>#N/A</v>
      </c>
      <c r="AB40" t="e" cm="1">
        <f t="array" aca="1" ref="AB40" ca="1">IF(INDIRECT(ADDRESS($B40+1,AB$38,1,1,"Confirmed Day Zero"))=0,#N/A,INDIRECT(ADDRESS($B40+1,AB$38,1,1,"Confirmed Day Zero")))</f>
        <v>#N/A</v>
      </c>
      <c r="AC40" t="e" cm="1">
        <f t="array" aca="1" ref="AC40" ca="1">IF(INDIRECT(ADDRESS($B40+1,AC$38,1,1,"Confirmed Day Zero"))=0,#N/A,INDIRECT(ADDRESS($B40+1,AC$38,1,1,"Confirmed Day Zero")))</f>
        <v>#N/A</v>
      </c>
      <c r="AD40" t="e" cm="1">
        <f t="array" aca="1" ref="AD40" ca="1">IF(INDIRECT(ADDRESS($B40+1,AD$38,1,1,"Confirmed Day Zero"))=0,#N/A,INDIRECT(ADDRESS($B40+1,AD$38,1,1,"Confirmed Day Zero")))</f>
        <v>#N/A</v>
      </c>
      <c r="AE40" t="e" cm="1">
        <f t="array" aca="1" ref="AE40" ca="1">IF(INDIRECT(ADDRESS($B40+1,AE$38,1,1,"Confirmed Day Zero"))=0,#N/A,INDIRECT(ADDRESS($B40+1,AE$38,1,1,"Confirmed Day Zero")))</f>
        <v>#N/A</v>
      </c>
      <c r="AF40" t="e" cm="1">
        <f t="array" aca="1" ref="AF40" ca="1">IF(INDIRECT(ADDRESS($B40+1,AF$38,1,1,"Confirmed Day Zero"))=0,#N/A,INDIRECT(ADDRESS($B40+1,AF$38,1,1,"Confirmed Day Zero")))</f>
        <v>#N/A</v>
      </c>
      <c r="AG40" t="e" cm="1">
        <f t="array" aca="1" ref="AG40" ca="1">IF(INDIRECT(ADDRESS($B40+1,AG$38,1,1,"Confirmed Day Zero"))=0,#N/A,INDIRECT(ADDRESS($B40+1,AG$38,1,1,"Confirmed Day Zero")))</f>
        <v>#N/A</v>
      </c>
      <c r="AH40" t="e" cm="1">
        <f t="array" aca="1" ref="AH40" ca="1">IF(INDIRECT(ADDRESS($B40+1,AH$38,1,1,"Confirmed Day Zero"))=0,#N/A,INDIRECT(ADDRESS($B40+1,AH$38,1,1,"Confirmed Day Zero")))</f>
        <v>#N/A</v>
      </c>
      <c r="AI40" t="e" cm="1">
        <f t="array" aca="1" ref="AI40" ca="1">IF(INDIRECT(ADDRESS($B40+1,AI$38,1,1,"Confirmed Day Zero"))=0,#N/A,INDIRECT(ADDRESS($B40+1,AI$38,1,1,"Confirmed Day Zero")))</f>
        <v>#N/A</v>
      </c>
      <c r="AJ40" t="e" cm="1">
        <f t="array" aca="1" ref="AJ40" ca="1">IF(INDIRECT(ADDRESS($B40+1,AJ$38,1,1,"Confirmed Day Zero"))=0,#N/A,INDIRECT(ADDRESS($B40+1,AJ$38,1,1,"Confirmed Day Zero")))</f>
        <v>#N/A</v>
      </c>
      <c r="AK40" t="e" cm="1">
        <f t="array" aca="1" ref="AK40" ca="1">IF(INDIRECT(ADDRESS($B40+1,AK$38,1,1,"Confirmed Day Zero"))=0,#N/A,INDIRECT(ADDRESS($B40+1,AK$38,1,1,"Confirmed Day Zero")))</f>
        <v>#N/A</v>
      </c>
      <c r="AL40" t="e" cm="1">
        <f t="array" aca="1" ref="AL40" ca="1">IF(INDIRECT(ADDRESS($B40+1,AL$38,1,1,"Confirmed Day Zero"))=0,#N/A,INDIRECT(ADDRESS($B40+1,AL$38,1,1,"Confirmed Day Zero")))</f>
        <v>#N/A</v>
      </c>
      <c r="AM40" t="e" cm="1">
        <f t="array" aca="1" ref="AM40" ca="1">IF(INDIRECT(ADDRESS($B40+1,AM$38,1,1,"Confirmed Day Zero"))=0,#N/A,INDIRECT(ADDRESS($B40+1,AM$38,1,1,"Confirmed Day Zero")))</f>
        <v>#N/A</v>
      </c>
      <c r="AN40" t="e" cm="1">
        <f t="array" aca="1" ref="AN40" ca="1">IF(INDIRECT(ADDRESS($B40+1,AN$38,1,1,"Confirmed Day Zero"))=0,#N/A,INDIRECT(ADDRESS($B40+1,AN$38,1,1,"Confirmed Day Zero")))</f>
        <v>#N/A</v>
      </c>
      <c r="AO40" t="e" cm="1">
        <f t="array" aca="1" ref="AO40" ca="1">IF(INDIRECT(ADDRESS($B40+1,AO$38,1,1,"Confirmed Day Zero"))=0,#N/A,INDIRECT(ADDRESS($B40+1,AO$38,1,1,"Confirmed Day Zero")))</f>
        <v>#N/A</v>
      </c>
      <c r="AP40" t="e" cm="1">
        <f t="array" aca="1" ref="AP40" ca="1">IF(INDIRECT(ADDRESS($B40+1,AP$38,1,1,"Confirmed Day Zero"))=0,#N/A,INDIRECT(ADDRESS($B40+1,AP$38,1,1,"Confirmed Day Zero")))</f>
        <v>#N/A</v>
      </c>
      <c r="AQ40" t="e" cm="1">
        <f t="array" aca="1" ref="AQ40" ca="1">IF(INDIRECT(ADDRESS($B40+1,AQ$38,1,1,"Confirmed Day Zero"))=0,#N/A,INDIRECT(ADDRESS($B40+1,AQ$38,1,1,"Confirmed Day Zero")))</f>
        <v>#N/A</v>
      </c>
      <c r="AR40" t="e" cm="1">
        <f t="array" aca="1" ref="AR40" ca="1">IF(INDIRECT(ADDRESS($B40+1,AR$38,1,1,"Confirmed Day Zero"))=0,#N/A,INDIRECT(ADDRESS($B40+1,AR$38,1,1,"Confirmed Day Zero")))</f>
        <v>#N/A</v>
      </c>
      <c r="AS40" t="e" cm="1">
        <f t="array" aca="1" ref="AS40" ca="1">IF(INDIRECT(ADDRESS($B40+1,AS$38,1,1,"Confirmed Day Zero"))=0,#N/A,INDIRECT(ADDRESS($B40+1,AS$38,1,1,"Confirmed Day Zero")))</f>
        <v>#N/A</v>
      </c>
      <c r="AT40" t="e" cm="1">
        <f t="array" aca="1" ref="AT40" ca="1">IF(INDIRECT(ADDRESS($B40+1,AT$38,1,1,"Confirmed Day Zero"))=0,#N/A,INDIRECT(ADDRESS($B40+1,AT$38,1,1,"Confirmed Day Zero")))</f>
        <v>#N/A</v>
      </c>
      <c r="AU40" t="e" cm="1">
        <f t="array" aca="1" ref="AU40" ca="1">IF(INDIRECT(ADDRESS($B40+1,AU$38,1,1,"Confirmed Day Zero"))=0,#N/A,INDIRECT(ADDRESS($B40+1,AU$38,1,1,"Confirmed Day Zero")))</f>
        <v>#N/A</v>
      </c>
      <c r="AV40" t="e" cm="1">
        <f t="array" aca="1" ref="AV40" ca="1">IF(INDIRECT(ADDRESS($B40+1,AV$38,1,1,"Confirmed Day Zero"))=0,#N/A,INDIRECT(ADDRESS($B40+1,AV$38,1,1,"Confirmed Day Zero")))</f>
        <v>#N/A</v>
      </c>
      <c r="AW40" t="e" cm="1">
        <f t="array" aca="1" ref="AW40" ca="1">IF(INDIRECT(ADDRESS($B40+1,AW$38,1,1,"Confirmed Day Zero"))=0,#N/A,INDIRECT(ADDRESS($B40+1,AW$38,1,1,"Confirmed Day Zero")))</f>
        <v>#N/A</v>
      </c>
      <c r="AX40" t="e" cm="1">
        <f t="array" aca="1" ref="AX40" ca="1">IF(INDIRECT(ADDRESS($B40+1,AX$38,1,1,"Confirmed Day Zero"))=0,#N/A,INDIRECT(ADDRESS($B40+1,AX$38,1,1,"Confirmed Day Zero")))</f>
        <v>#N/A</v>
      </c>
      <c r="AY40" t="e" cm="1">
        <f t="array" aca="1" ref="AY40" ca="1">IF(INDIRECT(ADDRESS($B40+1,AY$38,1,1,"Confirmed Day Zero"))=0,#N/A,INDIRECT(ADDRESS($B40+1,AY$38,1,1,"Confirmed Day Zero")))</f>
        <v>#N/A</v>
      </c>
      <c r="AZ40" t="e" cm="1">
        <f t="array" aca="1" ref="AZ40" ca="1">IF(INDIRECT(ADDRESS($B40+1,AZ$38,1,1,"Confirmed Day Zero"))=0,#N/A,INDIRECT(ADDRESS($B40+1,AZ$38,1,1,"Confirmed Day Zero")))</f>
        <v>#N/A</v>
      </c>
      <c r="BA40" t="e" cm="1">
        <f t="array" aca="1" ref="BA40" ca="1">IF(INDIRECT(ADDRESS($B40+1,BA$38,1,1,"Confirmed Day Zero"))=0,#N/A,INDIRECT(ADDRESS($B40+1,BA$38,1,1,"Confirmed Day Zero")))</f>
        <v>#N/A</v>
      </c>
      <c r="BB40" t="e" cm="1">
        <f t="array" aca="1" ref="BB40" ca="1">IF(INDIRECT(ADDRESS($B40+1,BB$38,1,1,"Confirmed Day Zero"))=0,#N/A,INDIRECT(ADDRESS($B40+1,BB$38,1,1,"Confirmed Day Zero")))</f>
        <v>#N/A</v>
      </c>
      <c r="BC40" t="e" cm="1">
        <f t="array" aca="1" ref="BC40" ca="1">IF(INDIRECT(ADDRESS($B40+1,BC$38,1,1,"Confirmed Day Zero"))=0,#N/A,INDIRECT(ADDRESS($B40+1,BC$38,1,1,"Confirmed Day Zero")))</f>
        <v>#N/A</v>
      </c>
      <c r="BD40" t="e" cm="1">
        <f t="array" aca="1" ref="BD40" ca="1">IF(INDIRECT(ADDRESS($B40+1,BD$38,1,1,"Confirmed Day Zero"))=0,#N/A,INDIRECT(ADDRESS($B40+1,BD$38,1,1,"Confirmed Day Zero")))</f>
        <v>#N/A</v>
      </c>
      <c r="BE40" t="e" cm="1">
        <f t="array" aca="1" ref="BE40" ca="1">IF(INDIRECT(ADDRESS($B40+1,BE$38,1,1,"Confirmed Day Zero"))=0,#N/A,INDIRECT(ADDRESS($B40+1,BE$38,1,1,"Confirmed Day Zero")))</f>
        <v>#N/A</v>
      </c>
      <c r="BF40" t="e" cm="1">
        <f t="array" aca="1" ref="BF40" ca="1">IF(INDIRECT(ADDRESS($B40+1,BF$38,1,1,"Confirmed Day Zero"))=0,#N/A,INDIRECT(ADDRESS($B40+1,BF$38,1,1,"Confirmed Day Zero")))</f>
        <v>#N/A</v>
      </c>
      <c r="BG40" t="e" cm="1">
        <f t="array" aca="1" ref="BG40" ca="1">IF(INDIRECT(ADDRESS($B40+1,BG$38,1,1,"Confirmed Day Zero"))=0,#N/A,INDIRECT(ADDRESS($B40+1,BG$38,1,1,"Confirmed Day Zero")))</f>
        <v>#N/A</v>
      </c>
      <c r="BH40" t="e" cm="1">
        <f t="array" aca="1" ref="BH40" ca="1">IF(INDIRECT(ADDRESS($B40+1,BH$38,1,1,"Confirmed Day Zero"))=0,#N/A,INDIRECT(ADDRESS($B40+1,BH$38,1,1,"Confirmed Day Zero")))</f>
        <v>#N/A</v>
      </c>
      <c r="BI40" t="e" cm="1">
        <f t="array" aca="1" ref="BI40" ca="1">IF(INDIRECT(ADDRESS($B40+1,BI$38,1,1,"Confirmed Day Zero"))=0,#N/A,INDIRECT(ADDRESS($B40+1,BI$38,1,1,"Confirmed Day Zero")))</f>
        <v>#N/A</v>
      </c>
      <c r="BJ40" t="e" cm="1">
        <f t="array" aca="1" ref="BJ40" ca="1">IF(INDIRECT(ADDRESS($B40+1,BJ$38,1,1,"Confirmed Day Zero"))=0,#N/A,INDIRECT(ADDRESS($B40+1,BJ$38,1,1,"Confirmed Day Zero")))</f>
        <v>#N/A</v>
      </c>
      <c r="BK40" t="e" cm="1">
        <f t="array" aca="1" ref="BK40" ca="1">IF(INDIRECT(ADDRESS($B40+1,BK$38,1,1,"Confirmed Day Zero"))=0,#N/A,INDIRECT(ADDRESS($B40+1,BK$38,1,1,"Confirmed Day Zero")))</f>
        <v>#N/A</v>
      </c>
      <c r="BL40" t="e" cm="1">
        <f t="array" aca="1" ref="BL40" ca="1">IF(INDIRECT(ADDRESS($B40+1,BL$38,1,1,"Confirmed Day Zero"))=0,#N/A,INDIRECT(ADDRESS($B40+1,BL$38,1,1,"Confirmed Day Zero")))</f>
        <v>#N/A</v>
      </c>
      <c r="BM40" t="e" cm="1">
        <f t="array" aca="1" ref="BM40" ca="1">IF(INDIRECT(ADDRESS($B40+1,BM$38,1,1,"Confirmed Day Zero"))=0,#N/A,INDIRECT(ADDRESS($B40+1,BM$38,1,1,"Confirmed Day Zero")))</f>
        <v>#N/A</v>
      </c>
      <c r="BN40" t="e" cm="1">
        <f t="array" aca="1" ref="BN40" ca="1">IF(INDIRECT(ADDRESS($B40+1,BN$38,1,1,"Confirmed Day Zero"))=0,#N/A,INDIRECT(ADDRESS($B40+1,BN$38,1,1,"Confirmed Day Zero")))</f>
        <v>#N/A</v>
      </c>
      <c r="BO40" t="e" cm="1">
        <f t="array" aca="1" ref="BO40" ca="1">IF(INDIRECT(ADDRESS($B40+1,BO$38,1,1,"Confirmed Day Zero"))=0,#N/A,INDIRECT(ADDRESS($B40+1,BO$38,1,1,"Confirmed Day Zero")))</f>
        <v>#N/A</v>
      </c>
      <c r="BP40" t="e" cm="1">
        <f t="array" aca="1" ref="BP40" ca="1">IF(INDIRECT(ADDRESS($B40+1,BP$38,1,1,"Confirmed Day Zero"))=0,#N/A,INDIRECT(ADDRESS($B40+1,BP$38,1,1,"Confirmed Day Zero")))</f>
        <v>#N/A</v>
      </c>
      <c r="BQ40" t="e" cm="1">
        <f t="array" aca="1" ref="BQ40" ca="1">IF(INDIRECT(ADDRESS($B40+1,BQ$38,1,1,"Confirmed Day Zero"))=0,#N/A,INDIRECT(ADDRESS($B40+1,BQ$38,1,1,"Confirmed Day Zero")))</f>
        <v>#N/A</v>
      </c>
      <c r="BR40" t="e" cm="1">
        <f t="array" aca="1" ref="BR40" ca="1">IF(INDIRECT(ADDRESS($B40+1,BR$38,1,1,"Confirmed Day Zero"))=0,#N/A,INDIRECT(ADDRESS($B40+1,BR$38,1,1,"Confirmed Day Zero")))</f>
        <v>#N/A</v>
      </c>
      <c r="BS40" t="e" cm="1">
        <f t="array" aca="1" ref="BS40" ca="1">IF(INDIRECT(ADDRESS($B40+1,BS$38,1,1,"Confirmed Day Zero"))=0,#N/A,INDIRECT(ADDRESS($B40+1,BS$38,1,1,"Confirmed Day Zero")))</f>
        <v>#N/A</v>
      </c>
      <c r="BT40" t="e" cm="1">
        <f t="array" aca="1" ref="BT40" ca="1">IF(INDIRECT(ADDRESS($B40+1,BT$38,1,1,"Confirmed Day Zero"))=0,#N/A,INDIRECT(ADDRESS($B40+1,BT$38,1,1,"Confirmed Day Zero")))</f>
        <v>#N/A</v>
      </c>
      <c r="BU40" t="e" cm="1">
        <f t="array" aca="1" ref="BU40" ca="1">IF(INDIRECT(ADDRESS($B40+1,BU$38,1,1,"Confirmed Day Zero"))=0,#N/A,INDIRECT(ADDRESS($B40+1,BU$38,1,1,"Confirmed Day Zero")))</f>
        <v>#N/A</v>
      </c>
    </row>
    <row r="41" spans="2:73" x14ac:dyDescent="0.25">
      <c r="B41" s="16">
        <f>B40+1</f>
        <v>2</v>
      </c>
      <c r="C41" t="str" cm="1">
        <f t="array" aca="1" ref="C41" ca="1">INDIRECT(ADDRESS($B41+1,1,1,1,"Confirmed Day Zero"))</f>
        <v>Doubling every 5 days</v>
      </c>
      <c r="D41" cm="1">
        <f t="array" aca="1" ref="D41" ca="1">IF(INDIRECT(ADDRESS($B41+1,D$38,1,1,"Confirmed Day Zero"))=0,#N/A,INDIRECT(ADDRESS($B41+1,D$38,1,1,"Confirmed Day Zero")))</f>
        <v>50</v>
      </c>
      <c r="E41" cm="1">
        <f t="array" aca="1" ref="E41" ca="1">IF(INDIRECT(ADDRESS($B41+1,E$38,1,1,"Confirmed Day Zero"))=0,#N/A,INDIRECT(ADDRESS($B41+1,E$38,1,1,"Confirmed Day Zero")))</f>
        <v>57.434917749999997</v>
      </c>
      <c r="F41" cm="1">
        <f t="array" aca="1" ref="F41" ca="1">IF(INDIRECT(ADDRESS($B41+1,F$38,1,1,"Confirmed Day Zero"))=0,#N/A,INDIRECT(ADDRESS($B41+1,F$38,1,1,"Confirmed Day Zero")))</f>
        <v>65.975395539000004</v>
      </c>
      <c r="G41" cm="1">
        <f t="array" aca="1" ref="G41" ca="1">IF(INDIRECT(ADDRESS($B41+1,G$38,1,1,"Confirmed Day Zero"))=0,#N/A,INDIRECT(ADDRESS($B41+1,G$38,1,1,"Confirmed Day Zero")))</f>
        <v>75.785828326100003</v>
      </c>
      <c r="H41" cm="1">
        <f t="array" aca="1" ref="H41" ca="1">IF(INDIRECT(ADDRESS($B41+1,H$38,1,1,"Confirmed Day Zero"))=0,#N/A,INDIRECT(ADDRESS($B41+1,H$38,1,1,"Confirmed Day Zero")))</f>
        <v>87.055056330499994</v>
      </c>
      <c r="I41" cm="1">
        <f t="array" aca="1" ref="I41" ca="1">IF(INDIRECT(ADDRESS($B41+1,I$38,1,1,"Confirmed Day Zero"))=0,#N/A,INDIRECT(ADDRESS($B41+1,I$38,1,1,"Confirmed Day Zero")))</f>
        <v>100.00000000129999</v>
      </c>
      <c r="J41" cm="1">
        <f t="array" aca="1" ref="J41" ca="1">IF(INDIRECT(ADDRESS($B41+1,J$38,1,1,"Confirmed Day Zero"))=0,#N/A,INDIRECT(ADDRESS($B41+1,J$38,1,1,"Confirmed Day Zero")))</f>
        <v>114.86983550150001</v>
      </c>
      <c r="K41" cm="1">
        <f t="array" aca="1" ref="K41" ca="1">IF(INDIRECT(ADDRESS($B41+1,K$38,1,1,"Confirmed Day Zero"))=0,#N/A,INDIRECT(ADDRESS($B41+1,K$38,1,1,"Confirmed Day Zero")))</f>
        <v>131.9507910797</v>
      </c>
      <c r="L41" cm="1">
        <f t="array" aca="1" ref="L41" ca="1">IF(INDIRECT(ADDRESS($B41+1,L$38,1,1,"Confirmed Day Zero"))=0,#N/A,INDIRECT(ADDRESS($B41+1,L$38,1,1,"Confirmed Day Zero")))</f>
        <v>151.57165665420001</v>
      </c>
      <c r="M41" cm="1">
        <f t="array" aca="1" ref="M41" ca="1">IF(INDIRECT(ADDRESS($B41+1,M$38,1,1,"Confirmed Day Zero"))=0,#N/A,INDIRECT(ADDRESS($B41+1,M$38,1,1,"Confirmed Day Zero")))</f>
        <v>174.11011266329999</v>
      </c>
      <c r="N41" cm="1">
        <f t="array" aca="1" ref="N41" ca="1">IF(INDIRECT(ADDRESS($B41+1,N$38,1,1,"Confirmed Day Zero"))=0,#N/A,INDIRECT(ADDRESS($B41+1,N$38,1,1,"Confirmed Day Zero")))</f>
        <v>200.00000000520001</v>
      </c>
      <c r="O41" cm="1">
        <f t="array" aca="1" ref="O41" ca="1">IF(INDIRECT(ADDRESS($B41+1,O$38,1,1,"Confirmed Day Zero"))=0,#N/A,INDIRECT(ADDRESS($B41+1,O$38,1,1,"Confirmed Day Zero")))</f>
        <v>229.73967100600001</v>
      </c>
      <c r="P41" cm="1">
        <f t="array" aca="1" ref="P41" ca="1">IF(INDIRECT(ADDRESS($B41+1,P$38,1,1,"Confirmed Day Zero"))=0,#N/A,INDIRECT(ADDRESS($B41+1,P$38,1,1,"Confirmed Day Zero")))</f>
        <v>263.90158216280003</v>
      </c>
      <c r="Q41" cm="1">
        <f t="array" aca="1" ref="Q41" ca="1">IF(INDIRECT(ADDRESS($B41+1,Q$38,1,1,"Confirmed Day Zero"))=0,#N/A,INDIRECT(ADDRESS($B41+1,Q$38,1,1,"Confirmed Day Zero")))</f>
        <v>303.14331331229999</v>
      </c>
      <c r="R41" cm="1">
        <f t="array" aca="1" ref="R41" ca="1">IF(INDIRECT(ADDRESS($B41+1,R$38,1,1,"Confirmed Day Zero"))=0,#N/A,INDIRECT(ADDRESS($B41+1,R$38,1,1,"Confirmed Day Zero")))</f>
        <v>348.22022533109998</v>
      </c>
      <c r="S41" cm="1">
        <f t="array" aca="1" ref="S41" ca="1">IF(INDIRECT(ADDRESS($B41+1,S$38,1,1,"Confirmed Day Zero"))=0,#N/A,INDIRECT(ADDRESS($B41+1,S$38,1,1,"Confirmed Day Zero")))</f>
        <v>400.00000001559999</v>
      </c>
      <c r="T41" cm="1">
        <f t="array" aca="1" ref="T41" ca="1">IF(INDIRECT(ADDRESS($B41+1,T$38,1,1,"Confirmed Day Zero"))=0,#N/A,INDIRECT(ADDRESS($B41+1,T$38,1,1,"Confirmed Day Zero")))</f>
        <v>459.47934201790002</v>
      </c>
      <c r="U41" cm="1">
        <f t="array" aca="1" ref="U41" ca="1">IF(INDIRECT(ADDRESS($B41+1,U$38,1,1,"Confirmed Day Zero"))=0,#N/A,INDIRECT(ADDRESS($B41+1,U$38,1,1,"Confirmed Day Zero")))</f>
        <v>527.8031643324</v>
      </c>
      <c r="V41" cm="1">
        <f t="array" aca="1" ref="V41" ca="1">IF(INDIRECT(ADDRESS($B41+1,V$38,1,1,"Confirmed Day Zero"))=0,#N/A,INDIRECT(ADDRESS($B41+1,V$38,1,1,"Confirmed Day Zero")))</f>
        <v>606.28662663240004</v>
      </c>
      <c r="W41" cm="1">
        <f t="array" aca="1" ref="W41" ca="1">IF(INDIRECT(ADDRESS($B41+1,W$38,1,1,"Confirmed Day Zero"))=0,#N/A,INDIRECT(ADDRESS($B41+1,W$38,1,1,"Confirmed Day Zero")))</f>
        <v>696.44045067110005</v>
      </c>
      <c r="X41" cm="1">
        <f t="array" aca="1" ref="X41" ca="1">IF(INDIRECT(ADDRESS($B41+1,X$38,1,1,"Confirmed Day Zero"))=0,#N/A,INDIRECT(ADDRESS($B41+1,X$38,1,1,"Confirmed Day Zero")))</f>
        <v>800.00000004139997</v>
      </c>
      <c r="Y41" cm="1">
        <f t="array" aca="1" ref="Y41" ca="1">IF(INDIRECT(ADDRESS($B41+1,Y$38,1,1,"Confirmed Day Zero"))=0,#N/A,INDIRECT(ADDRESS($B41+1,Y$38,1,1,"Confirmed Day Zero")))</f>
        <v>918.95868404759995</v>
      </c>
      <c r="Z41" cm="1">
        <f t="array" aca="1" ref="Z41" ca="1">IF(INDIRECT(ADDRESS($B41+1,Z$38,1,1,"Confirmed Day Zero"))=0,#N/A,INDIRECT(ADDRESS($B41+1,Z$38,1,1,"Confirmed Day Zero")))</f>
        <v>1055.6063286783999</v>
      </c>
      <c r="AA41" cm="1">
        <f t="array" aca="1" ref="AA41" ca="1">IF(INDIRECT(ADDRESS($B41+1,AA$38,1,1,"Confirmed Day Zero"))=0,#N/A,INDIRECT(ADDRESS($B41+1,AA$38,1,1,"Confirmed Day Zero")))</f>
        <v>1212.5732532805</v>
      </c>
      <c r="AB41" cm="1">
        <f t="array" aca="1" ref="AB41" ca="1">IF(INDIRECT(ADDRESS($B41+1,AB$38,1,1,"Confirmed Day Zero"))=0,#N/A,INDIRECT(ADDRESS($B41+1,AB$38,1,1,"Confirmed Day Zero")))</f>
        <v>1392.8809013603</v>
      </c>
      <c r="AC41" cm="1">
        <f t="array" aca="1" ref="AC41" ca="1">IF(INDIRECT(ADDRESS($B41+1,AC$38,1,1,"Confirmed Day Zero"))=0,#N/A,INDIRECT(ADDRESS($B41+1,AC$38,1,1,"Confirmed Day Zero")))</f>
        <v>1600.0000001035</v>
      </c>
      <c r="AD41" cm="1">
        <f t="array" aca="1" ref="AD41" ca="1">IF(INDIRECT(ADDRESS($B41+1,AD$38,1,1,"Confirmed Day Zero"))=0,#N/A,INDIRECT(ADDRESS($B41+1,AD$38,1,1,"Confirmed Day Zero")))</f>
        <v>1837.9173681189</v>
      </c>
      <c r="AE41" cm="1">
        <f t="array" aca="1" ref="AE41" ca="1">IF(INDIRECT(ADDRESS($B41+1,AE$38,1,1,"Confirmed Day Zero"))=0,#N/A,INDIRECT(ADDRESS($B41+1,AE$38,1,1,"Confirmed Day Zero")))</f>
        <v>2111.2126573841001</v>
      </c>
      <c r="AF41" cm="1">
        <f t="array" aca="1" ref="AF41" ca="1">IF(INDIRECT(ADDRESS($B41+1,AF$38,1,1,"Confirmed Day Zero"))=0,#N/A,INDIRECT(ADDRESS($B41+1,AF$38,1,1,"Confirmed Day Zero")))</f>
        <v>2425.1465065922998</v>
      </c>
      <c r="AG41" cm="1">
        <f t="array" aca="1" ref="AG41" ca="1">IF(INDIRECT(ADDRESS($B41+1,AG$38,1,1,"Confirmed Day Zero"))=0,#N/A,INDIRECT(ADDRESS($B41+1,AG$38,1,1,"Confirmed Day Zero")))</f>
        <v>2785.7618027566</v>
      </c>
      <c r="AH41" cm="1">
        <f t="array" aca="1" ref="AH41" ca="1">IF(INDIRECT(ADDRESS($B41+1,AH$38,1,1,"Confirmed Day Zero"))=0,#N/A,INDIRECT(ADDRESS($B41+1,AH$38,1,1,"Confirmed Day Zero")))</f>
        <v>3200.0000002482998</v>
      </c>
      <c r="AI41" cm="1">
        <f t="array" aca="1" ref="AI41" ca="1">IF(INDIRECT(ADDRESS($B41+1,AI$38,1,1,"Confirmed Day Zero"))=0,#N/A,INDIRECT(ADDRESS($B41+1,AI$38,1,1,"Confirmed Day Zero")))</f>
        <v>3675.8347362852001</v>
      </c>
      <c r="AJ41" cm="1">
        <f t="array" aca="1" ref="AJ41" ca="1">IF(INDIRECT(ADDRESS($B41+1,AJ$38,1,1,"Confirmed Day Zero"))=0,#N/A,INDIRECT(ADDRESS($B41+1,AJ$38,1,1,"Confirmed Day Zero")))</f>
        <v>4222.4253148226999</v>
      </c>
      <c r="AK41" cm="1">
        <f t="array" aca="1" ref="AK41" ca="1">IF(INDIRECT(ADDRESS($B41+1,AK$38,1,1,"Confirmed Day Zero"))=0,#N/A,INDIRECT(ADDRESS($B41+1,AK$38,1,1,"Confirmed Day Zero")))</f>
        <v>4850.2930132472002</v>
      </c>
      <c r="AL41" cm="1">
        <f t="array" aca="1" ref="AL41" ca="1">IF(INDIRECT(ADDRESS($B41+1,AL$38,1,1,"Confirmed Day Zero"))=0,#N/A,INDIRECT(ADDRESS($B41+1,AL$38,1,1,"Confirmed Day Zero")))</f>
        <v>5571.5236055851001</v>
      </c>
      <c r="AM41" cm="1">
        <f t="array" aca="1" ref="AM41" ca="1">IF(INDIRECT(ADDRESS($B41+1,AM$38,1,1,"Confirmed Day Zero"))=0,#N/A,INDIRECT(ADDRESS($B41+1,AM$38,1,1,"Confirmed Day Zero")))</f>
        <v>6400.0000005792999</v>
      </c>
      <c r="AN41" cm="1">
        <f t="array" aca="1" ref="AN41" ca="1">IF(INDIRECT(ADDRESS($B41+1,AN$38,1,1,"Confirmed Day Zero"))=0,#N/A,INDIRECT(ADDRESS($B41+1,AN$38,1,1,"Confirmed Day Zero")))</f>
        <v>7351.6694726653996</v>
      </c>
      <c r="AO41" cm="1">
        <f t="array" aca="1" ref="AO41" ca="1">IF(INDIRECT(ADDRESS($B41+1,AO$38,1,1,"Confirmed Day Zero"))=0,#N/A,INDIRECT(ADDRESS($B41+1,AO$38,1,1,"Confirmed Day Zero")))</f>
        <v>8444.8506297544991</v>
      </c>
      <c r="AP41" cm="1">
        <f t="array" aca="1" ref="AP41" ca="1">IF(INDIRECT(ADDRESS($B41+1,AP$38,1,1,"Confirmed Day Zero"))=0,#N/A,INDIRECT(ADDRESS($B41+1,AP$38,1,1,"Confirmed Day Zero")))</f>
        <v>9700.5860266196996</v>
      </c>
      <c r="AQ41" cm="1">
        <f t="array" aca="1" ref="AQ41" ca="1">IF(INDIRECT(ADDRESS($B41+1,AQ$38,1,1,"Confirmed Day Zero"))=0,#N/A,INDIRECT(ADDRESS($B41+1,AQ$38,1,1,"Confirmed Day Zero")))</f>
        <v>11143.047211314</v>
      </c>
      <c r="AR41" cm="1">
        <f t="array" aca="1" ref="AR41" ca="1">IF(INDIRECT(ADDRESS($B41+1,AR$38,1,1,"Confirmed Day Zero"))=0,#N/A,INDIRECT(ADDRESS($B41+1,AR$38,1,1,"Confirmed Day Zero")))</f>
        <v>12800.0000013237</v>
      </c>
      <c r="AS41" cm="1">
        <f t="array" aca="1" ref="AS41" ca="1">IF(INDIRECT(ADDRESS($B41+1,AS$38,1,1,"Confirmed Day Zero"))=0,#N/A,INDIRECT(ADDRESS($B41+1,AS$38,1,1,"Confirmed Day Zero")))</f>
        <v>14703.3389455205</v>
      </c>
      <c r="AT41" cm="1">
        <f t="array" aca="1" ref="AT41" ca="1">IF(INDIRECT(ADDRESS($B41+1,AT$38,1,1,"Confirmed Day Zero"))=0,#N/A,INDIRECT(ADDRESS($B41+1,AT$38,1,1,"Confirmed Day Zero")))</f>
        <v>16889.7012597268</v>
      </c>
      <c r="AU41" cm="1">
        <f t="array" aca="1" ref="AU41" ca="1">IF(INDIRECT(ADDRESS($B41+1,AU$38,1,1,"Confirmed Day Zero"))=0,#N/A,INDIRECT(ADDRESS($B41+1,AU$38,1,1,"Confirmed Day Zero")))</f>
        <v>19401.172053489601</v>
      </c>
      <c r="AV41" cm="1">
        <f t="array" aca="1" ref="AV41" ca="1">IF(INDIRECT(ADDRESS($B41+1,AV$38,1,1,"Confirmed Day Zero"))=0,#N/A,INDIRECT(ADDRESS($B41+1,AV$38,1,1,"Confirmed Day Zero")))</f>
        <v>22286.094422915499</v>
      </c>
      <c r="AW41" cm="1">
        <f t="array" aca="1" ref="AW41" ca="1">IF(INDIRECT(ADDRESS($B41+1,AW$38,1,1,"Confirmed Day Zero"))=0,#N/A,INDIRECT(ADDRESS($B41+1,AW$38,1,1,"Confirmed Day Zero")))</f>
        <v>25600.0000029777</v>
      </c>
      <c r="AX41" cm="1">
        <f t="array" aca="1" ref="AX41" ca="1">IF(INDIRECT(ADDRESS($B41+1,AX$38,1,1,"Confirmed Day Zero"))=0,#N/A,INDIRECT(ADDRESS($B41+1,AX$38,1,1,"Confirmed Day Zero")))</f>
        <v>29406.677891420499</v>
      </c>
      <c r="AY41" cm="1">
        <f t="array" aca="1" ref="AY41" ca="1">IF(INDIRECT(ADDRESS($B41+1,AY$38,1,1,"Confirmed Day Zero"))=0,#N/A,INDIRECT(ADDRESS($B41+1,AY$38,1,1,"Confirmed Day Zero")))</f>
        <v>33779.402519889598</v>
      </c>
      <c r="AZ41" cm="1">
        <f t="array" aca="1" ref="AZ41" ca="1">IF(INDIRECT(ADDRESS($B41+1,AZ$38,1,1,"Confirmed Day Zero"))=0,#N/A,INDIRECT(ADDRESS($B41+1,AZ$38,1,1,"Confirmed Day Zero")))</f>
        <v>38802.344107479999</v>
      </c>
      <c r="BA41" cm="1">
        <f t="array" aca="1" ref="BA41" ca="1">IF(INDIRECT(ADDRESS($B41+1,BA$38,1,1,"Confirmed Day Zero"))=0,#N/A,INDIRECT(ADDRESS($B41+1,BA$38,1,1,"Confirmed Day Zero")))</f>
        <v>44572.188846406199</v>
      </c>
      <c r="BB41" cm="1">
        <f t="array" aca="1" ref="BB41" ca="1">IF(INDIRECT(ADDRESS($B41+1,BB$38,1,1,"Confirmed Day Zero"))=0,#N/A,INDIRECT(ADDRESS($B41+1,BB$38,1,1,"Confirmed Day Zero")))</f>
        <v>51200.000006616203</v>
      </c>
      <c r="BC41" cm="1">
        <f t="array" aca="1" ref="BC41" ca="1">IF(INDIRECT(ADDRESS($B41+1,BC$38,1,1,"Confirmed Day Zero"))=0,#N/A,INDIRECT(ADDRESS($B41+1,BC$38,1,1,"Confirmed Day Zero")))</f>
        <v>58813.355783600004</v>
      </c>
      <c r="BD41" cm="1">
        <f t="array" aca="1" ref="BD41" ca="1">IF(INDIRECT(ADDRESS($B41+1,BD$38,1,1,"Confirmed Day Zero"))=0,#N/A,INDIRECT(ADDRESS($B41+1,BD$38,1,1,"Confirmed Day Zero")))</f>
        <v>67558.805040651103</v>
      </c>
      <c r="BE41" cm="1">
        <f t="array" aca="1" ref="BE41" ca="1">IF(INDIRECT(ADDRESS($B41+1,BE$38,1,1,"Confirmed Day Zero"))=0,#N/A,INDIRECT(ADDRESS($B41+1,BE$38,1,1,"Confirmed Day Zero")))</f>
        <v>77604.688215961607</v>
      </c>
      <c r="BF41" cm="1">
        <f t="array" aca="1" ref="BF41" ca="1">IF(INDIRECT(ADDRESS($B41+1,BF$38,1,1,"Confirmed Day Zero"))=0,#N/A,INDIRECT(ADDRESS($B41+1,BF$38,1,1,"Confirmed Day Zero")))</f>
        <v>89144.377693963004</v>
      </c>
      <c r="BG41" cm="1">
        <f t="array" aca="1" ref="BG41" ca="1">IF(INDIRECT(ADDRESS($B41+1,BG$38,1,1,"Confirmed Day Zero"))=0,#N/A,INDIRECT(ADDRESS($B41+1,BG$38,1,1,"Confirmed Day Zero")))</f>
        <v>102400.000014554</v>
      </c>
      <c r="BH41" t="e" cm="1">
        <f t="array" aca="1" ref="BH41" ca="1">IF(INDIRECT(ADDRESS($B41+1,BH$38,1,1,"Confirmed Day Zero"))=0,#N/A,INDIRECT(ADDRESS($B41+1,BH$38,1,1,"Confirmed Day Zero")))</f>
        <v>#N/A</v>
      </c>
      <c r="BI41" t="e" cm="1">
        <f t="array" aca="1" ref="BI41" ca="1">IF(INDIRECT(ADDRESS($B41+1,BI$38,1,1,"Confirmed Day Zero"))=0,#N/A,INDIRECT(ADDRESS($B41+1,BI$38,1,1,"Confirmed Day Zero")))</f>
        <v>#N/A</v>
      </c>
      <c r="BJ41" t="e" cm="1">
        <f t="array" aca="1" ref="BJ41" ca="1">IF(INDIRECT(ADDRESS($B41+1,BJ$38,1,1,"Confirmed Day Zero"))=0,#N/A,INDIRECT(ADDRESS($B41+1,BJ$38,1,1,"Confirmed Day Zero")))</f>
        <v>#N/A</v>
      </c>
      <c r="BK41" t="e" cm="1">
        <f t="array" aca="1" ref="BK41" ca="1">IF(INDIRECT(ADDRESS($B41+1,BK$38,1,1,"Confirmed Day Zero"))=0,#N/A,INDIRECT(ADDRESS($B41+1,BK$38,1,1,"Confirmed Day Zero")))</f>
        <v>#N/A</v>
      </c>
      <c r="BL41" t="e" cm="1">
        <f t="array" aca="1" ref="BL41" ca="1">IF(INDIRECT(ADDRESS($B41+1,BL$38,1,1,"Confirmed Day Zero"))=0,#N/A,INDIRECT(ADDRESS($B41+1,BL$38,1,1,"Confirmed Day Zero")))</f>
        <v>#N/A</v>
      </c>
      <c r="BM41" t="e" cm="1">
        <f t="array" aca="1" ref="BM41" ca="1">IF(INDIRECT(ADDRESS($B41+1,BM$38,1,1,"Confirmed Day Zero"))=0,#N/A,INDIRECT(ADDRESS($B41+1,BM$38,1,1,"Confirmed Day Zero")))</f>
        <v>#N/A</v>
      </c>
      <c r="BN41" t="e" cm="1">
        <f t="array" aca="1" ref="BN41" ca="1">IF(INDIRECT(ADDRESS($B41+1,BN$38,1,1,"Confirmed Day Zero"))=0,#N/A,INDIRECT(ADDRESS($B41+1,BN$38,1,1,"Confirmed Day Zero")))</f>
        <v>#N/A</v>
      </c>
      <c r="BO41" t="e" cm="1">
        <f t="array" aca="1" ref="BO41" ca="1">IF(INDIRECT(ADDRESS($B41+1,BO$38,1,1,"Confirmed Day Zero"))=0,#N/A,INDIRECT(ADDRESS($B41+1,BO$38,1,1,"Confirmed Day Zero")))</f>
        <v>#N/A</v>
      </c>
      <c r="BP41" t="e" cm="1">
        <f t="array" aca="1" ref="BP41" ca="1">IF(INDIRECT(ADDRESS($B41+1,BP$38,1,1,"Confirmed Day Zero"))=0,#N/A,INDIRECT(ADDRESS($B41+1,BP$38,1,1,"Confirmed Day Zero")))</f>
        <v>#N/A</v>
      </c>
      <c r="BQ41" t="e" cm="1">
        <f t="array" aca="1" ref="BQ41" ca="1">IF(INDIRECT(ADDRESS($B41+1,BQ$38,1,1,"Confirmed Day Zero"))=0,#N/A,INDIRECT(ADDRESS($B41+1,BQ$38,1,1,"Confirmed Day Zero")))</f>
        <v>#N/A</v>
      </c>
      <c r="BR41" t="e" cm="1">
        <f t="array" aca="1" ref="BR41" ca="1">IF(INDIRECT(ADDRESS($B41+1,BR$38,1,1,"Confirmed Day Zero"))=0,#N/A,INDIRECT(ADDRESS($B41+1,BR$38,1,1,"Confirmed Day Zero")))</f>
        <v>#N/A</v>
      </c>
      <c r="BS41" t="e" cm="1">
        <f t="array" aca="1" ref="BS41" ca="1">IF(INDIRECT(ADDRESS($B41+1,BS$38,1,1,"Confirmed Day Zero"))=0,#N/A,INDIRECT(ADDRESS($B41+1,BS$38,1,1,"Confirmed Day Zero")))</f>
        <v>#N/A</v>
      </c>
      <c r="BT41" t="e" cm="1">
        <f t="array" aca="1" ref="BT41" ca="1">IF(INDIRECT(ADDRESS($B41+1,BT$38,1,1,"Confirmed Day Zero"))=0,#N/A,INDIRECT(ADDRESS($B41+1,BT$38,1,1,"Confirmed Day Zero")))</f>
        <v>#N/A</v>
      </c>
      <c r="BU41" t="e" cm="1">
        <f t="array" aca="1" ref="BU41" ca="1">IF(INDIRECT(ADDRESS($B41+1,BU$38,1,1,"Confirmed Day Zero"))=0,#N/A,INDIRECT(ADDRESS($B41+1,BU$38,1,1,"Confirmed Day Zero")))</f>
        <v>#N/A</v>
      </c>
    </row>
    <row r="42" spans="2:73" x14ac:dyDescent="0.25">
      <c r="B42" s="16">
        <f t="shared" ref="B42:B99" si="2">B41+1</f>
        <v>3</v>
      </c>
      <c r="C42" t="str" cm="1">
        <f t="array" aca="1" ref="C42" ca="1">INDIRECT(ADDRESS($B42+1,1,1,1,"Confirmed Day Zero"))</f>
        <v>Doubling every 10 days</v>
      </c>
      <c r="D42" cm="1">
        <f t="array" aca="1" ref="D42" ca="1">IF(INDIRECT(ADDRESS($B42+1,D$38,1,1,"Confirmed Day Zero"))=0,#N/A,INDIRECT(ADDRESS($B42+1,D$38,1,1,"Confirmed Day Zero")))</f>
        <v>50</v>
      </c>
      <c r="E42" cm="1">
        <f t="array" aca="1" ref="E42" ca="1">IF(INDIRECT(ADDRESS($B42+1,E$38,1,1,"Confirmed Day Zero"))=0,#N/A,INDIRECT(ADDRESS($B42+1,E$38,1,1,"Confirmed Day Zero")))</f>
        <v>53.588673125</v>
      </c>
      <c r="F42" cm="1">
        <f t="array" aca="1" ref="F42" ca="1">IF(INDIRECT(ADDRESS($B42+1,F$38,1,1,"Confirmed Day Zero"))=0,#N/A,INDIRECT(ADDRESS($B42+1,F$38,1,1,"Confirmed Day Zero")))</f>
        <v>57.434917746000004</v>
      </c>
      <c r="G42" cm="1">
        <f t="array" aca="1" ref="G42" ca="1">IF(INDIRECT(ADDRESS($B42+1,G$38,1,1,"Confirmed Day Zero"))=0,#N/A,INDIRECT(ADDRESS($B42+1,G$38,1,1,"Confirmed Day Zero")))</f>
        <v>61.557220661000002</v>
      </c>
      <c r="H42" cm="1">
        <f t="array" aca="1" ref="H42" ca="1">IF(INDIRECT(ADDRESS($B42+1,H$38,1,1,"Confirmed Day Zero"))=0,#N/A,INDIRECT(ADDRESS($B42+1,H$38,1,1,"Confirmed Day Zero")))</f>
        <v>65.975395529699995</v>
      </c>
      <c r="I42" cm="1">
        <f t="array" aca="1" ref="I42" ca="1">IF(INDIRECT(ADDRESS($B42+1,I$38,1,1,"Confirmed Day Zero"))=0,#N/A,INDIRECT(ADDRESS($B42+1,I$38,1,1,"Confirmed Day Zero")))</f>
        <v>70.710678106700001</v>
      </c>
      <c r="J42" cm="1">
        <f t="array" aca="1" ref="J42" ca="1">IF(INDIRECT(ADDRESS($B42+1,J$38,1,1,"Confirmed Day Zero"))=0,#N/A,INDIRECT(ADDRESS($B42+1,J$38,1,1,"Confirmed Day Zero")))</f>
        <v>75.785828310100001</v>
      </c>
      <c r="K42" cm="1">
        <f t="array" aca="1" ref="K42" ca="1">IF(INDIRECT(ADDRESS($B42+1,K$38,1,1,"Confirmed Day Zero"))=0,#N/A,INDIRECT(ADDRESS($B42+1,K$38,1,1,"Confirmed Day Zero")))</f>
        <v>81.225239616300001</v>
      </c>
      <c r="L42" cm="1">
        <f t="array" aca="1" ref="L42" ca="1">IF(INDIRECT(ADDRESS($B42+1,L$38,1,1,"Confirmed Day Zero"))=0,#N/A,INDIRECT(ADDRESS($B42+1,L$38,1,1,"Confirmed Day Zero")))</f>
        <v>87.055056305999997</v>
      </c>
      <c r="M42" cm="1">
        <f t="array" aca="1" ref="M42" ca="1">IF(INDIRECT(ADDRESS($B42+1,M$38,1,1,"Confirmed Day Zero"))=0,#N/A,INDIRECT(ADDRESS($B42+1,M$38,1,1,"Confirmed Day Zero")))</f>
        <v>93.303299125199999</v>
      </c>
      <c r="N42" cm="1">
        <f t="array" aca="1" ref="N42" ca="1">IF(INDIRECT(ADDRESS($B42+1,N$38,1,1,"Confirmed Day Zero"))=0,#N/A,INDIRECT(ADDRESS($B42+1,N$38,1,1,"Confirmed Day Zero")))</f>
        <v>99.999999966100006</v>
      </c>
      <c r="O42" cm="1">
        <f t="array" aca="1" ref="O42" ca="1">IF(INDIRECT(ADDRESS($B42+1,O$38,1,1,"Confirmed Day Zero"))=0,#N/A,INDIRECT(ADDRESS($B42+1,O$38,1,1,"Confirmed Day Zero")))</f>
        <v>107.17734621370001</v>
      </c>
      <c r="P42" cm="1">
        <f t="array" aca="1" ref="P42" ca="1">IF(INDIRECT(ADDRESS($B42+1,P$38,1,1,"Confirmed Day Zero"))=0,#N/A,INDIRECT(ADDRESS($B42+1,P$38,1,1,"Confirmed Day Zero")))</f>
        <v>114.86983545299999</v>
      </c>
      <c r="Q42" cm="1">
        <f t="array" aca="1" ref="Q42" ca="1">IF(INDIRECT(ADDRESS($B42+1,Q$38,1,1,"Confirmed Day Zero"))=0,#N/A,INDIRECT(ADDRESS($B42+1,Q$38,1,1,"Confirmed Day Zero")))</f>
        <v>123.1144412803</v>
      </c>
      <c r="R42" cm="1">
        <f t="array" aca="1" ref="R42" ca="1">IF(INDIRECT(ADDRESS($B42+1,R$38,1,1,"Confirmed Day Zero"))=0,#N/A,INDIRECT(ADDRESS($B42+1,R$38,1,1,"Confirmed Day Zero")))</f>
        <v>131.9507910147</v>
      </c>
      <c r="S42" cm="1">
        <f t="array" aca="1" ref="S42" ca="1">IF(INDIRECT(ADDRESS($B42+1,S$38,1,1,"Confirmed Day Zero"))=0,#N/A,INDIRECT(ADDRESS($B42+1,S$38,1,1,"Confirmed Day Zero")))</f>
        <v>141.4213561654</v>
      </c>
      <c r="T42" cm="1">
        <f t="array" aca="1" ref="T42" ca="1">IF(INDIRECT(ADDRESS($B42+1,T$38,1,1,"Confirmed Day Zero"))=0,#N/A,INDIRECT(ADDRESS($B42+1,T$38,1,1,"Confirmed Day Zero")))</f>
        <v>151.57165656879999</v>
      </c>
      <c r="U42" cm="1">
        <f t="array" aca="1" ref="U42" ca="1">IF(INDIRECT(ADDRESS($B42+1,U$38,1,1,"Confirmed Day Zero"))=0,#N/A,INDIRECT(ADDRESS($B42+1,U$38,1,1,"Confirmed Day Zero")))</f>
        <v>162.45047917759999</v>
      </c>
      <c r="V42" cm="1">
        <f t="array" aca="1" ref="V42" ca="1">IF(INDIRECT(ADDRESS($B42+1,V$38,1,1,"Confirmed Day Zero"))=0,#N/A,INDIRECT(ADDRESS($B42+1,V$38,1,1,"Confirmed Day Zero")))</f>
        <v>174.11011255299999</v>
      </c>
      <c r="W42" cm="1">
        <f t="array" aca="1" ref="W42" ca="1">IF(INDIRECT(ADDRESS($B42+1,W$38,1,1,"Confirmed Day Zero"))=0,#N/A,INDIRECT(ADDRESS($B42+1,W$38,1,1,"Confirmed Day Zero")))</f>
        <v>186.60659818720001</v>
      </c>
      <c r="X42" cm="1">
        <f t="array" aca="1" ref="X42" ca="1">IF(INDIRECT(ADDRESS($B42+1,X$38,1,1,"Confirmed Day Zero"))=0,#N/A,INDIRECT(ADDRESS($B42+1,X$38,1,1,"Confirmed Day Zero")))</f>
        <v>199.9999998644</v>
      </c>
      <c r="Y42" cm="1">
        <f t="array" aca="1" ref="Y42" ca="1">IF(INDIRECT(ADDRESS($B42+1,Y$38,1,1,"Confirmed Day Zero"))=0,#N/A,INDIRECT(ADDRESS($B42+1,Y$38,1,1,"Confirmed Day Zero")))</f>
        <v>214.35469235470001</v>
      </c>
      <c r="Z42" cm="1">
        <f t="array" aca="1" ref="Z42" ca="1">IF(INDIRECT(ADDRESS($B42+1,Z$38,1,1,"Confirmed Day Zero"))=0,#N/A,INDIRECT(ADDRESS($B42+1,Z$38,1,1,"Confirmed Day Zero")))</f>
        <v>229.7396708281</v>
      </c>
      <c r="AA42" cm="1">
        <f t="array" aca="1" ref="AA42" ca="1">IF(INDIRECT(ADDRESS($B42+1,AA$38,1,1,"Confirmed Day Zero"))=0,#N/A,INDIRECT(ADDRESS($B42+1,AA$38,1,1,"Confirmed Day Zero")))</f>
        <v>246.22888247700001</v>
      </c>
      <c r="AB42" cm="1">
        <f t="array" aca="1" ref="AB42" ca="1">IF(INDIRECT(ADDRESS($B42+1,AB$38,1,1,"Confirmed Day Zero"))=0,#N/A,INDIRECT(ADDRESS($B42+1,AB$38,1,1,"Confirmed Day Zero")))</f>
        <v>263.90158193989998</v>
      </c>
      <c r="AC42" cm="1">
        <f t="array" aca="1" ref="AC42" ca="1">IF(INDIRECT(ADDRESS($B42+1,AC$38,1,1,"Confirmed Day Zero"))=0,#N/A,INDIRECT(ADDRESS($B42+1,AC$38,1,1,"Confirmed Day Zero")))</f>
        <v>282.84271223500002</v>
      </c>
      <c r="AD42" cm="1">
        <f t="array" aca="1" ref="AD42" ca="1">IF(INDIRECT(ADDRESS($B42+1,AD$38,1,1,"Confirmed Day Zero"))=0,#N/A,INDIRECT(ADDRESS($B42+1,AD$38,1,1,"Confirmed Day Zero")))</f>
        <v>303.14331303500001</v>
      </c>
      <c r="AE42" cm="1">
        <f t="array" aca="1" ref="AE42" ca="1">IF(INDIRECT(ADDRESS($B42+1,AE$38,1,1,"Confirmed Day Zero"))=0,#N/A,INDIRECT(ADDRESS($B42+1,AE$38,1,1,"Confirmed Day Zero")))</f>
        <v>324.9009582452</v>
      </c>
      <c r="AF42" cm="1">
        <f t="array" aca="1" ref="AF42" ca="1">IF(INDIRECT(ADDRESS($B42+1,AF$38,1,1,"Confirmed Day Zero"))=0,#N/A,INDIRECT(ADDRESS($B42+1,AF$38,1,1,"Confirmed Day Zero")))</f>
        <v>348.22022498799998</v>
      </c>
      <c r="AG42" cm="1">
        <f t="array" aca="1" ref="AG42" ca="1">IF(INDIRECT(ADDRESS($B42+1,AG$38,1,1,"Confirmed Day Zero"))=0,#N/A,INDIRECT(ADDRESS($B42+1,AG$38,1,1,"Confirmed Day Zero")))</f>
        <v>373.21319624789999</v>
      </c>
      <c r="AH42" cm="1">
        <f t="array" aca="1" ref="AH42" ca="1">IF(INDIRECT(ADDRESS($B42+1,AH$38,1,1,"Confirmed Day Zero"))=0,#N/A,INDIRECT(ADDRESS($B42+1,AH$38,1,1,"Confirmed Day Zero")))</f>
        <v>399.9999995933</v>
      </c>
      <c r="AI42" cm="1">
        <f t="array" aca="1" ref="AI42" ca="1">IF(INDIRECT(ADDRESS($B42+1,AI$38,1,1,"Confirmed Day Zero"))=0,#N/A,INDIRECT(ADDRESS($B42+1,AI$38,1,1,"Confirmed Day Zero")))</f>
        <v>428.70938456409999</v>
      </c>
      <c r="AJ42" cm="1">
        <f t="array" aca="1" ref="AJ42" ca="1">IF(INDIRECT(ADDRESS($B42+1,AJ$38,1,1,"Confirmed Day Zero"))=0,#N/A,INDIRECT(ADDRESS($B42+1,AJ$38,1,1,"Confirmed Day Zero")))</f>
        <v>459.47934150050003</v>
      </c>
      <c r="AK42" cm="1">
        <f t="array" aca="1" ref="AK42" ca="1">IF(INDIRECT(ADDRESS($B42+1,AK$38,1,1,"Confirmed Day Zero"))=0,#N/A,INDIRECT(ADDRESS($B42+1,AK$38,1,1,"Confirmed Day Zero")))</f>
        <v>492.45776478720001</v>
      </c>
      <c r="AL42" cm="1">
        <f t="array" aca="1" ref="AL42" ca="1">IF(INDIRECT(ADDRESS($B42+1,AL$38,1,1,"Confirmed Day Zero"))=0,#N/A,INDIRECT(ADDRESS($B42+1,AL$38,1,1,"Confirmed Day Zero")))</f>
        <v>527.80316370100002</v>
      </c>
      <c r="AM42" cm="1">
        <f t="array" aca="1" ref="AM42" ca="1">IF(INDIRECT(ADDRESS($B42+1,AM$38,1,1,"Confirmed Day Zero"))=0,#N/A,INDIRECT(ADDRESS($B42+1,AM$38,1,1,"Confirmed Day Zero")))</f>
        <v>565.68542427830005</v>
      </c>
      <c r="AN42" cm="1">
        <f t="array" aca="1" ref="AN42" ca="1">IF(INDIRECT(ADDRESS($B42+1,AN$38,1,1,"Confirmed Day Zero"))=0,#N/A,INDIRECT(ADDRESS($B42+1,AN$38,1,1,"Confirmed Day Zero")))</f>
        <v>606.28662586450002</v>
      </c>
      <c r="AO42" cm="1">
        <f t="array" aca="1" ref="AO42" ca="1">IF(INDIRECT(ADDRESS($B42+1,AO$38,1,1,"Confirmed Day Zero"))=0,#N/A,INDIRECT(ADDRESS($B42+1,AO$38,1,1,"Confirmed Day Zero")))</f>
        <v>649.80191627019997</v>
      </c>
      <c r="AP42" cm="1">
        <f t="array" aca="1" ref="AP42" ca="1">IF(INDIRECT(ADDRESS($B42+1,AP$38,1,1,"Confirmed Day Zero"))=0,#N/A,INDIRECT(ADDRESS($B42+1,AP$38,1,1,"Confirmed Day Zero")))</f>
        <v>696.44044973999996</v>
      </c>
      <c r="AQ42" cm="1">
        <f t="array" aca="1" ref="AQ42" ca="1">IF(INDIRECT(ADDRESS($B42+1,AQ$38,1,1,"Confirmed Day Zero"))=0,#N/A,INDIRECT(ADDRESS($B42+1,AQ$38,1,1,"Confirmed Day Zero")))</f>
        <v>746.42639224289996</v>
      </c>
      <c r="AR42" cm="1">
        <f t="array" aca="1" ref="AR42" ca="1">IF(INDIRECT(ADDRESS($B42+1,AR$38,1,1,"Confirmed Day Zero"))=0,#N/A,INDIRECT(ADDRESS($B42+1,AR$38,1,1,"Confirmed Day Zero")))</f>
        <v>799.99999891560003</v>
      </c>
      <c r="AS42" cm="1">
        <f t="array" aca="1" ref="AS42" ca="1">IF(INDIRECT(ADDRESS($B42+1,AS$38,1,1,"Confirmed Day Zero"))=0,#N/A,INDIRECT(ADDRESS($B42+1,AS$38,1,1,"Confirmed Day Zero")))</f>
        <v>857.41876883780003</v>
      </c>
      <c r="AT42" cm="1">
        <f t="array" aca="1" ref="AT42" ca="1">IF(INDIRECT(ADDRESS($B42+1,AT$38,1,1,"Confirmed Day Zero"))=0,#N/A,INDIRECT(ADDRESS($B42+1,AT$38,1,1,"Confirmed Day Zero")))</f>
        <v>918.95868268979996</v>
      </c>
      <c r="AU42" cm="1">
        <f t="array" aca="1" ref="AU42" ca="1">IF(INDIRECT(ADDRESS($B42+1,AU$38,1,1,"Confirmed Day Zero"))=0,#N/A,INDIRECT(ADDRESS($B42+1,AU$38,1,1,"Confirmed Day Zero")))</f>
        <v>984.91552924090001</v>
      </c>
      <c r="AV42" cm="1">
        <f t="array" aca="1" ref="AV42" ca="1">IF(INDIRECT(ADDRESS($B42+1,AV$38,1,1,"Confirmed Day Zero"))=0,#N/A,INDIRECT(ADDRESS($B42+1,AV$38,1,1,"Confirmed Day Zero")))</f>
        <v>1055.6063270444999</v>
      </c>
      <c r="AW42" cm="1">
        <f t="array" aca="1" ref="AW42" ca="1">IF(INDIRECT(ADDRESS($B42+1,AW$38,1,1,"Confirmed Day Zero"))=0,#N/A,INDIRECT(ADDRESS($B42+1,AW$38,1,1,"Confirmed Day Zero")))</f>
        <v>1131.3708481734</v>
      </c>
      <c r="AX42" cm="1">
        <f t="array" aca="1" ref="AX42" ca="1">IF(INDIRECT(ADDRESS($B42+1,AX$38,1,1,"Confirmed Day Zero"))=0,#N/A,INDIRECT(ADDRESS($B42+1,AX$38,1,1,"Confirmed Day Zero")))</f>
        <v>1212.5732513184</v>
      </c>
      <c r="AY42" cm="1">
        <f t="array" aca="1" ref="AY42" ca="1">IF(INDIRECT(ADDRESS($B42+1,AY$38,1,1,"Confirmed Day Zero"))=0,#N/A,INDIRECT(ADDRESS($B42+1,AY$38,1,1,"Confirmed Day Zero")))</f>
        <v>1299.6038321004</v>
      </c>
      <c r="AZ42" cm="1">
        <f t="array" aca="1" ref="AZ42" ca="1">IF(INDIRECT(ADDRESS($B42+1,AZ$38,1,1,"Confirmed Day Zero"))=0,#N/A,INDIRECT(ADDRESS($B42+1,AZ$38,1,1,"Confirmed Day Zero")))</f>
        <v>1392.8808990084999</v>
      </c>
      <c r="BA42" cm="1">
        <f t="array" aca="1" ref="BA42" ca="1">IF(INDIRECT(ADDRESS($B42+1,BA$38,1,1,"Confirmed Day Zero"))=0,#N/A,INDIRECT(ADDRESS($B42+1,BA$38,1,1,"Confirmed Day Zero")))</f>
        <v>1492.8527839804999</v>
      </c>
      <c r="BB42" cm="1">
        <f t="array" aca="1" ref="BB42" ca="1">IF(INDIRECT(ADDRESS($B42+1,BB$38,1,1,"Confirmed Day Zero"))=0,#N/A,INDIRECT(ADDRESS($B42+1,BB$38,1,1,"Confirmed Day Zero")))</f>
        <v>1599.9999972895</v>
      </c>
      <c r="BC42" cm="1">
        <f t="array" aca="1" ref="BC42" ca="1">IF(INDIRECT(ADDRESS($B42+1,BC$38,1,1,"Confirmed Day Zero"))=0,#N/A,INDIRECT(ADDRESS($B42+1,BC$38,1,1,"Confirmed Day Zero")))</f>
        <v>1714.837537095</v>
      </c>
      <c r="BD42" cm="1">
        <f t="array" aca="1" ref="BD42" ca="1">IF(INDIRECT(ADDRESS($B42+1,BD$38,1,1,"Confirmed Day Zero"))=0,#N/A,INDIRECT(ADDRESS($B42+1,BD$38,1,1,"Confirmed Day Zero")))</f>
        <v>1837.9173647573</v>
      </c>
      <c r="BE42" cm="1">
        <f t="array" aca="1" ref="BE42" ca="1">IF(INDIRECT(ADDRESS($B42+1,BE$38,1,1,"Confirmed Day Zero"))=0,#N/A,INDIRECT(ADDRESS($B42+1,BE$38,1,1,"Confirmed Day Zero")))</f>
        <v>1969.8310578148</v>
      </c>
      <c r="BF42" cm="1">
        <f t="array" aca="1" ref="BF42" ca="1">IF(INDIRECT(ADDRESS($B42+1,BF$38,1,1,"Confirmed Day Zero"))=0,#N/A,INDIRECT(ADDRESS($B42+1,BF$38,1,1,"Confirmed Day Zero")))</f>
        <v>2111.2126533741998</v>
      </c>
      <c r="BG42" cm="1">
        <f t="array" aca="1" ref="BG42" ca="1">IF(INDIRECT(ADDRESS($B42+1,BG$38,1,1,"Confirmed Day Zero"))=0,#N/A,INDIRECT(ADDRESS($B42+1,BG$38,1,1,"Confirmed Day Zero")))</f>
        <v>2262.7416955806998</v>
      </c>
      <c r="BH42" cm="1">
        <f t="array" aca="1" ref="BH42" ca="1">IF(INDIRECT(ADDRESS($B42+1,BH$38,1,1,"Confirmed Day Zero"))=0,#N/A,INDIRECT(ADDRESS($B42+1,BH$38,1,1,"Confirmed Day Zero")))</f>
        <v>2425.1465018156</v>
      </c>
      <c r="BI42" cm="1">
        <f t="array" aca="1" ref="BI42" ca="1">IF(INDIRECT(ADDRESS($B42+1,BI$38,1,1,"Confirmed Day Zero"))=0,#N/A,INDIRECT(ADDRESS($B42+1,BI$38,1,1,"Confirmed Day Zero")))</f>
        <v>2599.2076633206998</v>
      </c>
      <c r="BJ42" cm="1">
        <f t="array" aca="1" ref="BJ42" ca="1">IF(INDIRECT(ADDRESS($B42+1,BJ$38,1,1,"Confirmed Day Zero"))=0,#N/A,INDIRECT(ADDRESS($B42+1,BJ$38,1,1,"Confirmed Day Zero")))</f>
        <v>2785.7617970738002</v>
      </c>
      <c r="BK42" cm="1">
        <f t="array" aca="1" ref="BK42" ca="1">IF(INDIRECT(ADDRESS($B42+1,BK$38,1,1,"Confirmed Day Zero"))=0,#N/A,INDIRECT(ADDRESS($B42+1,BK$38,1,1,"Confirmed Day Zero")))</f>
        <v>2985.70556695</v>
      </c>
      <c r="BL42" cm="1">
        <f t="array" aca="1" ref="BL42" ca="1">IF(INDIRECT(ADDRESS($B42+1,BL$38,1,1,"Confirmed Day Zero"))=0,#N/A,INDIRECT(ADDRESS($B42+1,BL$38,1,1,"Confirmed Day Zero")))</f>
        <v>3199.9999934954999</v>
      </c>
      <c r="BM42" t="e" cm="1">
        <f t="array" aca="1" ref="BM42" ca="1">IF(INDIRECT(ADDRESS($B42+1,BM$38,1,1,"Confirmed Day Zero"))=0,#N/A,INDIRECT(ADDRESS($B42+1,BM$38,1,1,"Confirmed Day Zero")))</f>
        <v>#N/A</v>
      </c>
      <c r="BN42" t="e" cm="1">
        <f t="array" aca="1" ref="BN42" ca="1">IF(INDIRECT(ADDRESS($B42+1,BN$38,1,1,"Confirmed Day Zero"))=0,#N/A,INDIRECT(ADDRESS($B42+1,BN$38,1,1,"Confirmed Day Zero")))</f>
        <v>#N/A</v>
      </c>
      <c r="BO42" t="e" cm="1">
        <f t="array" aca="1" ref="BO42" ca="1">IF(INDIRECT(ADDRESS($B42+1,BO$38,1,1,"Confirmed Day Zero"))=0,#N/A,INDIRECT(ADDRESS($B42+1,BO$38,1,1,"Confirmed Day Zero")))</f>
        <v>#N/A</v>
      </c>
      <c r="BP42" t="e" cm="1">
        <f t="array" aca="1" ref="BP42" ca="1">IF(INDIRECT(ADDRESS($B42+1,BP$38,1,1,"Confirmed Day Zero"))=0,#N/A,INDIRECT(ADDRESS($B42+1,BP$38,1,1,"Confirmed Day Zero")))</f>
        <v>#N/A</v>
      </c>
      <c r="BQ42" t="e" cm="1">
        <f t="array" aca="1" ref="BQ42" ca="1">IF(INDIRECT(ADDRESS($B42+1,BQ$38,1,1,"Confirmed Day Zero"))=0,#N/A,INDIRECT(ADDRESS($B42+1,BQ$38,1,1,"Confirmed Day Zero")))</f>
        <v>#N/A</v>
      </c>
      <c r="BR42" t="e" cm="1">
        <f t="array" aca="1" ref="BR42" ca="1">IF(INDIRECT(ADDRESS($B42+1,BR$38,1,1,"Confirmed Day Zero"))=0,#N/A,INDIRECT(ADDRESS($B42+1,BR$38,1,1,"Confirmed Day Zero")))</f>
        <v>#N/A</v>
      </c>
      <c r="BS42" t="e" cm="1">
        <f t="array" aca="1" ref="BS42" ca="1">IF(INDIRECT(ADDRESS($B42+1,BS$38,1,1,"Confirmed Day Zero"))=0,#N/A,INDIRECT(ADDRESS($B42+1,BS$38,1,1,"Confirmed Day Zero")))</f>
        <v>#N/A</v>
      </c>
      <c r="BT42" t="e" cm="1">
        <f t="array" aca="1" ref="BT42" ca="1">IF(INDIRECT(ADDRESS($B42+1,BT$38,1,1,"Confirmed Day Zero"))=0,#N/A,INDIRECT(ADDRESS($B42+1,BT$38,1,1,"Confirmed Day Zero")))</f>
        <v>#N/A</v>
      </c>
      <c r="BU42" t="e" cm="1">
        <f t="array" aca="1" ref="BU42" ca="1">IF(INDIRECT(ADDRESS($B42+1,BU$38,1,1,"Confirmed Day Zero"))=0,#N/A,INDIRECT(ADDRESS($B42+1,BU$38,1,1,"Confirmed Day Zero")))</f>
        <v>#N/A</v>
      </c>
    </row>
    <row r="43" spans="2:73" x14ac:dyDescent="0.25">
      <c r="B43" s="16">
        <f t="shared" si="2"/>
        <v>4</v>
      </c>
      <c r="C43" t="str" cm="1">
        <f t="array" aca="1" ref="C43" ca="1">INDIRECT(ADDRESS($B43+1,1,1,1,"Confirmed Day Zero"))</f>
        <v>Austria</v>
      </c>
      <c r="D43" cm="1">
        <f t="array" aca="1" ref="D43" ca="1">IF(INDIRECT(ADDRESS($B43+1,D$38,1,1,"Confirmed Day Zero"))=0,#N/A,INDIRECT(ADDRESS($B43+1,D$38,1,1,"Confirmed Day Zero")))</f>
        <v>55</v>
      </c>
      <c r="E43" cm="1">
        <f t="array" aca="1" ref="E43" ca="1">IF(INDIRECT(ADDRESS($B43+1,E$38,1,1,"Confirmed Day Zero"))=0,#N/A,INDIRECT(ADDRESS($B43+1,E$38,1,1,"Confirmed Day Zero")))</f>
        <v>79</v>
      </c>
      <c r="F43" cm="1">
        <f t="array" aca="1" ref="F43" ca="1">IF(INDIRECT(ADDRESS($B43+1,F$38,1,1,"Confirmed Day Zero"))=0,#N/A,INDIRECT(ADDRESS($B43+1,F$38,1,1,"Confirmed Day Zero")))</f>
        <v>104</v>
      </c>
      <c r="G43" cm="1">
        <f t="array" aca="1" ref="G43" ca="1">IF(INDIRECT(ADDRESS($B43+1,G$38,1,1,"Confirmed Day Zero"))=0,#N/A,INDIRECT(ADDRESS($B43+1,G$38,1,1,"Confirmed Day Zero")))</f>
        <v>131</v>
      </c>
      <c r="H43" cm="1">
        <f t="array" aca="1" ref="H43" ca="1">IF(INDIRECT(ADDRESS($B43+1,H$38,1,1,"Confirmed Day Zero"))=0,#N/A,INDIRECT(ADDRESS($B43+1,H$38,1,1,"Confirmed Day Zero")))</f>
        <v>182</v>
      </c>
      <c r="I43" cm="1">
        <f t="array" aca="1" ref="I43" ca="1">IF(INDIRECT(ADDRESS($B43+1,I$38,1,1,"Confirmed Day Zero"))=0,#N/A,INDIRECT(ADDRESS($B43+1,I$38,1,1,"Confirmed Day Zero")))</f>
        <v>246</v>
      </c>
      <c r="J43" cm="1">
        <f t="array" aca="1" ref="J43" ca="1">IF(INDIRECT(ADDRESS($B43+1,J$38,1,1,"Confirmed Day Zero"))=0,#N/A,INDIRECT(ADDRESS($B43+1,J$38,1,1,"Confirmed Day Zero")))</f>
        <v>302</v>
      </c>
      <c r="K43" cm="1">
        <f t="array" aca="1" ref="K43" ca="1">IF(INDIRECT(ADDRESS($B43+1,K$38,1,1,"Confirmed Day Zero"))=0,#N/A,INDIRECT(ADDRESS($B43+1,K$38,1,1,"Confirmed Day Zero")))</f>
        <v>504</v>
      </c>
      <c r="L43" cm="1">
        <f t="array" aca="1" ref="L43" ca="1">IF(INDIRECT(ADDRESS($B43+1,L$38,1,1,"Confirmed Day Zero"))=0,#N/A,INDIRECT(ADDRESS($B43+1,L$38,1,1,"Confirmed Day Zero")))</f>
        <v>655</v>
      </c>
      <c r="M43" cm="1">
        <f t="array" aca="1" ref="M43" ca="1">IF(INDIRECT(ADDRESS($B43+1,M$38,1,1,"Confirmed Day Zero"))=0,#N/A,INDIRECT(ADDRESS($B43+1,M$38,1,1,"Confirmed Day Zero")))</f>
        <v>860</v>
      </c>
      <c r="N43" cm="1">
        <f t="array" aca="1" ref="N43" ca="1">IF(INDIRECT(ADDRESS($B43+1,N$38,1,1,"Confirmed Day Zero"))=0,#N/A,INDIRECT(ADDRESS($B43+1,N$38,1,1,"Confirmed Day Zero")))</f>
        <v>1018</v>
      </c>
      <c r="O43" cm="1">
        <f t="array" aca="1" ref="O43" ca="1">IF(INDIRECT(ADDRESS($B43+1,O$38,1,1,"Confirmed Day Zero"))=0,#N/A,INDIRECT(ADDRESS($B43+1,O$38,1,1,"Confirmed Day Zero")))</f>
        <v>1332</v>
      </c>
      <c r="P43" cm="1">
        <f t="array" aca="1" ref="P43" ca="1">IF(INDIRECT(ADDRESS($B43+1,P$38,1,1,"Confirmed Day Zero"))=0,#N/A,INDIRECT(ADDRESS($B43+1,P$38,1,1,"Confirmed Day Zero")))</f>
        <v>1646</v>
      </c>
      <c r="Q43" cm="1">
        <f t="array" aca="1" ref="Q43" ca="1">IF(INDIRECT(ADDRESS($B43+1,Q$38,1,1,"Confirmed Day Zero"))=0,#N/A,INDIRECT(ADDRESS($B43+1,Q$38,1,1,"Confirmed Day Zero")))</f>
        <v>2013</v>
      </c>
      <c r="R43" cm="1">
        <f t="array" aca="1" ref="R43" ca="1">IF(INDIRECT(ADDRESS($B43+1,R$38,1,1,"Confirmed Day Zero"))=0,#N/A,INDIRECT(ADDRESS($B43+1,R$38,1,1,"Confirmed Day Zero")))</f>
        <v>2388</v>
      </c>
      <c r="S43" cm="1">
        <f t="array" aca="1" ref="S43" ca="1">IF(INDIRECT(ADDRESS($B43+1,S$38,1,1,"Confirmed Day Zero"))=0,#N/A,INDIRECT(ADDRESS($B43+1,S$38,1,1,"Confirmed Day Zero")))</f>
        <v>2814</v>
      </c>
      <c r="T43" cm="1">
        <f t="array" aca="1" ref="T43" ca="1">IF(INDIRECT(ADDRESS($B43+1,T$38,1,1,"Confirmed Day Zero"))=0,#N/A,INDIRECT(ADDRESS($B43+1,T$38,1,1,"Confirmed Day Zero")))</f>
        <v>3244</v>
      </c>
      <c r="U43" t="e" cm="1">
        <f t="array" aca="1" ref="U43" ca="1">IF(INDIRECT(ADDRESS($B43+1,U$38,1,1,"Confirmed Day Zero"))=0,#N/A,INDIRECT(ADDRESS($B43+1,U$38,1,1,"Confirmed Day Zero")))</f>
        <v>#N/A</v>
      </c>
      <c r="V43" t="e" cm="1">
        <f t="array" aca="1" ref="V43" ca="1">IF(INDIRECT(ADDRESS($B43+1,V$38,1,1,"Confirmed Day Zero"))=0,#N/A,INDIRECT(ADDRESS($B43+1,V$38,1,1,"Confirmed Day Zero")))</f>
        <v>#N/A</v>
      </c>
      <c r="W43" t="e" cm="1">
        <f t="array" aca="1" ref="W43" ca="1">IF(INDIRECT(ADDRESS($B43+1,W$38,1,1,"Confirmed Day Zero"))=0,#N/A,INDIRECT(ADDRESS($B43+1,W$38,1,1,"Confirmed Day Zero")))</f>
        <v>#N/A</v>
      </c>
      <c r="X43" t="e" cm="1">
        <f t="array" aca="1" ref="X43" ca="1">IF(INDIRECT(ADDRESS($B43+1,X$38,1,1,"Confirmed Day Zero"))=0,#N/A,INDIRECT(ADDRESS($B43+1,X$38,1,1,"Confirmed Day Zero")))</f>
        <v>#N/A</v>
      </c>
      <c r="Y43" t="e" cm="1">
        <f t="array" aca="1" ref="Y43" ca="1">IF(INDIRECT(ADDRESS($B43+1,Y$38,1,1,"Confirmed Day Zero"))=0,#N/A,INDIRECT(ADDRESS($B43+1,Y$38,1,1,"Confirmed Day Zero")))</f>
        <v>#N/A</v>
      </c>
      <c r="Z43" t="e" cm="1">
        <f t="array" aca="1" ref="Z43" ca="1">IF(INDIRECT(ADDRESS($B43+1,Z$38,1,1,"Confirmed Day Zero"))=0,#N/A,INDIRECT(ADDRESS($B43+1,Z$38,1,1,"Confirmed Day Zero")))</f>
        <v>#N/A</v>
      </c>
      <c r="AA43" t="e" cm="1">
        <f t="array" aca="1" ref="AA43" ca="1">IF(INDIRECT(ADDRESS($B43+1,AA$38,1,1,"Confirmed Day Zero"))=0,#N/A,INDIRECT(ADDRESS($B43+1,AA$38,1,1,"Confirmed Day Zero")))</f>
        <v>#N/A</v>
      </c>
      <c r="AB43" t="e" cm="1">
        <f t="array" aca="1" ref="AB43" ca="1">IF(INDIRECT(ADDRESS($B43+1,AB$38,1,1,"Confirmed Day Zero"))=0,#N/A,INDIRECT(ADDRESS($B43+1,AB$38,1,1,"Confirmed Day Zero")))</f>
        <v>#N/A</v>
      </c>
      <c r="AC43" t="e" cm="1">
        <f t="array" aca="1" ref="AC43" ca="1">IF(INDIRECT(ADDRESS($B43+1,AC$38,1,1,"Confirmed Day Zero"))=0,#N/A,INDIRECT(ADDRESS($B43+1,AC$38,1,1,"Confirmed Day Zero")))</f>
        <v>#N/A</v>
      </c>
      <c r="AD43" t="e" cm="1">
        <f t="array" aca="1" ref="AD43" ca="1">IF(INDIRECT(ADDRESS($B43+1,AD$38,1,1,"Confirmed Day Zero"))=0,#N/A,INDIRECT(ADDRESS($B43+1,AD$38,1,1,"Confirmed Day Zero")))</f>
        <v>#N/A</v>
      </c>
      <c r="AE43" t="e" cm="1">
        <f t="array" aca="1" ref="AE43" ca="1">IF(INDIRECT(ADDRESS($B43+1,AE$38,1,1,"Confirmed Day Zero"))=0,#N/A,INDIRECT(ADDRESS($B43+1,AE$38,1,1,"Confirmed Day Zero")))</f>
        <v>#N/A</v>
      </c>
      <c r="AF43" t="e" cm="1">
        <f t="array" aca="1" ref="AF43" ca="1">IF(INDIRECT(ADDRESS($B43+1,AF$38,1,1,"Confirmed Day Zero"))=0,#N/A,INDIRECT(ADDRESS($B43+1,AF$38,1,1,"Confirmed Day Zero")))</f>
        <v>#N/A</v>
      </c>
      <c r="AG43" t="e" cm="1">
        <f t="array" aca="1" ref="AG43" ca="1">IF(INDIRECT(ADDRESS($B43+1,AG$38,1,1,"Confirmed Day Zero"))=0,#N/A,INDIRECT(ADDRESS($B43+1,AG$38,1,1,"Confirmed Day Zero")))</f>
        <v>#N/A</v>
      </c>
      <c r="AH43" t="e" cm="1">
        <f t="array" aca="1" ref="AH43" ca="1">IF(INDIRECT(ADDRESS($B43+1,AH$38,1,1,"Confirmed Day Zero"))=0,#N/A,INDIRECT(ADDRESS($B43+1,AH$38,1,1,"Confirmed Day Zero")))</f>
        <v>#N/A</v>
      </c>
      <c r="AI43" t="e" cm="1">
        <f t="array" aca="1" ref="AI43" ca="1">IF(INDIRECT(ADDRESS($B43+1,AI$38,1,1,"Confirmed Day Zero"))=0,#N/A,INDIRECT(ADDRESS($B43+1,AI$38,1,1,"Confirmed Day Zero")))</f>
        <v>#N/A</v>
      </c>
      <c r="AJ43" t="e" cm="1">
        <f t="array" aca="1" ref="AJ43" ca="1">IF(INDIRECT(ADDRESS($B43+1,AJ$38,1,1,"Confirmed Day Zero"))=0,#N/A,INDIRECT(ADDRESS($B43+1,AJ$38,1,1,"Confirmed Day Zero")))</f>
        <v>#N/A</v>
      </c>
      <c r="AK43" t="e" cm="1">
        <f t="array" aca="1" ref="AK43" ca="1">IF(INDIRECT(ADDRESS($B43+1,AK$38,1,1,"Confirmed Day Zero"))=0,#N/A,INDIRECT(ADDRESS($B43+1,AK$38,1,1,"Confirmed Day Zero")))</f>
        <v>#N/A</v>
      </c>
      <c r="AL43" t="e" cm="1">
        <f t="array" aca="1" ref="AL43" ca="1">IF(INDIRECT(ADDRESS($B43+1,AL$38,1,1,"Confirmed Day Zero"))=0,#N/A,INDIRECT(ADDRESS($B43+1,AL$38,1,1,"Confirmed Day Zero")))</f>
        <v>#N/A</v>
      </c>
      <c r="AM43" t="e" cm="1">
        <f t="array" aca="1" ref="AM43" ca="1">IF(INDIRECT(ADDRESS($B43+1,AM$38,1,1,"Confirmed Day Zero"))=0,#N/A,INDIRECT(ADDRESS($B43+1,AM$38,1,1,"Confirmed Day Zero")))</f>
        <v>#N/A</v>
      </c>
      <c r="AN43" t="e" cm="1">
        <f t="array" aca="1" ref="AN43" ca="1">IF(INDIRECT(ADDRESS($B43+1,AN$38,1,1,"Confirmed Day Zero"))=0,#N/A,INDIRECT(ADDRESS($B43+1,AN$38,1,1,"Confirmed Day Zero")))</f>
        <v>#N/A</v>
      </c>
      <c r="AO43" t="e" cm="1">
        <f t="array" aca="1" ref="AO43" ca="1">IF(INDIRECT(ADDRESS($B43+1,AO$38,1,1,"Confirmed Day Zero"))=0,#N/A,INDIRECT(ADDRESS($B43+1,AO$38,1,1,"Confirmed Day Zero")))</f>
        <v>#N/A</v>
      </c>
      <c r="AP43" t="e" cm="1">
        <f t="array" aca="1" ref="AP43" ca="1">IF(INDIRECT(ADDRESS($B43+1,AP$38,1,1,"Confirmed Day Zero"))=0,#N/A,INDIRECT(ADDRESS($B43+1,AP$38,1,1,"Confirmed Day Zero")))</f>
        <v>#N/A</v>
      </c>
      <c r="AQ43" t="e" cm="1">
        <f t="array" aca="1" ref="AQ43" ca="1">IF(INDIRECT(ADDRESS($B43+1,AQ$38,1,1,"Confirmed Day Zero"))=0,#N/A,INDIRECT(ADDRESS($B43+1,AQ$38,1,1,"Confirmed Day Zero")))</f>
        <v>#N/A</v>
      </c>
      <c r="AR43" t="e" cm="1">
        <f t="array" aca="1" ref="AR43" ca="1">IF(INDIRECT(ADDRESS($B43+1,AR$38,1,1,"Confirmed Day Zero"))=0,#N/A,INDIRECT(ADDRESS($B43+1,AR$38,1,1,"Confirmed Day Zero")))</f>
        <v>#N/A</v>
      </c>
      <c r="AS43" t="e" cm="1">
        <f t="array" aca="1" ref="AS43" ca="1">IF(INDIRECT(ADDRESS($B43+1,AS$38,1,1,"Confirmed Day Zero"))=0,#N/A,INDIRECT(ADDRESS($B43+1,AS$38,1,1,"Confirmed Day Zero")))</f>
        <v>#N/A</v>
      </c>
      <c r="AT43" t="e" cm="1">
        <f t="array" aca="1" ref="AT43" ca="1">IF(INDIRECT(ADDRESS($B43+1,AT$38,1,1,"Confirmed Day Zero"))=0,#N/A,INDIRECT(ADDRESS($B43+1,AT$38,1,1,"Confirmed Day Zero")))</f>
        <v>#N/A</v>
      </c>
      <c r="AU43" t="e" cm="1">
        <f t="array" aca="1" ref="AU43" ca="1">IF(INDIRECT(ADDRESS($B43+1,AU$38,1,1,"Confirmed Day Zero"))=0,#N/A,INDIRECT(ADDRESS($B43+1,AU$38,1,1,"Confirmed Day Zero")))</f>
        <v>#N/A</v>
      </c>
      <c r="AV43" t="e" cm="1">
        <f t="array" aca="1" ref="AV43" ca="1">IF(INDIRECT(ADDRESS($B43+1,AV$38,1,1,"Confirmed Day Zero"))=0,#N/A,INDIRECT(ADDRESS($B43+1,AV$38,1,1,"Confirmed Day Zero")))</f>
        <v>#N/A</v>
      </c>
      <c r="AW43" t="e" cm="1">
        <f t="array" aca="1" ref="AW43" ca="1">IF(INDIRECT(ADDRESS($B43+1,AW$38,1,1,"Confirmed Day Zero"))=0,#N/A,INDIRECT(ADDRESS($B43+1,AW$38,1,1,"Confirmed Day Zero")))</f>
        <v>#N/A</v>
      </c>
      <c r="AX43" t="e" cm="1">
        <f t="array" aca="1" ref="AX43" ca="1">IF(INDIRECT(ADDRESS($B43+1,AX$38,1,1,"Confirmed Day Zero"))=0,#N/A,INDIRECT(ADDRESS($B43+1,AX$38,1,1,"Confirmed Day Zero")))</f>
        <v>#N/A</v>
      </c>
      <c r="AY43" t="e" cm="1">
        <f t="array" aca="1" ref="AY43" ca="1">IF(INDIRECT(ADDRESS($B43+1,AY$38,1,1,"Confirmed Day Zero"))=0,#N/A,INDIRECT(ADDRESS($B43+1,AY$38,1,1,"Confirmed Day Zero")))</f>
        <v>#N/A</v>
      </c>
      <c r="AZ43" t="e" cm="1">
        <f t="array" aca="1" ref="AZ43" ca="1">IF(INDIRECT(ADDRESS($B43+1,AZ$38,1,1,"Confirmed Day Zero"))=0,#N/A,INDIRECT(ADDRESS($B43+1,AZ$38,1,1,"Confirmed Day Zero")))</f>
        <v>#N/A</v>
      </c>
      <c r="BA43" t="e" cm="1">
        <f t="array" aca="1" ref="BA43" ca="1">IF(INDIRECT(ADDRESS($B43+1,BA$38,1,1,"Confirmed Day Zero"))=0,#N/A,INDIRECT(ADDRESS($B43+1,BA$38,1,1,"Confirmed Day Zero")))</f>
        <v>#N/A</v>
      </c>
      <c r="BB43" t="e" cm="1">
        <f t="array" aca="1" ref="BB43" ca="1">IF(INDIRECT(ADDRESS($B43+1,BB$38,1,1,"Confirmed Day Zero"))=0,#N/A,INDIRECT(ADDRESS($B43+1,BB$38,1,1,"Confirmed Day Zero")))</f>
        <v>#N/A</v>
      </c>
      <c r="BC43" t="e" cm="1">
        <f t="array" aca="1" ref="BC43" ca="1">IF(INDIRECT(ADDRESS($B43+1,BC$38,1,1,"Confirmed Day Zero"))=0,#N/A,INDIRECT(ADDRESS($B43+1,BC$38,1,1,"Confirmed Day Zero")))</f>
        <v>#N/A</v>
      </c>
      <c r="BD43" t="e" cm="1">
        <f t="array" aca="1" ref="BD43" ca="1">IF(INDIRECT(ADDRESS($B43+1,BD$38,1,1,"Confirmed Day Zero"))=0,#N/A,INDIRECT(ADDRESS($B43+1,BD$38,1,1,"Confirmed Day Zero")))</f>
        <v>#N/A</v>
      </c>
      <c r="BE43" t="e" cm="1">
        <f t="array" aca="1" ref="BE43" ca="1">IF(INDIRECT(ADDRESS($B43+1,BE$38,1,1,"Confirmed Day Zero"))=0,#N/A,INDIRECT(ADDRESS($B43+1,BE$38,1,1,"Confirmed Day Zero")))</f>
        <v>#N/A</v>
      </c>
      <c r="BF43" t="e" cm="1">
        <f t="array" aca="1" ref="BF43" ca="1">IF(INDIRECT(ADDRESS($B43+1,BF$38,1,1,"Confirmed Day Zero"))=0,#N/A,INDIRECT(ADDRESS($B43+1,BF$38,1,1,"Confirmed Day Zero")))</f>
        <v>#N/A</v>
      </c>
      <c r="BG43" t="e" cm="1">
        <f t="array" aca="1" ref="BG43" ca="1">IF(INDIRECT(ADDRESS($B43+1,BG$38,1,1,"Confirmed Day Zero"))=0,#N/A,INDIRECT(ADDRESS($B43+1,BG$38,1,1,"Confirmed Day Zero")))</f>
        <v>#N/A</v>
      </c>
      <c r="BH43" t="e" cm="1">
        <f t="array" aca="1" ref="BH43" ca="1">IF(INDIRECT(ADDRESS($B43+1,BH$38,1,1,"Confirmed Day Zero"))=0,#N/A,INDIRECT(ADDRESS($B43+1,BH$38,1,1,"Confirmed Day Zero")))</f>
        <v>#N/A</v>
      </c>
      <c r="BI43" t="e" cm="1">
        <f t="array" aca="1" ref="BI43" ca="1">IF(INDIRECT(ADDRESS($B43+1,BI$38,1,1,"Confirmed Day Zero"))=0,#N/A,INDIRECT(ADDRESS($B43+1,BI$38,1,1,"Confirmed Day Zero")))</f>
        <v>#N/A</v>
      </c>
      <c r="BJ43" t="e" cm="1">
        <f t="array" aca="1" ref="BJ43" ca="1">IF(INDIRECT(ADDRESS($B43+1,BJ$38,1,1,"Confirmed Day Zero"))=0,#N/A,INDIRECT(ADDRESS($B43+1,BJ$38,1,1,"Confirmed Day Zero")))</f>
        <v>#N/A</v>
      </c>
      <c r="BK43" t="e" cm="1">
        <f t="array" aca="1" ref="BK43" ca="1">IF(INDIRECT(ADDRESS($B43+1,BK$38,1,1,"Confirmed Day Zero"))=0,#N/A,INDIRECT(ADDRESS($B43+1,BK$38,1,1,"Confirmed Day Zero")))</f>
        <v>#N/A</v>
      </c>
      <c r="BL43" t="e" cm="1">
        <f t="array" aca="1" ref="BL43" ca="1">IF(INDIRECT(ADDRESS($B43+1,BL$38,1,1,"Confirmed Day Zero"))=0,#N/A,INDIRECT(ADDRESS($B43+1,BL$38,1,1,"Confirmed Day Zero")))</f>
        <v>#N/A</v>
      </c>
      <c r="BM43" t="e" cm="1">
        <f t="array" aca="1" ref="BM43" ca="1">IF(INDIRECT(ADDRESS($B43+1,BM$38,1,1,"Confirmed Day Zero"))=0,#N/A,INDIRECT(ADDRESS($B43+1,BM$38,1,1,"Confirmed Day Zero")))</f>
        <v>#N/A</v>
      </c>
      <c r="BN43" t="e" cm="1">
        <f t="array" aca="1" ref="BN43" ca="1">IF(INDIRECT(ADDRESS($B43+1,BN$38,1,1,"Confirmed Day Zero"))=0,#N/A,INDIRECT(ADDRESS($B43+1,BN$38,1,1,"Confirmed Day Zero")))</f>
        <v>#N/A</v>
      </c>
      <c r="BO43" t="e" cm="1">
        <f t="array" aca="1" ref="BO43" ca="1">IF(INDIRECT(ADDRESS($B43+1,BO$38,1,1,"Confirmed Day Zero"))=0,#N/A,INDIRECT(ADDRESS($B43+1,BO$38,1,1,"Confirmed Day Zero")))</f>
        <v>#N/A</v>
      </c>
      <c r="BP43" t="e" cm="1">
        <f t="array" aca="1" ref="BP43" ca="1">IF(INDIRECT(ADDRESS($B43+1,BP$38,1,1,"Confirmed Day Zero"))=0,#N/A,INDIRECT(ADDRESS($B43+1,BP$38,1,1,"Confirmed Day Zero")))</f>
        <v>#N/A</v>
      </c>
      <c r="BQ43" t="e" cm="1">
        <f t="array" aca="1" ref="BQ43" ca="1">IF(INDIRECT(ADDRESS($B43+1,BQ$38,1,1,"Confirmed Day Zero"))=0,#N/A,INDIRECT(ADDRESS($B43+1,BQ$38,1,1,"Confirmed Day Zero")))</f>
        <v>#N/A</v>
      </c>
      <c r="BR43" t="e" cm="1">
        <f t="array" aca="1" ref="BR43" ca="1">IF(INDIRECT(ADDRESS($B43+1,BR$38,1,1,"Confirmed Day Zero"))=0,#N/A,INDIRECT(ADDRESS($B43+1,BR$38,1,1,"Confirmed Day Zero")))</f>
        <v>#N/A</v>
      </c>
      <c r="BS43" t="e" cm="1">
        <f t="array" aca="1" ref="BS43" ca="1">IF(INDIRECT(ADDRESS($B43+1,BS$38,1,1,"Confirmed Day Zero"))=0,#N/A,INDIRECT(ADDRESS($B43+1,BS$38,1,1,"Confirmed Day Zero")))</f>
        <v>#N/A</v>
      </c>
      <c r="BT43" t="e" cm="1">
        <f t="array" aca="1" ref="BT43" ca="1">IF(INDIRECT(ADDRESS($B43+1,BT$38,1,1,"Confirmed Day Zero"))=0,#N/A,INDIRECT(ADDRESS($B43+1,BT$38,1,1,"Confirmed Day Zero")))</f>
        <v>#N/A</v>
      </c>
      <c r="BU43" t="e" cm="1">
        <f t="array" aca="1" ref="BU43" ca="1">IF(INDIRECT(ADDRESS($B43+1,BU$38,1,1,"Confirmed Day Zero"))=0,#N/A,INDIRECT(ADDRESS($B43+1,BU$38,1,1,"Confirmed Day Zero")))</f>
        <v>#N/A</v>
      </c>
    </row>
    <row r="44" spans="2:73" x14ac:dyDescent="0.25">
      <c r="B44" s="16">
        <f t="shared" si="2"/>
        <v>5</v>
      </c>
      <c r="C44" t="str" cm="1">
        <f t="array" aca="1" ref="C44" ca="1">INDIRECT(ADDRESS($B44+1,1,1,1,"Confirmed Day Zero"))</f>
        <v>Belgium</v>
      </c>
      <c r="D44" cm="1">
        <f t="array" aca="1" ref="D44" ca="1">IF(INDIRECT(ADDRESS($B44+1,D$38,1,1,"Confirmed Day Zero"))=0,#N/A,INDIRECT(ADDRESS($B44+1,D$38,1,1,"Confirmed Day Zero")))</f>
        <v>50</v>
      </c>
      <c r="E44" cm="1">
        <f t="array" aca="1" ref="E44" ca="1">IF(INDIRECT(ADDRESS($B44+1,E$38,1,1,"Confirmed Day Zero"))=0,#N/A,INDIRECT(ADDRESS($B44+1,E$38,1,1,"Confirmed Day Zero")))</f>
        <v>109</v>
      </c>
      <c r="F44" cm="1">
        <f t="array" aca="1" ref="F44" ca="1">IF(INDIRECT(ADDRESS($B44+1,F$38,1,1,"Confirmed Day Zero"))=0,#N/A,INDIRECT(ADDRESS($B44+1,F$38,1,1,"Confirmed Day Zero")))</f>
        <v>169</v>
      </c>
      <c r="G44" cm="1">
        <f t="array" aca="1" ref="G44" ca="1">IF(INDIRECT(ADDRESS($B44+1,G$38,1,1,"Confirmed Day Zero"))=0,#N/A,INDIRECT(ADDRESS($B44+1,G$38,1,1,"Confirmed Day Zero")))</f>
        <v>200</v>
      </c>
      <c r="H44" cm="1">
        <f t="array" aca="1" ref="H44" ca="1">IF(INDIRECT(ADDRESS($B44+1,H$38,1,1,"Confirmed Day Zero"))=0,#N/A,INDIRECT(ADDRESS($B44+1,H$38,1,1,"Confirmed Day Zero")))</f>
        <v>239</v>
      </c>
      <c r="I44" cm="1">
        <f t="array" aca="1" ref="I44" ca="1">IF(INDIRECT(ADDRESS($B44+1,I$38,1,1,"Confirmed Day Zero"))=0,#N/A,INDIRECT(ADDRESS($B44+1,I$38,1,1,"Confirmed Day Zero")))</f>
        <v>267</v>
      </c>
      <c r="J44" cm="1">
        <f t="array" aca="1" ref="J44" ca="1">IF(INDIRECT(ADDRESS($B44+1,J$38,1,1,"Confirmed Day Zero"))=0,#N/A,INDIRECT(ADDRESS($B44+1,J$38,1,1,"Confirmed Day Zero")))</f>
        <v>314</v>
      </c>
      <c r="K44" cm="1">
        <f t="array" aca="1" ref="K44" ca="1">IF(INDIRECT(ADDRESS($B44+1,K$38,1,1,"Confirmed Day Zero"))=0,#N/A,INDIRECT(ADDRESS($B44+1,K$38,1,1,"Confirmed Day Zero")))</f>
        <v>314</v>
      </c>
      <c r="L44" cm="1">
        <f t="array" aca="1" ref="L44" ca="1">IF(INDIRECT(ADDRESS($B44+1,L$38,1,1,"Confirmed Day Zero"))=0,#N/A,INDIRECT(ADDRESS($B44+1,L$38,1,1,"Confirmed Day Zero")))</f>
        <v>559</v>
      </c>
      <c r="M44" cm="1">
        <f t="array" aca="1" ref="M44" ca="1">IF(INDIRECT(ADDRESS($B44+1,M$38,1,1,"Confirmed Day Zero"))=0,#N/A,INDIRECT(ADDRESS($B44+1,M$38,1,1,"Confirmed Day Zero")))</f>
        <v>689</v>
      </c>
      <c r="N44" cm="1">
        <f t="array" aca="1" ref="N44" ca="1">IF(INDIRECT(ADDRESS($B44+1,N$38,1,1,"Confirmed Day Zero"))=0,#N/A,INDIRECT(ADDRESS($B44+1,N$38,1,1,"Confirmed Day Zero")))</f>
        <v>886</v>
      </c>
      <c r="O44" cm="1">
        <f t="array" aca="1" ref="O44" ca="1">IF(INDIRECT(ADDRESS($B44+1,O$38,1,1,"Confirmed Day Zero"))=0,#N/A,INDIRECT(ADDRESS($B44+1,O$38,1,1,"Confirmed Day Zero")))</f>
        <v>1058</v>
      </c>
      <c r="P44" cm="1">
        <f t="array" aca="1" ref="P44" ca="1">IF(INDIRECT(ADDRESS($B44+1,P$38,1,1,"Confirmed Day Zero"))=0,#N/A,INDIRECT(ADDRESS($B44+1,P$38,1,1,"Confirmed Day Zero")))</f>
        <v>1243</v>
      </c>
      <c r="Q44" cm="1">
        <f t="array" aca="1" ref="Q44" ca="1">IF(INDIRECT(ADDRESS($B44+1,Q$38,1,1,"Confirmed Day Zero"))=0,#N/A,INDIRECT(ADDRESS($B44+1,Q$38,1,1,"Confirmed Day Zero")))</f>
        <v>1486</v>
      </c>
      <c r="R44" cm="1">
        <f t="array" aca="1" ref="R44" ca="1">IF(INDIRECT(ADDRESS($B44+1,R$38,1,1,"Confirmed Day Zero"))=0,#N/A,INDIRECT(ADDRESS($B44+1,R$38,1,1,"Confirmed Day Zero")))</f>
        <v>1795</v>
      </c>
      <c r="S44" cm="1">
        <f t="array" aca="1" ref="S44" ca="1">IF(INDIRECT(ADDRESS($B44+1,S$38,1,1,"Confirmed Day Zero"))=0,#N/A,INDIRECT(ADDRESS($B44+1,S$38,1,1,"Confirmed Day Zero")))</f>
        <v>2257</v>
      </c>
      <c r="T44" cm="1">
        <f t="array" aca="1" ref="T44" ca="1">IF(INDIRECT(ADDRESS($B44+1,T$38,1,1,"Confirmed Day Zero"))=0,#N/A,INDIRECT(ADDRESS($B44+1,T$38,1,1,"Confirmed Day Zero")))</f>
        <v>2815</v>
      </c>
      <c r="U44" cm="1">
        <f t="array" aca="1" ref="U44" ca="1">IF(INDIRECT(ADDRESS($B44+1,U$38,1,1,"Confirmed Day Zero"))=0,#N/A,INDIRECT(ADDRESS($B44+1,U$38,1,1,"Confirmed Day Zero")))</f>
        <v>3401</v>
      </c>
      <c r="V44" t="e" cm="1">
        <f t="array" aca="1" ref="V44" ca="1">IF(INDIRECT(ADDRESS($B44+1,V$38,1,1,"Confirmed Day Zero"))=0,#N/A,INDIRECT(ADDRESS($B44+1,V$38,1,1,"Confirmed Day Zero")))</f>
        <v>#N/A</v>
      </c>
      <c r="W44" t="e" cm="1">
        <f t="array" aca="1" ref="W44" ca="1">IF(INDIRECT(ADDRESS($B44+1,W$38,1,1,"Confirmed Day Zero"))=0,#N/A,INDIRECT(ADDRESS($B44+1,W$38,1,1,"Confirmed Day Zero")))</f>
        <v>#N/A</v>
      </c>
      <c r="X44" t="e" cm="1">
        <f t="array" aca="1" ref="X44" ca="1">IF(INDIRECT(ADDRESS($B44+1,X$38,1,1,"Confirmed Day Zero"))=0,#N/A,INDIRECT(ADDRESS($B44+1,X$38,1,1,"Confirmed Day Zero")))</f>
        <v>#N/A</v>
      </c>
      <c r="Y44" t="e" cm="1">
        <f t="array" aca="1" ref="Y44" ca="1">IF(INDIRECT(ADDRESS($B44+1,Y$38,1,1,"Confirmed Day Zero"))=0,#N/A,INDIRECT(ADDRESS($B44+1,Y$38,1,1,"Confirmed Day Zero")))</f>
        <v>#N/A</v>
      </c>
      <c r="Z44" t="e" cm="1">
        <f t="array" aca="1" ref="Z44" ca="1">IF(INDIRECT(ADDRESS($B44+1,Z$38,1,1,"Confirmed Day Zero"))=0,#N/A,INDIRECT(ADDRESS($B44+1,Z$38,1,1,"Confirmed Day Zero")))</f>
        <v>#N/A</v>
      </c>
      <c r="AA44" t="e" cm="1">
        <f t="array" aca="1" ref="AA44" ca="1">IF(INDIRECT(ADDRESS($B44+1,AA$38,1,1,"Confirmed Day Zero"))=0,#N/A,INDIRECT(ADDRESS($B44+1,AA$38,1,1,"Confirmed Day Zero")))</f>
        <v>#N/A</v>
      </c>
      <c r="AB44" t="e" cm="1">
        <f t="array" aca="1" ref="AB44" ca="1">IF(INDIRECT(ADDRESS($B44+1,AB$38,1,1,"Confirmed Day Zero"))=0,#N/A,INDIRECT(ADDRESS($B44+1,AB$38,1,1,"Confirmed Day Zero")))</f>
        <v>#N/A</v>
      </c>
      <c r="AC44" t="e" cm="1">
        <f t="array" aca="1" ref="AC44" ca="1">IF(INDIRECT(ADDRESS($B44+1,AC$38,1,1,"Confirmed Day Zero"))=0,#N/A,INDIRECT(ADDRESS($B44+1,AC$38,1,1,"Confirmed Day Zero")))</f>
        <v>#N/A</v>
      </c>
      <c r="AD44" t="e" cm="1">
        <f t="array" aca="1" ref="AD44" ca="1">IF(INDIRECT(ADDRESS($B44+1,AD$38,1,1,"Confirmed Day Zero"))=0,#N/A,INDIRECT(ADDRESS($B44+1,AD$38,1,1,"Confirmed Day Zero")))</f>
        <v>#N/A</v>
      </c>
      <c r="AE44" t="e" cm="1">
        <f t="array" aca="1" ref="AE44" ca="1">IF(INDIRECT(ADDRESS($B44+1,AE$38,1,1,"Confirmed Day Zero"))=0,#N/A,INDIRECT(ADDRESS($B44+1,AE$38,1,1,"Confirmed Day Zero")))</f>
        <v>#N/A</v>
      </c>
      <c r="AF44" t="e" cm="1">
        <f t="array" aca="1" ref="AF44" ca="1">IF(INDIRECT(ADDRESS($B44+1,AF$38,1,1,"Confirmed Day Zero"))=0,#N/A,INDIRECT(ADDRESS($B44+1,AF$38,1,1,"Confirmed Day Zero")))</f>
        <v>#N/A</v>
      </c>
      <c r="AG44" t="e" cm="1">
        <f t="array" aca="1" ref="AG44" ca="1">IF(INDIRECT(ADDRESS($B44+1,AG$38,1,1,"Confirmed Day Zero"))=0,#N/A,INDIRECT(ADDRESS($B44+1,AG$38,1,1,"Confirmed Day Zero")))</f>
        <v>#N/A</v>
      </c>
      <c r="AH44" t="e" cm="1">
        <f t="array" aca="1" ref="AH44" ca="1">IF(INDIRECT(ADDRESS($B44+1,AH$38,1,1,"Confirmed Day Zero"))=0,#N/A,INDIRECT(ADDRESS($B44+1,AH$38,1,1,"Confirmed Day Zero")))</f>
        <v>#N/A</v>
      </c>
      <c r="AI44" t="e" cm="1">
        <f t="array" aca="1" ref="AI44" ca="1">IF(INDIRECT(ADDRESS($B44+1,AI$38,1,1,"Confirmed Day Zero"))=0,#N/A,INDIRECT(ADDRESS($B44+1,AI$38,1,1,"Confirmed Day Zero")))</f>
        <v>#N/A</v>
      </c>
      <c r="AJ44" t="e" cm="1">
        <f t="array" aca="1" ref="AJ44" ca="1">IF(INDIRECT(ADDRESS($B44+1,AJ$38,1,1,"Confirmed Day Zero"))=0,#N/A,INDIRECT(ADDRESS($B44+1,AJ$38,1,1,"Confirmed Day Zero")))</f>
        <v>#N/A</v>
      </c>
      <c r="AK44" t="e" cm="1">
        <f t="array" aca="1" ref="AK44" ca="1">IF(INDIRECT(ADDRESS($B44+1,AK$38,1,1,"Confirmed Day Zero"))=0,#N/A,INDIRECT(ADDRESS($B44+1,AK$38,1,1,"Confirmed Day Zero")))</f>
        <v>#N/A</v>
      </c>
      <c r="AL44" t="e" cm="1">
        <f t="array" aca="1" ref="AL44" ca="1">IF(INDIRECT(ADDRESS($B44+1,AL$38,1,1,"Confirmed Day Zero"))=0,#N/A,INDIRECT(ADDRESS($B44+1,AL$38,1,1,"Confirmed Day Zero")))</f>
        <v>#N/A</v>
      </c>
      <c r="AM44" t="e" cm="1">
        <f t="array" aca="1" ref="AM44" ca="1">IF(INDIRECT(ADDRESS($B44+1,AM$38,1,1,"Confirmed Day Zero"))=0,#N/A,INDIRECT(ADDRESS($B44+1,AM$38,1,1,"Confirmed Day Zero")))</f>
        <v>#N/A</v>
      </c>
      <c r="AN44" t="e" cm="1">
        <f t="array" aca="1" ref="AN44" ca="1">IF(INDIRECT(ADDRESS($B44+1,AN$38,1,1,"Confirmed Day Zero"))=0,#N/A,INDIRECT(ADDRESS($B44+1,AN$38,1,1,"Confirmed Day Zero")))</f>
        <v>#N/A</v>
      </c>
      <c r="AO44" t="e" cm="1">
        <f t="array" aca="1" ref="AO44" ca="1">IF(INDIRECT(ADDRESS($B44+1,AO$38,1,1,"Confirmed Day Zero"))=0,#N/A,INDIRECT(ADDRESS($B44+1,AO$38,1,1,"Confirmed Day Zero")))</f>
        <v>#N/A</v>
      </c>
      <c r="AP44" t="e" cm="1">
        <f t="array" aca="1" ref="AP44" ca="1">IF(INDIRECT(ADDRESS($B44+1,AP$38,1,1,"Confirmed Day Zero"))=0,#N/A,INDIRECT(ADDRESS($B44+1,AP$38,1,1,"Confirmed Day Zero")))</f>
        <v>#N/A</v>
      </c>
      <c r="AQ44" t="e" cm="1">
        <f t="array" aca="1" ref="AQ44" ca="1">IF(INDIRECT(ADDRESS($B44+1,AQ$38,1,1,"Confirmed Day Zero"))=0,#N/A,INDIRECT(ADDRESS($B44+1,AQ$38,1,1,"Confirmed Day Zero")))</f>
        <v>#N/A</v>
      </c>
      <c r="AR44" t="e" cm="1">
        <f t="array" aca="1" ref="AR44" ca="1">IF(INDIRECT(ADDRESS($B44+1,AR$38,1,1,"Confirmed Day Zero"))=0,#N/A,INDIRECT(ADDRESS($B44+1,AR$38,1,1,"Confirmed Day Zero")))</f>
        <v>#N/A</v>
      </c>
      <c r="AS44" t="e" cm="1">
        <f t="array" aca="1" ref="AS44" ca="1">IF(INDIRECT(ADDRESS($B44+1,AS$38,1,1,"Confirmed Day Zero"))=0,#N/A,INDIRECT(ADDRESS($B44+1,AS$38,1,1,"Confirmed Day Zero")))</f>
        <v>#N/A</v>
      </c>
      <c r="AT44" t="e" cm="1">
        <f t="array" aca="1" ref="AT44" ca="1">IF(INDIRECT(ADDRESS($B44+1,AT$38,1,1,"Confirmed Day Zero"))=0,#N/A,INDIRECT(ADDRESS($B44+1,AT$38,1,1,"Confirmed Day Zero")))</f>
        <v>#N/A</v>
      </c>
      <c r="AU44" t="e" cm="1">
        <f t="array" aca="1" ref="AU44" ca="1">IF(INDIRECT(ADDRESS($B44+1,AU$38,1,1,"Confirmed Day Zero"))=0,#N/A,INDIRECT(ADDRESS($B44+1,AU$38,1,1,"Confirmed Day Zero")))</f>
        <v>#N/A</v>
      </c>
      <c r="AV44" t="e" cm="1">
        <f t="array" aca="1" ref="AV44" ca="1">IF(INDIRECT(ADDRESS($B44+1,AV$38,1,1,"Confirmed Day Zero"))=0,#N/A,INDIRECT(ADDRESS($B44+1,AV$38,1,1,"Confirmed Day Zero")))</f>
        <v>#N/A</v>
      </c>
      <c r="AW44" t="e" cm="1">
        <f t="array" aca="1" ref="AW44" ca="1">IF(INDIRECT(ADDRESS($B44+1,AW$38,1,1,"Confirmed Day Zero"))=0,#N/A,INDIRECT(ADDRESS($B44+1,AW$38,1,1,"Confirmed Day Zero")))</f>
        <v>#N/A</v>
      </c>
      <c r="AX44" t="e" cm="1">
        <f t="array" aca="1" ref="AX44" ca="1">IF(INDIRECT(ADDRESS($B44+1,AX$38,1,1,"Confirmed Day Zero"))=0,#N/A,INDIRECT(ADDRESS($B44+1,AX$38,1,1,"Confirmed Day Zero")))</f>
        <v>#N/A</v>
      </c>
      <c r="AY44" t="e" cm="1">
        <f t="array" aca="1" ref="AY44" ca="1">IF(INDIRECT(ADDRESS($B44+1,AY$38,1,1,"Confirmed Day Zero"))=0,#N/A,INDIRECT(ADDRESS($B44+1,AY$38,1,1,"Confirmed Day Zero")))</f>
        <v>#N/A</v>
      </c>
      <c r="AZ44" t="e" cm="1">
        <f t="array" aca="1" ref="AZ44" ca="1">IF(INDIRECT(ADDRESS($B44+1,AZ$38,1,1,"Confirmed Day Zero"))=0,#N/A,INDIRECT(ADDRESS($B44+1,AZ$38,1,1,"Confirmed Day Zero")))</f>
        <v>#N/A</v>
      </c>
      <c r="BA44" t="e" cm="1">
        <f t="array" aca="1" ref="BA44" ca="1">IF(INDIRECT(ADDRESS($B44+1,BA$38,1,1,"Confirmed Day Zero"))=0,#N/A,INDIRECT(ADDRESS($B44+1,BA$38,1,1,"Confirmed Day Zero")))</f>
        <v>#N/A</v>
      </c>
      <c r="BB44" t="e" cm="1">
        <f t="array" aca="1" ref="BB44" ca="1">IF(INDIRECT(ADDRESS($B44+1,BB$38,1,1,"Confirmed Day Zero"))=0,#N/A,INDIRECT(ADDRESS($B44+1,BB$38,1,1,"Confirmed Day Zero")))</f>
        <v>#N/A</v>
      </c>
      <c r="BC44" t="e" cm="1">
        <f t="array" aca="1" ref="BC44" ca="1">IF(INDIRECT(ADDRESS($B44+1,BC$38,1,1,"Confirmed Day Zero"))=0,#N/A,INDIRECT(ADDRESS($B44+1,BC$38,1,1,"Confirmed Day Zero")))</f>
        <v>#N/A</v>
      </c>
      <c r="BD44" t="e" cm="1">
        <f t="array" aca="1" ref="BD44" ca="1">IF(INDIRECT(ADDRESS($B44+1,BD$38,1,1,"Confirmed Day Zero"))=0,#N/A,INDIRECT(ADDRESS($B44+1,BD$38,1,1,"Confirmed Day Zero")))</f>
        <v>#N/A</v>
      </c>
      <c r="BE44" t="e" cm="1">
        <f t="array" aca="1" ref="BE44" ca="1">IF(INDIRECT(ADDRESS($B44+1,BE$38,1,1,"Confirmed Day Zero"))=0,#N/A,INDIRECT(ADDRESS($B44+1,BE$38,1,1,"Confirmed Day Zero")))</f>
        <v>#N/A</v>
      </c>
      <c r="BF44" t="e" cm="1">
        <f t="array" aca="1" ref="BF44" ca="1">IF(INDIRECT(ADDRESS($B44+1,BF$38,1,1,"Confirmed Day Zero"))=0,#N/A,INDIRECT(ADDRESS($B44+1,BF$38,1,1,"Confirmed Day Zero")))</f>
        <v>#N/A</v>
      </c>
      <c r="BG44" t="e" cm="1">
        <f t="array" aca="1" ref="BG44" ca="1">IF(INDIRECT(ADDRESS($B44+1,BG$38,1,1,"Confirmed Day Zero"))=0,#N/A,INDIRECT(ADDRESS($B44+1,BG$38,1,1,"Confirmed Day Zero")))</f>
        <v>#N/A</v>
      </c>
      <c r="BH44" t="e" cm="1">
        <f t="array" aca="1" ref="BH44" ca="1">IF(INDIRECT(ADDRESS($B44+1,BH$38,1,1,"Confirmed Day Zero"))=0,#N/A,INDIRECT(ADDRESS($B44+1,BH$38,1,1,"Confirmed Day Zero")))</f>
        <v>#N/A</v>
      </c>
      <c r="BI44" t="e" cm="1">
        <f t="array" aca="1" ref="BI44" ca="1">IF(INDIRECT(ADDRESS($B44+1,BI$38,1,1,"Confirmed Day Zero"))=0,#N/A,INDIRECT(ADDRESS($B44+1,BI$38,1,1,"Confirmed Day Zero")))</f>
        <v>#N/A</v>
      </c>
      <c r="BJ44" t="e" cm="1">
        <f t="array" aca="1" ref="BJ44" ca="1">IF(INDIRECT(ADDRESS($B44+1,BJ$38,1,1,"Confirmed Day Zero"))=0,#N/A,INDIRECT(ADDRESS($B44+1,BJ$38,1,1,"Confirmed Day Zero")))</f>
        <v>#N/A</v>
      </c>
      <c r="BK44" t="e" cm="1">
        <f t="array" aca="1" ref="BK44" ca="1">IF(INDIRECT(ADDRESS($B44+1,BK$38,1,1,"Confirmed Day Zero"))=0,#N/A,INDIRECT(ADDRESS($B44+1,BK$38,1,1,"Confirmed Day Zero")))</f>
        <v>#N/A</v>
      </c>
      <c r="BL44" t="e" cm="1">
        <f t="array" aca="1" ref="BL44" ca="1">IF(INDIRECT(ADDRESS($B44+1,BL$38,1,1,"Confirmed Day Zero"))=0,#N/A,INDIRECT(ADDRESS($B44+1,BL$38,1,1,"Confirmed Day Zero")))</f>
        <v>#N/A</v>
      </c>
      <c r="BM44" t="e" cm="1">
        <f t="array" aca="1" ref="BM44" ca="1">IF(INDIRECT(ADDRESS($B44+1,BM$38,1,1,"Confirmed Day Zero"))=0,#N/A,INDIRECT(ADDRESS($B44+1,BM$38,1,1,"Confirmed Day Zero")))</f>
        <v>#N/A</v>
      </c>
      <c r="BN44" t="e" cm="1">
        <f t="array" aca="1" ref="BN44" ca="1">IF(INDIRECT(ADDRESS($B44+1,BN$38,1,1,"Confirmed Day Zero"))=0,#N/A,INDIRECT(ADDRESS($B44+1,BN$38,1,1,"Confirmed Day Zero")))</f>
        <v>#N/A</v>
      </c>
      <c r="BO44" t="e" cm="1">
        <f t="array" aca="1" ref="BO44" ca="1">IF(INDIRECT(ADDRESS($B44+1,BO$38,1,1,"Confirmed Day Zero"))=0,#N/A,INDIRECT(ADDRESS($B44+1,BO$38,1,1,"Confirmed Day Zero")))</f>
        <v>#N/A</v>
      </c>
      <c r="BP44" t="e" cm="1">
        <f t="array" aca="1" ref="BP44" ca="1">IF(INDIRECT(ADDRESS($B44+1,BP$38,1,1,"Confirmed Day Zero"))=0,#N/A,INDIRECT(ADDRESS($B44+1,BP$38,1,1,"Confirmed Day Zero")))</f>
        <v>#N/A</v>
      </c>
      <c r="BQ44" t="e" cm="1">
        <f t="array" aca="1" ref="BQ44" ca="1">IF(INDIRECT(ADDRESS($B44+1,BQ$38,1,1,"Confirmed Day Zero"))=0,#N/A,INDIRECT(ADDRESS($B44+1,BQ$38,1,1,"Confirmed Day Zero")))</f>
        <v>#N/A</v>
      </c>
      <c r="BR44" t="e" cm="1">
        <f t="array" aca="1" ref="BR44" ca="1">IF(INDIRECT(ADDRESS($B44+1,BR$38,1,1,"Confirmed Day Zero"))=0,#N/A,INDIRECT(ADDRESS($B44+1,BR$38,1,1,"Confirmed Day Zero")))</f>
        <v>#N/A</v>
      </c>
      <c r="BS44" t="e" cm="1">
        <f t="array" aca="1" ref="BS44" ca="1">IF(INDIRECT(ADDRESS($B44+1,BS$38,1,1,"Confirmed Day Zero"))=0,#N/A,INDIRECT(ADDRESS($B44+1,BS$38,1,1,"Confirmed Day Zero")))</f>
        <v>#N/A</v>
      </c>
      <c r="BT44" t="e" cm="1">
        <f t="array" aca="1" ref="BT44" ca="1">IF(INDIRECT(ADDRESS($B44+1,BT$38,1,1,"Confirmed Day Zero"))=0,#N/A,INDIRECT(ADDRESS($B44+1,BT$38,1,1,"Confirmed Day Zero")))</f>
        <v>#N/A</v>
      </c>
      <c r="BU44" t="e" cm="1">
        <f t="array" aca="1" ref="BU44" ca="1">IF(INDIRECT(ADDRESS($B44+1,BU$38,1,1,"Confirmed Day Zero"))=0,#N/A,INDIRECT(ADDRESS($B44+1,BU$38,1,1,"Confirmed Day Zero")))</f>
        <v>#N/A</v>
      </c>
    </row>
    <row r="45" spans="2:73" x14ac:dyDescent="0.25">
      <c r="B45" s="16">
        <f t="shared" si="2"/>
        <v>6</v>
      </c>
      <c r="C45" t="str" cm="1">
        <f t="array" aca="1" ref="C45" ca="1">INDIRECT(ADDRESS($B45+1,1,1,1,"Confirmed Day Zero"))</f>
        <v>Canada</v>
      </c>
      <c r="D45" cm="1">
        <f t="array" aca="1" ref="D45" ca="1">IF(INDIRECT(ADDRESS($B45+1,D$38,1,1,"Confirmed Day Zero"))=0,#N/A,INDIRECT(ADDRESS($B45+1,D$38,1,1,"Confirmed Day Zero")))</f>
        <v>54</v>
      </c>
      <c r="E45" cm="1">
        <f t="array" aca="1" ref="E45" ca="1">IF(INDIRECT(ADDRESS($B45+1,E$38,1,1,"Confirmed Day Zero"))=0,#N/A,INDIRECT(ADDRESS($B45+1,E$38,1,1,"Confirmed Day Zero")))</f>
        <v>64</v>
      </c>
      <c r="F45" cm="1">
        <f t="array" aca="1" ref="F45" ca="1">IF(INDIRECT(ADDRESS($B45+1,F$38,1,1,"Confirmed Day Zero"))=0,#N/A,INDIRECT(ADDRESS($B45+1,F$38,1,1,"Confirmed Day Zero")))</f>
        <v>77</v>
      </c>
      <c r="G45" cm="1">
        <f t="array" aca="1" ref="G45" ca="1">IF(INDIRECT(ADDRESS($B45+1,G$38,1,1,"Confirmed Day Zero"))=0,#N/A,INDIRECT(ADDRESS($B45+1,G$38,1,1,"Confirmed Day Zero")))</f>
        <v>79</v>
      </c>
      <c r="H45" cm="1">
        <f t="array" aca="1" ref="H45" ca="1">IF(INDIRECT(ADDRESS($B45+1,H$38,1,1,"Confirmed Day Zero"))=0,#N/A,INDIRECT(ADDRESS($B45+1,H$38,1,1,"Confirmed Day Zero")))</f>
        <v>108</v>
      </c>
      <c r="I45" cm="1">
        <f t="array" aca="1" ref="I45" ca="1">IF(INDIRECT(ADDRESS($B45+1,I$38,1,1,"Confirmed Day Zero"))=0,#N/A,INDIRECT(ADDRESS($B45+1,I$38,1,1,"Confirmed Day Zero")))</f>
        <v>117</v>
      </c>
      <c r="J45" cm="1">
        <f t="array" aca="1" ref="J45" ca="1">IF(INDIRECT(ADDRESS($B45+1,J$38,1,1,"Confirmed Day Zero"))=0,#N/A,INDIRECT(ADDRESS($B45+1,J$38,1,1,"Confirmed Day Zero")))</f>
        <v>191</v>
      </c>
      <c r="K45" cm="1">
        <f t="array" aca="1" ref="K45" ca="1">IF(INDIRECT(ADDRESS($B45+1,K$38,1,1,"Confirmed Day Zero"))=0,#N/A,INDIRECT(ADDRESS($B45+1,K$38,1,1,"Confirmed Day Zero")))</f>
        <v>196</v>
      </c>
      <c r="L45" cm="1">
        <f t="array" aca="1" ref="L45" ca="1">IF(INDIRECT(ADDRESS($B45+1,L$38,1,1,"Confirmed Day Zero"))=0,#N/A,INDIRECT(ADDRESS($B45+1,L$38,1,1,"Confirmed Day Zero")))</f>
        <v>250</v>
      </c>
      <c r="M45" cm="1">
        <f t="array" aca="1" ref="M45" ca="1">IF(INDIRECT(ADDRESS($B45+1,M$38,1,1,"Confirmed Day Zero"))=0,#N/A,INDIRECT(ADDRESS($B45+1,M$38,1,1,"Confirmed Day Zero")))</f>
        <v>413</v>
      </c>
      <c r="N45" cm="1">
        <f t="array" aca="1" ref="N45" ca="1">IF(INDIRECT(ADDRESS($B45+1,N$38,1,1,"Confirmed Day Zero"))=0,#N/A,INDIRECT(ADDRESS($B45+1,N$38,1,1,"Confirmed Day Zero")))</f>
        <v>470</v>
      </c>
      <c r="O45" cm="1">
        <f t="array" aca="1" ref="O45" ca="1">IF(INDIRECT(ADDRESS($B45+1,O$38,1,1,"Confirmed Day Zero"))=0,#N/A,INDIRECT(ADDRESS($B45+1,O$38,1,1,"Confirmed Day Zero")))</f>
        <v>648</v>
      </c>
      <c r="P45" cm="1">
        <f t="array" aca="1" ref="P45" ca="1">IF(INDIRECT(ADDRESS($B45+1,P$38,1,1,"Confirmed Day Zero"))=0,#N/A,INDIRECT(ADDRESS($B45+1,P$38,1,1,"Confirmed Day Zero")))</f>
        <v>791</v>
      </c>
      <c r="Q45" cm="1">
        <f t="array" aca="1" ref="Q45" ca="1">IF(INDIRECT(ADDRESS($B45+1,Q$38,1,1,"Confirmed Day Zero"))=0,#N/A,INDIRECT(ADDRESS($B45+1,Q$38,1,1,"Confirmed Day Zero")))</f>
        <v>933</v>
      </c>
      <c r="R45" cm="1">
        <f t="array" aca="1" ref="R45" ca="1">IF(INDIRECT(ADDRESS($B45+1,R$38,1,1,"Confirmed Day Zero"))=0,#N/A,INDIRECT(ADDRESS($B45+1,R$38,1,1,"Confirmed Day Zero")))</f>
        <v>1268</v>
      </c>
      <c r="S45" cm="1">
        <f t="array" aca="1" ref="S45" ca="1">IF(INDIRECT(ADDRESS($B45+1,S$38,1,1,"Confirmed Day Zero"))=0,#N/A,INDIRECT(ADDRESS($B45+1,S$38,1,1,"Confirmed Day Zero")))</f>
        <v>1452</v>
      </c>
      <c r="T45" t="e" cm="1">
        <f t="array" aca="1" ref="T45" ca="1">IF(INDIRECT(ADDRESS($B45+1,T$38,1,1,"Confirmed Day Zero"))=0,#N/A,INDIRECT(ADDRESS($B45+1,T$38,1,1,"Confirmed Day Zero")))</f>
        <v>#N/A</v>
      </c>
      <c r="U45" t="e" cm="1">
        <f t="array" aca="1" ref="U45" ca="1">IF(INDIRECT(ADDRESS($B45+1,U$38,1,1,"Confirmed Day Zero"))=0,#N/A,INDIRECT(ADDRESS($B45+1,U$38,1,1,"Confirmed Day Zero")))</f>
        <v>#N/A</v>
      </c>
      <c r="V45" t="e" cm="1">
        <f t="array" aca="1" ref="V45" ca="1">IF(INDIRECT(ADDRESS($B45+1,V$38,1,1,"Confirmed Day Zero"))=0,#N/A,INDIRECT(ADDRESS($B45+1,V$38,1,1,"Confirmed Day Zero")))</f>
        <v>#N/A</v>
      </c>
      <c r="W45" t="e" cm="1">
        <f t="array" aca="1" ref="W45" ca="1">IF(INDIRECT(ADDRESS($B45+1,W$38,1,1,"Confirmed Day Zero"))=0,#N/A,INDIRECT(ADDRESS($B45+1,W$38,1,1,"Confirmed Day Zero")))</f>
        <v>#N/A</v>
      </c>
      <c r="X45" t="e" cm="1">
        <f t="array" aca="1" ref="X45" ca="1">IF(INDIRECT(ADDRESS($B45+1,X$38,1,1,"Confirmed Day Zero"))=0,#N/A,INDIRECT(ADDRESS($B45+1,X$38,1,1,"Confirmed Day Zero")))</f>
        <v>#N/A</v>
      </c>
      <c r="Y45" t="e" cm="1">
        <f t="array" aca="1" ref="Y45" ca="1">IF(INDIRECT(ADDRESS($B45+1,Y$38,1,1,"Confirmed Day Zero"))=0,#N/A,INDIRECT(ADDRESS($B45+1,Y$38,1,1,"Confirmed Day Zero")))</f>
        <v>#N/A</v>
      </c>
      <c r="Z45" t="e" cm="1">
        <f t="array" aca="1" ref="Z45" ca="1">IF(INDIRECT(ADDRESS($B45+1,Z$38,1,1,"Confirmed Day Zero"))=0,#N/A,INDIRECT(ADDRESS($B45+1,Z$38,1,1,"Confirmed Day Zero")))</f>
        <v>#N/A</v>
      </c>
      <c r="AA45" t="e" cm="1">
        <f t="array" aca="1" ref="AA45" ca="1">IF(INDIRECT(ADDRESS($B45+1,AA$38,1,1,"Confirmed Day Zero"))=0,#N/A,INDIRECT(ADDRESS($B45+1,AA$38,1,1,"Confirmed Day Zero")))</f>
        <v>#N/A</v>
      </c>
      <c r="AB45" t="e" cm="1">
        <f t="array" aca="1" ref="AB45" ca="1">IF(INDIRECT(ADDRESS($B45+1,AB$38,1,1,"Confirmed Day Zero"))=0,#N/A,INDIRECT(ADDRESS($B45+1,AB$38,1,1,"Confirmed Day Zero")))</f>
        <v>#N/A</v>
      </c>
      <c r="AC45" t="e" cm="1">
        <f t="array" aca="1" ref="AC45" ca="1">IF(INDIRECT(ADDRESS($B45+1,AC$38,1,1,"Confirmed Day Zero"))=0,#N/A,INDIRECT(ADDRESS($B45+1,AC$38,1,1,"Confirmed Day Zero")))</f>
        <v>#N/A</v>
      </c>
      <c r="AD45" t="e" cm="1">
        <f t="array" aca="1" ref="AD45" ca="1">IF(INDIRECT(ADDRESS($B45+1,AD$38,1,1,"Confirmed Day Zero"))=0,#N/A,INDIRECT(ADDRESS($B45+1,AD$38,1,1,"Confirmed Day Zero")))</f>
        <v>#N/A</v>
      </c>
      <c r="AE45" t="e" cm="1">
        <f t="array" aca="1" ref="AE45" ca="1">IF(INDIRECT(ADDRESS($B45+1,AE$38,1,1,"Confirmed Day Zero"))=0,#N/A,INDIRECT(ADDRESS($B45+1,AE$38,1,1,"Confirmed Day Zero")))</f>
        <v>#N/A</v>
      </c>
      <c r="AF45" t="e" cm="1">
        <f t="array" aca="1" ref="AF45" ca="1">IF(INDIRECT(ADDRESS($B45+1,AF$38,1,1,"Confirmed Day Zero"))=0,#N/A,INDIRECT(ADDRESS($B45+1,AF$38,1,1,"Confirmed Day Zero")))</f>
        <v>#N/A</v>
      </c>
      <c r="AG45" t="e" cm="1">
        <f t="array" aca="1" ref="AG45" ca="1">IF(INDIRECT(ADDRESS($B45+1,AG$38,1,1,"Confirmed Day Zero"))=0,#N/A,INDIRECT(ADDRESS($B45+1,AG$38,1,1,"Confirmed Day Zero")))</f>
        <v>#N/A</v>
      </c>
      <c r="AH45" t="e" cm="1">
        <f t="array" aca="1" ref="AH45" ca="1">IF(INDIRECT(ADDRESS($B45+1,AH$38,1,1,"Confirmed Day Zero"))=0,#N/A,INDIRECT(ADDRESS($B45+1,AH$38,1,1,"Confirmed Day Zero")))</f>
        <v>#N/A</v>
      </c>
      <c r="AI45" t="e" cm="1">
        <f t="array" aca="1" ref="AI45" ca="1">IF(INDIRECT(ADDRESS($B45+1,AI$38,1,1,"Confirmed Day Zero"))=0,#N/A,INDIRECT(ADDRESS($B45+1,AI$38,1,1,"Confirmed Day Zero")))</f>
        <v>#N/A</v>
      </c>
      <c r="AJ45" t="e" cm="1">
        <f t="array" aca="1" ref="AJ45" ca="1">IF(INDIRECT(ADDRESS($B45+1,AJ$38,1,1,"Confirmed Day Zero"))=0,#N/A,INDIRECT(ADDRESS($B45+1,AJ$38,1,1,"Confirmed Day Zero")))</f>
        <v>#N/A</v>
      </c>
      <c r="AK45" t="e" cm="1">
        <f t="array" aca="1" ref="AK45" ca="1">IF(INDIRECT(ADDRESS($B45+1,AK$38,1,1,"Confirmed Day Zero"))=0,#N/A,INDIRECT(ADDRESS($B45+1,AK$38,1,1,"Confirmed Day Zero")))</f>
        <v>#N/A</v>
      </c>
      <c r="AL45" t="e" cm="1">
        <f t="array" aca="1" ref="AL45" ca="1">IF(INDIRECT(ADDRESS($B45+1,AL$38,1,1,"Confirmed Day Zero"))=0,#N/A,INDIRECT(ADDRESS($B45+1,AL$38,1,1,"Confirmed Day Zero")))</f>
        <v>#N/A</v>
      </c>
      <c r="AM45" t="e" cm="1">
        <f t="array" aca="1" ref="AM45" ca="1">IF(INDIRECT(ADDRESS($B45+1,AM$38,1,1,"Confirmed Day Zero"))=0,#N/A,INDIRECT(ADDRESS($B45+1,AM$38,1,1,"Confirmed Day Zero")))</f>
        <v>#N/A</v>
      </c>
      <c r="AN45" t="e" cm="1">
        <f t="array" aca="1" ref="AN45" ca="1">IF(INDIRECT(ADDRESS($B45+1,AN$38,1,1,"Confirmed Day Zero"))=0,#N/A,INDIRECT(ADDRESS($B45+1,AN$38,1,1,"Confirmed Day Zero")))</f>
        <v>#N/A</v>
      </c>
      <c r="AO45" t="e" cm="1">
        <f t="array" aca="1" ref="AO45" ca="1">IF(INDIRECT(ADDRESS($B45+1,AO$38,1,1,"Confirmed Day Zero"))=0,#N/A,INDIRECT(ADDRESS($B45+1,AO$38,1,1,"Confirmed Day Zero")))</f>
        <v>#N/A</v>
      </c>
      <c r="AP45" t="e" cm="1">
        <f t="array" aca="1" ref="AP45" ca="1">IF(INDIRECT(ADDRESS($B45+1,AP$38,1,1,"Confirmed Day Zero"))=0,#N/A,INDIRECT(ADDRESS($B45+1,AP$38,1,1,"Confirmed Day Zero")))</f>
        <v>#N/A</v>
      </c>
      <c r="AQ45" t="e" cm="1">
        <f t="array" aca="1" ref="AQ45" ca="1">IF(INDIRECT(ADDRESS($B45+1,AQ$38,1,1,"Confirmed Day Zero"))=0,#N/A,INDIRECT(ADDRESS($B45+1,AQ$38,1,1,"Confirmed Day Zero")))</f>
        <v>#N/A</v>
      </c>
      <c r="AR45" t="e" cm="1">
        <f t="array" aca="1" ref="AR45" ca="1">IF(INDIRECT(ADDRESS($B45+1,AR$38,1,1,"Confirmed Day Zero"))=0,#N/A,INDIRECT(ADDRESS($B45+1,AR$38,1,1,"Confirmed Day Zero")))</f>
        <v>#N/A</v>
      </c>
      <c r="AS45" t="e" cm="1">
        <f t="array" aca="1" ref="AS45" ca="1">IF(INDIRECT(ADDRESS($B45+1,AS$38,1,1,"Confirmed Day Zero"))=0,#N/A,INDIRECT(ADDRESS($B45+1,AS$38,1,1,"Confirmed Day Zero")))</f>
        <v>#N/A</v>
      </c>
      <c r="AT45" t="e" cm="1">
        <f t="array" aca="1" ref="AT45" ca="1">IF(INDIRECT(ADDRESS($B45+1,AT$38,1,1,"Confirmed Day Zero"))=0,#N/A,INDIRECT(ADDRESS($B45+1,AT$38,1,1,"Confirmed Day Zero")))</f>
        <v>#N/A</v>
      </c>
      <c r="AU45" t="e" cm="1">
        <f t="array" aca="1" ref="AU45" ca="1">IF(INDIRECT(ADDRESS($B45+1,AU$38,1,1,"Confirmed Day Zero"))=0,#N/A,INDIRECT(ADDRESS($B45+1,AU$38,1,1,"Confirmed Day Zero")))</f>
        <v>#N/A</v>
      </c>
      <c r="AV45" t="e" cm="1">
        <f t="array" aca="1" ref="AV45" ca="1">IF(INDIRECT(ADDRESS($B45+1,AV$38,1,1,"Confirmed Day Zero"))=0,#N/A,INDIRECT(ADDRESS($B45+1,AV$38,1,1,"Confirmed Day Zero")))</f>
        <v>#N/A</v>
      </c>
      <c r="AW45" t="e" cm="1">
        <f t="array" aca="1" ref="AW45" ca="1">IF(INDIRECT(ADDRESS($B45+1,AW$38,1,1,"Confirmed Day Zero"))=0,#N/A,INDIRECT(ADDRESS($B45+1,AW$38,1,1,"Confirmed Day Zero")))</f>
        <v>#N/A</v>
      </c>
      <c r="AX45" t="e" cm="1">
        <f t="array" aca="1" ref="AX45" ca="1">IF(INDIRECT(ADDRESS($B45+1,AX$38,1,1,"Confirmed Day Zero"))=0,#N/A,INDIRECT(ADDRESS($B45+1,AX$38,1,1,"Confirmed Day Zero")))</f>
        <v>#N/A</v>
      </c>
      <c r="AY45" t="e" cm="1">
        <f t="array" aca="1" ref="AY45" ca="1">IF(INDIRECT(ADDRESS($B45+1,AY$38,1,1,"Confirmed Day Zero"))=0,#N/A,INDIRECT(ADDRESS($B45+1,AY$38,1,1,"Confirmed Day Zero")))</f>
        <v>#N/A</v>
      </c>
      <c r="AZ45" t="e" cm="1">
        <f t="array" aca="1" ref="AZ45" ca="1">IF(INDIRECT(ADDRESS($B45+1,AZ$38,1,1,"Confirmed Day Zero"))=0,#N/A,INDIRECT(ADDRESS($B45+1,AZ$38,1,1,"Confirmed Day Zero")))</f>
        <v>#N/A</v>
      </c>
      <c r="BA45" t="e" cm="1">
        <f t="array" aca="1" ref="BA45" ca="1">IF(INDIRECT(ADDRESS($B45+1,BA$38,1,1,"Confirmed Day Zero"))=0,#N/A,INDIRECT(ADDRESS($B45+1,BA$38,1,1,"Confirmed Day Zero")))</f>
        <v>#N/A</v>
      </c>
      <c r="BB45" t="e" cm="1">
        <f t="array" aca="1" ref="BB45" ca="1">IF(INDIRECT(ADDRESS($B45+1,BB$38,1,1,"Confirmed Day Zero"))=0,#N/A,INDIRECT(ADDRESS($B45+1,BB$38,1,1,"Confirmed Day Zero")))</f>
        <v>#N/A</v>
      </c>
      <c r="BC45" t="e" cm="1">
        <f t="array" aca="1" ref="BC45" ca="1">IF(INDIRECT(ADDRESS($B45+1,BC$38,1,1,"Confirmed Day Zero"))=0,#N/A,INDIRECT(ADDRESS($B45+1,BC$38,1,1,"Confirmed Day Zero")))</f>
        <v>#N/A</v>
      </c>
      <c r="BD45" t="e" cm="1">
        <f t="array" aca="1" ref="BD45" ca="1">IF(INDIRECT(ADDRESS($B45+1,BD$38,1,1,"Confirmed Day Zero"))=0,#N/A,INDIRECT(ADDRESS($B45+1,BD$38,1,1,"Confirmed Day Zero")))</f>
        <v>#N/A</v>
      </c>
      <c r="BE45" t="e" cm="1">
        <f t="array" aca="1" ref="BE45" ca="1">IF(INDIRECT(ADDRESS($B45+1,BE$38,1,1,"Confirmed Day Zero"))=0,#N/A,INDIRECT(ADDRESS($B45+1,BE$38,1,1,"Confirmed Day Zero")))</f>
        <v>#N/A</v>
      </c>
      <c r="BF45" t="e" cm="1">
        <f t="array" aca="1" ref="BF45" ca="1">IF(INDIRECT(ADDRESS($B45+1,BF$38,1,1,"Confirmed Day Zero"))=0,#N/A,INDIRECT(ADDRESS($B45+1,BF$38,1,1,"Confirmed Day Zero")))</f>
        <v>#N/A</v>
      </c>
      <c r="BG45" t="e" cm="1">
        <f t="array" aca="1" ref="BG45" ca="1">IF(INDIRECT(ADDRESS($B45+1,BG$38,1,1,"Confirmed Day Zero"))=0,#N/A,INDIRECT(ADDRESS($B45+1,BG$38,1,1,"Confirmed Day Zero")))</f>
        <v>#N/A</v>
      </c>
      <c r="BH45" t="e" cm="1">
        <f t="array" aca="1" ref="BH45" ca="1">IF(INDIRECT(ADDRESS($B45+1,BH$38,1,1,"Confirmed Day Zero"))=0,#N/A,INDIRECT(ADDRESS($B45+1,BH$38,1,1,"Confirmed Day Zero")))</f>
        <v>#N/A</v>
      </c>
      <c r="BI45" t="e" cm="1">
        <f t="array" aca="1" ref="BI45" ca="1">IF(INDIRECT(ADDRESS($B45+1,BI$38,1,1,"Confirmed Day Zero"))=0,#N/A,INDIRECT(ADDRESS($B45+1,BI$38,1,1,"Confirmed Day Zero")))</f>
        <v>#N/A</v>
      </c>
      <c r="BJ45" t="e" cm="1">
        <f t="array" aca="1" ref="BJ45" ca="1">IF(INDIRECT(ADDRESS($B45+1,BJ$38,1,1,"Confirmed Day Zero"))=0,#N/A,INDIRECT(ADDRESS($B45+1,BJ$38,1,1,"Confirmed Day Zero")))</f>
        <v>#N/A</v>
      </c>
      <c r="BK45" t="e" cm="1">
        <f t="array" aca="1" ref="BK45" ca="1">IF(INDIRECT(ADDRESS($B45+1,BK$38,1,1,"Confirmed Day Zero"))=0,#N/A,INDIRECT(ADDRESS($B45+1,BK$38,1,1,"Confirmed Day Zero")))</f>
        <v>#N/A</v>
      </c>
      <c r="BL45" t="e" cm="1">
        <f t="array" aca="1" ref="BL45" ca="1">IF(INDIRECT(ADDRESS($B45+1,BL$38,1,1,"Confirmed Day Zero"))=0,#N/A,INDIRECT(ADDRESS($B45+1,BL$38,1,1,"Confirmed Day Zero")))</f>
        <v>#N/A</v>
      </c>
      <c r="BM45" t="e" cm="1">
        <f t="array" aca="1" ref="BM45" ca="1">IF(INDIRECT(ADDRESS($B45+1,BM$38,1,1,"Confirmed Day Zero"))=0,#N/A,INDIRECT(ADDRESS($B45+1,BM$38,1,1,"Confirmed Day Zero")))</f>
        <v>#N/A</v>
      </c>
      <c r="BN45" t="e" cm="1">
        <f t="array" aca="1" ref="BN45" ca="1">IF(INDIRECT(ADDRESS($B45+1,BN$38,1,1,"Confirmed Day Zero"))=0,#N/A,INDIRECT(ADDRESS($B45+1,BN$38,1,1,"Confirmed Day Zero")))</f>
        <v>#N/A</v>
      </c>
      <c r="BO45" t="e" cm="1">
        <f t="array" aca="1" ref="BO45" ca="1">IF(INDIRECT(ADDRESS($B45+1,BO$38,1,1,"Confirmed Day Zero"))=0,#N/A,INDIRECT(ADDRESS($B45+1,BO$38,1,1,"Confirmed Day Zero")))</f>
        <v>#N/A</v>
      </c>
      <c r="BP45" t="e" cm="1">
        <f t="array" aca="1" ref="BP45" ca="1">IF(INDIRECT(ADDRESS($B45+1,BP$38,1,1,"Confirmed Day Zero"))=0,#N/A,INDIRECT(ADDRESS($B45+1,BP$38,1,1,"Confirmed Day Zero")))</f>
        <v>#N/A</v>
      </c>
      <c r="BQ45" t="e" cm="1">
        <f t="array" aca="1" ref="BQ45" ca="1">IF(INDIRECT(ADDRESS($B45+1,BQ$38,1,1,"Confirmed Day Zero"))=0,#N/A,INDIRECT(ADDRESS($B45+1,BQ$38,1,1,"Confirmed Day Zero")))</f>
        <v>#N/A</v>
      </c>
      <c r="BR45" t="e" cm="1">
        <f t="array" aca="1" ref="BR45" ca="1">IF(INDIRECT(ADDRESS($B45+1,BR$38,1,1,"Confirmed Day Zero"))=0,#N/A,INDIRECT(ADDRESS($B45+1,BR$38,1,1,"Confirmed Day Zero")))</f>
        <v>#N/A</v>
      </c>
      <c r="BS45" t="e" cm="1">
        <f t="array" aca="1" ref="BS45" ca="1">IF(INDIRECT(ADDRESS($B45+1,BS$38,1,1,"Confirmed Day Zero"))=0,#N/A,INDIRECT(ADDRESS($B45+1,BS$38,1,1,"Confirmed Day Zero")))</f>
        <v>#N/A</v>
      </c>
      <c r="BT45" t="e" cm="1">
        <f t="array" aca="1" ref="BT45" ca="1">IF(INDIRECT(ADDRESS($B45+1,BT$38,1,1,"Confirmed Day Zero"))=0,#N/A,INDIRECT(ADDRESS($B45+1,BT$38,1,1,"Confirmed Day Zero")))</f>
        <v>#N/A</v>
      </c>
      <c r="BU45" t="e" cm="1">
        <f t="array" aca="1" ref="BU45" ca="1">IF(INDIRECT(ADDRESS($B45+1,BU$38,1,1,"Confirmed Day Zero"))=0,#N/A,INDIRECT(ADDRESS($B45+1,BU$38,1,1,"Confirmed Day Zero")))</f>
        <v>#N/A</v>
      </c>
    </row>
    <row r="46" spans="2:73" x14ac:dyDescent="0.25">
      <c r="B46" s="16">
        <f t="shared" si="2"/>
        <v>7</v>
      </c>
      <c r="C46" t="str" cm="1">
        <f t="array" aca="1" ref="C46" ca="1">INDIRECT(ADDRESS($B46+1,1,1,1,"Confirmed Day Zero"))</f>
        <v>China</v>
      </c>
      <c r="D46" cm="1">
        <f t="array" aca="1" ref="D46" ca="1">IF(INDIRECT(ADDRESS($B46+1,D$38,1,1,"Confirmed Day Zero"))=0,#N/A,INDIRECT(ADDRESS($B46+1,D$38,1,1,"Confirmed Day Zero")))</f>
        <v>548</v>
      </c>
      <c r="E46" cm="1">
        <f t="array" aca="1" ref="E46" ca="1">IF(INDIRECT(ADDRESS($B46+1,E$38,1,1,"Confirmed Day Zero"))=0,#N/A,INDIRECT(ADDRESS($B46+1,E$38,1,1,"Confirmed Day Zero")))</f>
        <v>643</v>
      </c>
      <c r="F46" cm="1">
        <f t="array" aca="1" ref="F46" ca="1">IF(INDIRECT(ADDRESS($B46+1,F$38,1,1,"Confirmed Day Zero"))=0,#N/A,INDIRECT(ADDRESS($B46+1,F$38,1,1,"Confirmed Day Zero")))</f>
        <v>920</v>
      </c>
      <c r="G46" cm="1">
        <f t="array" aca="1" ref="G46" ca="1">IF(INDIRECT(ADDRESS($B46+1,G$38,1,1,"Confirmed Day Zero"))=0,#N/A,INDIRECT(ADDRESS($B46+1,G$38,1,1,"Confirmed Day Zero")))</f>
        <v>1406</v>
      </c>
      <c r="H46" cm="1">
        <f t="array" aca="1" ref="H46" ca="1">IF(INDIRECT(ADDRESS($B46+1,H$38,1,1,"Confirmed Day Zero"))=0,#N/A,INDIRECT(ADDRESS($B46+1,H$38,1,1,"Confirmed Day Zero")))</f>
        <v>2075</v>
      </c>
      <c r="I46" cm="1">
        <f t="array" aca="1" ref="I46" ca="1">IF(INDIRECT(ADDRESS($B46+1,I$38,1,1,"Confirmed Day Zero"))=0,#N/A,INDIRECT(ADDRESS($B46+1,I$38,1,1,"Confirmed Day Zero")))</f>
        <v>2877</v>
      </c>
      <c r="J46" cm="1">
        <f t="array" aca="1" ref="J46" ca="1">IF(INDIRECT(ADDRESS($B46+1,J$38,1,1,"Confirmed Day Zero"))=0,#N/A,INDIRECT(ADDRESS($B46+1,J$38,1,1,"Confirmed Day Zero")))</f>
        <v>5509</v>
      </c>
      <c r="K46" cm="1">
        <f t="array" aca="1" ref="K46" ca="1">IF(INDIRECT(ADDRESS($B46+1,K$38,1,1,"Confirmed Day Zero"))=0,#N/A,INDIRECT(ADDRESS($B46+1,K$38,1,1,"Confirmed Day Zero")))</f>
        <v>6087</v>
      </c>
      <c r="L46" cm="1">
        <f t="array" aca="1" ref="L46" ca="1">IF(INDIRECT(ADDRESS($B46+1,L$38,1,1,"Confirmed Day Zero"))=0,#N/A,INDIRECT(ADDRESS($B46+1,L$38,1,1,"Confirmed Day Zero")))</f>
        <v>8141</v>
      </c>
      <c r="M46" cm="1">
        <f t="array" aca="1" ref="M46" ca="1">IF(INDIRECT(ADDRESS($B46+1,M$38,1,1,"Confirmed Day Zero"))=0,#N/A,INDIRECT(ADDRESS($B46+1,M$38,1,1,"Confirmed Day Zero")))</f>
        <v>9802</v>
      </c>
      <c r="N46" cm="1">
        <f t="array" aca="1" ref="N46" ca="1">IF(INDIRECT(ADDRESS($B46+1,N$38,1,1,"Confirmed Day Zero"))=0,#N/A,INDIRECT(ADDRESS($B46+1,N$38,1,1,"Confirmed Day Zero")))</f>
        <v>11891</v>
      </c>
      <c r="O46" cm="1">
        <f t="array" aca="1" ref="O46" ca="1">IF(INDIRECT(ADDRESS($B46+1,O$38,1,1,"Confirmed Day Zero"))=0,#N/A,INDIRECT(ADDRESS($B46+1,O$38,1,1,"Confirmed Day Zero")))</f>
        <v>16630</v>
      </c>
      <c r="P46" cm="1">
        <f t="array" aca="1" ref="P46" ca="1">IF(INDIRECT(ADDRESS($B46+1,P$38,1,1,"Confirmed Day Zero"))=0,#N/A,INDIRECT(ADDRESS($B46+1,P$38,1,1,"Confirmed Day Zero")))</f>
        <v>19716</v>
      </c>
      <c r="Q46" cm="1">
        <f t="array" aca="1" ref="Q46" ca="1">IF(INDIRECT(ADDRESS($B46+1,Q$38,1,1,"Confirmed Day Zero"))=0,#N/A,INDIRECT(ADDRESS($B46+1,Q$38,1,1,"Confirmed Day Zero")))</f>
        <v>23707</v>
      </c>
      <c r="R46" cm="1">
        <f t="array" aca="1" ref="R46" ca="1">IF(INDIRECT(ADDRESS($B46+1,R$38,1,1,"Confirmed Day Zero"))=0,#N/A,INDIRECT(ADDRESS($B46+1,R$38,1,1,"Confirmed Day Zero")))</f>
        <v>27440</v>
      </c>
      <c r="S46" cm="1">
        <f t="array" aca="1" ref="S46" ca="1">IF(INDIRECT(ADDRESS($B46+1,S$38,1,1,"Confirmed Day Zero"))=0,#N/A,INDIRECT(ADDRESS($B46+1,S$38,1,1,"Confirmed Day Zero")))</f>
        <v>30587</v>
      </c>
      <c r="T46" cm="1">
        <f t="array" aca="1" ref="T46" ca="1">IF(INDIRECT(ADDRESS($B46+1,T$38,1,1,"Confirmed Day Zero"))=0,#N/A,INDIRECT(ADDRESS($B46+1,T$38,1,1,"Confirmed Day Zero")))</f>
        <v>34110</v>
      </c>
      <c r="U46" cm="1">
        <f t="array" aca="1" ref="U46" ca="1">IF(INDIRECT(ADDRESS($B46+1,U$38,1,1,"Confirmed Day Zero"))=0,#N/A,INDIRECT(ADDRESS($B46+1,U$38,1,1,"Confirmed Day Zero")))</f>
        <v>36814</v>
      </c>
      <c r="V46" cm="1">
        <f t="array" aca="1" ref="V46" ca="1">IF(INDIRECT(ADDRESS($B46+1,V$38,1,1,"Confirmed Day Zero"))=0,#N/A,INDIRECT(ADDRESS($B46+1,V$38,1,1,"Confirmed Day Zero")))</f>
        <v>39829</v>
      </c>
      <c r="W46" cm="1">
        <f t="array" aca="1" ref="W46" ca="1">IF(INDIRECT(ADDRESS($B46+1,W$38,1,1,"Confirmed Day Zero"))=0,#N/A,INDIRECT(ADDRESS($B46+1,W$38,1,1,"Confirmed Day Zero")))</f>
        <v>42354</v>
      </c>
      <c r="X46" cm="1">
        <f t="array" aca="1" ref="X46" ca="1">IF(INDIRECT(ADDRESS($B46+1,X$38,1,1,"Confirmed Day Zero"))=0,#N/A,INDIRECT(ADDRESS($B46+1,X$38,1,1,"Confirmed Day Zero")))</f>
        <v>44386</v>
      </c>
      <c r="Y46" cm="1">
        <f t="array" aca="1" ref="Y46" ca="1">IF(INDIRECT(ADDRESS($B46+1,Y$38,1,1,"Confirmed Day Zero"))=0,#N/A,INDIRECT(ADDRESS($B46+1,Y$38,1,1,"Confirmed Day Zero")))</f>
        <v>44759</v>
      </c>
      <c r="Z46" cm="1">
        <f t="array" aca="1" ref="Z46" ca="1">IF(INDIRECT(ADDRESS($B46+1,Z$38,1,1,"Confirmed Day Zero"))=0,#N/A,INDIRECT(ADDRESS($B46+1,Z$38,1,1,"Confirmed Day Zero")))</f>
        <v>59895</v>
      </c>
      <c r="AA46" cm="1">
        <f t="array" aca="1" ref="AA46" ca="1">IF(INDIRECT(ADDRESS($B46+1,AA$38,1,1,"Confirmed Day Zero"))=0,#N/A,INDIRECT(ADDRESS($B46+1,AA$38,1,1,"Confirmed Day Zero")))</f>
        <v>66358</v>
      </c>
      <c r="AB46" cm="1">
        <f t="array" aca="1" ref="AB46" ca="1">IF(INDIRECT(ADDRESS($B46+1,AB$38,1,1,"Confirmed Day Zero"))=0,#N/A,INDIRECT(ADDRESS($B46+1,AB$38,1,1,"Confirmed Day Zero")))</f>
        <v>68413</v>
      </c>
      <c r="AC46" cm="1">
        <f t="array" aca="1" ref="AC46" ca="1">IF(INDIRECT(ADDRESS($B46+1,AC$38,1,1,"Confirmed Day Zero"))=0,#N/A,INDIRECT(ADDRESS($B46+1,AC$38,1,1,"Confirmed Day Zero")))</f>
        <v>70513</v>
      </c>
      <c r="AD46" cm="1">
        <f t="array" aca="1" ref="AD46" ca="1">IF(INDIRECT(ADDRESS($B46+1,AD$38,1,1,"Confirmed Day Zero"))=0,#N/A,INDIRECT(ADDRESS($B46+1,AD$38,1,1,"Confirmed Day Zero")))</f>
        <v>72434</v>
      </c>
      <c r="AE46" cm="1">
        <f t="array" aca="1" ref="AE46" ca="1">IF(INDIRECT(ADDRESS($B46+1,AE$38,1,1,"Confirmed Day Zero"))=0,#N/A,INDIRECT(ADDRESS($B46+1,AE$38,1,1,"Confirmed Day Zero")))</f>
        <v>74211</v>
      </c>
      <c r="AF46" cm="1">
        <f t="array" aca="1" ref="AF46" ca="1">IF(INDIRECT(ADDRESS($B46+1,AF$38,1,1,"Confirmed Day Zero"))=0,#N/A,INDIRECT(ADDRESS($B46+1,AF$38,1,1,"Confirmed Day Zero")))</f>
        <v>74619</v>
      </c>
      <c r="AG46" cm="1">
        <f t="array" aca="1" ref="AG46" ca="1">IF(INDIRECT(ADDRESS($B46+1,AG$38,1,1,"Confirmed Day Zero"))=0,#N/A,INDIRECT(ADDRESS($B46+1,AG$38,1,1,"Confirmed Day Zero")))</f>
        <v>75077</v>
      </c>
      <c r="AH46" cm="1">
        <f t="array" aca="1" ref="AH46" ca="1">IF(INDIRECT(ADDRESS($B46+1,AH$38,1,1,"Confirmed Day Zero"))=0,#N/A,INDIRECT(ADDRESS($B46+1,AH$38,1,1,"Confirmed Day Zero")))</f>
        <v>75550</v>
      </c>
      <c r="AI46" cm="1">
        <f t="array" aca="1" ref="AI46" ca="1">IF(INDIRECT(ADDRESS($B46+1,AI$38,1,1,"Confirmed Day Zero"))=0,#N/A,INDIRECT(ADDRESS($B46+1,AI$38,1,1,"Confirmed Day Zero")))</f>
        <v>77001</v>
      </c>
      <c r="AJ46" cm="1">
        <f t="array" aca="1" ref="AJ46" ca="1">IF(INDIRECT(ADDRESS($B46+1,AJ$38,1,1,"Confirmed Day Zero"))=0,#N/A,INDIRECT(ADDRESS($B46+1,AJ$38,1,1,"Confirmed Day Zero")))</f>
        <v>77022</v>
      </c>
      <c r="AK46" cm="1">
        <f t="array" aca="1" ref="AK46" ca="1">IF(INDIRECT(ADDRESS($B46+1,AK$38,1,1,"Confirmed Day Zero"))=0,#N/A,INDIRECT(ADDRESS($B46+1,AK$38,1,1,"Confirmed Day Zero")))</f>
        <v>77241</v>
      </c>
      <c r="AL46" cm="1">
        <f t="array" aca="1" ref="AL46" ca="1">IF(INDIRECT(ADDRESS($B46+1,AL$38,1,1,"Confirmed Day Zero"))=0,#N/A,INDIRECT(ADDRESS($B46+1,AL$38,1,1,"Confirmed Day Zero")))</f>
        <v>77754</v>
      </c>
      <c r="AM46" cm="1">
        <f t="array" aca="1" ref="AM46" ca="1">IF(INDIRECT(ADDRESS($B46+1,AM$38,1,1,"Confirmed Day Zero"))=0,#N/A,INDIRECT(ADDRESS($B46+1,AM$38,1,1,"Confirmed Day Zero")))</f>
        <v>78166</v>
      </c>
      <c r="AN46" cm="1">
        <f t="array" aca="1" ref="AN46" ca="1">IF(INDIRECT(ADDRESS($B46+1,AN$38,1,1,"Confirmed Day Zero"))=0,#N/A,INDIRECT(ADDRESS($B46+1,AN$38,1,1,"Confirmed Day Zero")))</f>
        <v>78600</v>
      </c>
      <c r="AO46" cm="1">
        <f t="array" aca="1" ref="AO46" ca="1">IF(INDIRECT(ADDRESS($B46+1,AO$38,1,1,"Confirmed Day Zero"))=0,#N/A,INDIRECT(ADDRESS($B46+1,AO$38,1,1,"Confirmed Day Zero")))</f>
        <v>78928</v>
      </c>
      <c r="AP46" cm="1">
        <f t="array" aca="1" ref="AP46" ca="1">IF(INDIRECT(ADDRESS($B46+1,AP$38,1,1,"Confirmed Day Zero"))=0,#N/A,INDIRECT(ADDRESS($B46+1,AP$38,1,1,"Confirmed Day Zero")))</f>
        <v>79356</v>
      </c>
      <c r="AQ46" cm="1">
        <f t="array" aca="1" ref="AQ46" ca="1">IF(INDIRECT(ADDRESS($B46+1,AQ$38,1,1,"Confirmed Day Zero"))=0,#N/A,INDIRECT(ADDRESS($B46+1,AQ$38,1,1,"Confirmed Day Zero")))</f>
        <v>79932</v>
      </c>
      <c r="AR46" cm="1">
        <f t="array" aca="1" ref="AR46" ca="1">IF(INDIRECT(ADDRESS($B46+1,AR$38,1,1,"Confirmed Day Zero"))=0,#N/A,INDIRECT(ADDRESS($B46+1,AR$38,1,1,"Confirmed Day Zero")))</f>
        <v>80136</v>
      </c>
      <c r="AS46" cm="1">
        <f t="array" aca="1" ref="AS46" ca="1">IF(INDIRECT(ADDRESS($B46+1,AS$38,1,1,"Confirmed Day Zero"))=0,#N/A,INDIRECT(ADDRESS($B46+1,AS$38,1,1,"Confirmed Day Zero")))</f>
        <v>80261</v>
      </c>
      <c r="AT46" cm="1">
        <f t="array" aca="1" ref="AT46" ca="1">IF(INDIRECT(ADDRESS($B46+1,AT$38,1,1,"Confirmed Day Zero"))=0,#N/A,INDIRECT(ADDRESS($B46+1,AT$38,1,1,"Confirmed Day Zero")))</f>
        <v>80386</v>
      </c>
      <c r="AU46" cm="1">
        <f t="array" aca="1" ref="AU46" ca="1">IF(INDIRECT(ADDRESS($B46+1,AU$38,1,1,"Confirmed Day Zero"))=0,#N/A,INDIRECT(ADDRESS($B46+1,AU$38,1,1,"Confirmed Day Zero")))</f>
        <v>80537</v>
      </c>
      <c r="AV46" cm="1">
        <f t="array" aca="1" ref="AV46" ca="1">IF(INDIRECT(ADDRESS($B46+1,AV$38,1,1,"Confirmed Day Zero"))=0,#N/A,INDIRECT(ADDRESS($B46+1,AV$38,1,1,"Confirmed Day Zero")))</f>
        <v>80690</v>
      </c>
      <c r="AW46" cm="1">
        <f t="array" aca="1" ref="AW46" ca="1">IF(INDIRECT(ADDRESS($B46+1,AW$38,1,1,"Confirmed Day Zero"))=0,#N/A,INDIRECT(ADDRESS($B46+1,AW$38,1,1,"Confirmed Day Zero")))</f>
        <v>80770</v>
      </c>
      <c r="AX46" cm="1">
        <f t="array" aca="1" ref="AX46" ca="1">IF(INDIRECT(ADDRESS($B46+1,AX$38,1,1,"Confirmed Day Zero"))=0,#N/A,INDIRECT(ADDRESS($B46+1,AX$38,1,1,"Confirmed Day Zero")))</f>
        <v>80823</v>
      </c>
      <c r="AY46" cm="1">
        <f t="array" aca="1" ref="AY46" ca="1">IF(INDIRECT(ADDRESS($B46+1,AY$38,1,1,"Confirmed Day Zero"))=0,#N/A,INDIRECT(ADDRESS($B46+1,AY$38,1,1,"Confirmed Day Zero")))</f>
        <v>80860</v>
      </c>
      <c r="AZ46" cm="1">
        <f t="array" aca="1" ref="AZ46" ca="1">IF(INDIRECT(ADDRESS($B46+1,AZ$38,1,1,"Confirmed Day Zero"))=0,#N/A,INDIRECT(ADDRESS($B46+1,AZ$38,1,1,"Confirmed Day Zero")))</f>
        <v>80887</v>
      </c>
      <c r="BA46" cm="1">
        <f t="array" aca="1" ref="BA46" ca="1">IF(INDIRECT(ADDRESS($B46+1,BA$38,1,1,"Confirmed Day Zero"))=0,#N/A,INDIRECT(ADDRESS($B46+1,BA$38,1,1,"Confirmed Day Zero")))</f>
        <v>80921</v>
      </c>
      <c r="BB46" cm="1">
        <f t="array" aca="1" ref="BB46" ca="1">IF(INDIRECT(ADDRESS($B46+1,BB$38,1,1,"Confirmed Day Zero"))=0,#N/A,INDIRECT(ADDRESS($B46+1,BB$38,1,1,"Confirmed Day Zero")))</f>
        <v>80932</v>
      </c>
      <c r="BC46" cm="1">
        <f t="array" aca="1" ref="BC46" ca="1">IF(INDIRECT(ADDRESS($B46+1,BC$38,1,1,"Confirmed Day Zero"))=0,#N/A,INDIRECT(ADDRESS($B46+1,BC$38,1,1,"Confirmed Day Zero")))</f>
        <v>80945</v>
      </c>
      <c r="BD46" cm="1">
        <f t="array" aca="1" ref="BD46" ca="1">IF(INDIRECT(ADDRESS($B46+1,BD$38,1,1,"Confirmed Day Zero"))=0,#N/A,INDIRECT(ADDRESS($B46+1,BD$38,1,1,"Confirmed Day Zero")))</f>
        <v>80977</v>
      </c>
      <c r="BE46" cm="1">
        <f t="array" aca="1" ref="BE46" ca="1">IF(INDIRECT(ADDRESS($B46+1,BE$38,1,1,"Confirmed Day Zero"))=0,#N/A,INDIRECT(ADDRESS($B46+1,BE$38,1,1,"Confirmed Day Zero")))</f>
        <v>81003</v>
      </c>
      <c r="BF46" cm="1">
        <f t="array" aca="1" ref="BF46" ca="1">IF(INDIRECT(ADDRESS($B46+1,BF$38,1,1,"Confirmed Day Zero"))=0,#N/A,INDIRECT(ADDRESS($B46+1,BF$38,1,1,"Confirmed Day Zero")))</f>
        <v>81033</v>
      </c>
      <c r="BG46" cm="1">
        <f t="array" aca="1" ref="BG46" ca="1">IF(INDIRECT(ADDRESS($B46+1,BG$38,1,1,"Confirmed Day Zero"))=0,#N/A,INDIRECT(ADDRESS($B46+1,BG$38,1,1,"Confirmed Day Zero")))</f>
        <v>81058</v>
      </c>
      <c r="BH46" cm="1">
        <f t="array" aca="1" ref="BH46" ca="1">IF(INDIRECT(ADDRESS($B46+1,BH$38,1,1,"Confirmed Day Zero"))=0,#N/A,INDIRECT(ADDRESS($B46+1,BH$38,1,1,"Confirmed Day Zero")))</f>
        <v>81102</v>
      </c>
      <c r="BI46" cm="1">
        <f t="array" aca="1" ref="BI46" ca="1">IF(INDIRECT(ADDRESS($B46+1,BI$38,1,1,"Confirmed Day Zero"))=0,#N/A,INDIRECT(ADDRESS($B46+1,BI$38,1,1,"Confirmed Day Zero")))</f>
        <v>81156</v>
      </c>
      <c r="BJ46" cm="1">
        <f t="array" aca="1" ref="BJ46" ca="1">IF(INDIRECT(ADDRESS($B46+1,BJ$38,1,1,"Confirmed Day Zero"))=0,#N/A,INDIRECT(ADDRESS($B46+1,BJ$38,1,1,"Confirmed Day Zero")))</f>
        <v>81250</v>
      </c>
      <c r="BK46" cm="1">
        <f t="array" aca="1" ref="BK46" ca="1">IF(INDIRECT(ADDRESS($B46+1,BK$38,1,1,"Confirmed Day Zero"))=0,#N/A,INDIRECT(ADDRESS($B46+1,BK$38,1,1,"Confirmed Day Zero")))</f>
        <v>81305</v>
      </c>
      <c r="BL46" cm="1">
        <f t="array" aca="1" ref="BL46" ca="1">IF(INDIRECT(ADDRESS($B46+1,BL$38,1,1,"Confirmed Day Zero"))=0,#N/A,INDIRECT(ADDRESS($B46+1,BL$38,1,1,"Confirmed Day Zero")))</f>
        <v>81397</v>
      </c>
      <c r="BM46" t="e" cm="1">
        <f t="array" aca="1" ref="BM46" ca="1">IF(INDIRECT(ADDRESS($B46+1,BM$38,1,1,"Confirmed Day Zero"))=0,#N/A,INDIRECT(ADDRESS($B46+1,BM$38,1,1,"Confirmed Day Zero")))</f>
        <v>#N/A</v>
      </c>
      <c r="BN46" t="e" cm="1">
        <f t="array" aca="1" ref="BN46" ca="1">IF(INDIRECT(ADDRESS($B46+1,BN$38,1,1,"Confirmed Day Zero"))=0,#N/A,INDIRECT(ADDRESS($B46+1,BN$38,1,1,"Confirmed Day Zero")))</f>
        <v>#N/A</v>
      </c>
      <c r="BO46" t="e" cm="1">
        <f t="array" aca="1" ref="BO46" ca="1">IF(INDIRECT(ADDRESS($B46+1,BO$38,1,1,"Confirmed Day Zero"))=0,#N/A,INDIRECT(ADDRESS($B46+1,BO$38,1,1,"Confirmed Day Zero")))</f>
        <v>#N/A</v>
      </c>
      <c r="BP46" t="e" cm="1">
        <f t="array" aca="1" ref="BP46" ca="1">IF(INDIRECT(ADDRESS($B46+1,BP$38,1,1,"Confirmed Day Zero"))=0,#N/A,INDIRECT(ADDRESS($B46+1,BP$38,1,1,"Confirmed Day Zero")))</f>
        <v>#N/A</v>
      </c>
      <c r="BQ46" t="e" cm="1">
        <f t="array" aca="1" ref="BQ46" ca="1">IF(INDIRECT(ADDRESS($B46+1,BQ$38,1,1,"Confirmed Day Zero"))=0,#N/A,INDIRECT(ADDRESS($B46+1,BQ$38,1,1,"Confirmed Day Zero")))</f>
        <v>#N/A</v>
      </c>
      <c r="BR46" t="e" cm="1">
        <f t="array" aca="1" ref="BR46" ca="1">IF(INDIRECT(ADDRESS($B46+1,BR$38,1,1,"Confirmed Day Zero"))=0,#N/A,INDIRECT(ADDRESS($B46+1,BR$38,1,1,"Confirmed Day Zero")))</f>
        <v>#N/A</v>
      </c>
      <c r="BS46" t="e" cm="1">
        <f t="array" aca="1" ref="BS46" ca="1">IF(INDIRECT(ADDRESS($B46+1,BS$38,1,1,"Confirmed Day Zero"))=0,#N/A,INDIRECT(ADDRESS($B46+1,BS$38,1,1,"Confirmed Day Zero")))</f>
        <v>#N/A</v>
      </c>
      <c r="BT46" t="e" cm="1">
        <f t="array" aca="1" ref="BT46" ca="1">IF(INDIRECT(ADDRESS($B46+1,BT$38,1,1,"Confirmed Day Zero"))=0,#N/A,INDIRECT(ADDRESS($B46+1,BT$38,1,1,"Confirmed Day Zero")))</f>
        <v>#N/A</v>
      </c>
      <c r="BU46" t="e" cm="1">
        <f t="array" aca="1" ref="BU46" ca="1">IF(INDIRECT(ADDRESS($B46+1,BU$38,1,1,"Confirmed Day Zero"))=0,#N/A,INDIRECT(ADDRESS($B46+1,BU$38,1,1,"Confirmed Day Zero")))</f>
        <v>#N/A</v>
      </c>
    </row>
    <row r="47" spans="2:73" x14ac:dyDescent="0.25">
      <c r="B47" s="16">
        <f t="shared" si="2"/>
        <v>8</v>
      </c>
      <c r="C47" t="str" cm="1">
        <f t="array" aca="1" ref="C47" ca="1">INDIRECT(ADDRESS($B47+1,1,1,1,"Confirmed Day Zero"))</f>
        <v>France</v>
      </c>
      <c r="D47" cm="1">
        <f t="array" aca="1" ref="D47" ca="1">IF(INDIRECT(ADDRESS($B47+1,D$38,1,1,"Confirmed Day Zero"))=0,#N/A,INDIRECT(ADDRESS($B47+1,D$38,1,1,"Confirmed Day Zero")))</f>
        <v>57</v>
      </c>
      <c r="E47" cm="1">
        <f t="array" aca="1" ref="E47" ca="1">IF(INDIRECT(ADDRESS($B47+1,E$38,1,1,"Confirmed Day Zero"))=0,#N/A,INDIRECT(ADDRESS($B47+1,E$38,1,1,"Confirmed Day Zero")))</f>
        <v>100</v>
      </c>
      <c r="F47" cm="1">
        <f t="array" aca="1" ref="F47" ca="1">IF(INDIRECT(ADDRESS($B47+1,F$38,1,1,"Confirmed Day Zero"))=0,#N/A,INDIRECT(ADDRESS($B47+1,F$38,1,1,"Confirmed Day Zero")))</f>
        <v>130</v>
      </c>
      <c r="G47" cm="1">
        <f t="array" aca="1" ref="G47" ca="1">IF(INDIRECT(ADDRESS($B47+1,G$38,1,1,"Confirmed Day Zero"))=0,#N/A,INDIRECT(ADDRESS($B47+1,G$38,1,1,"Confirmed Day Zero")))</f>
        <v>191</v>
      </c>
      <c r="H47" cm="1">
        <f t="array" aca="1" ref="H47" ca="1">IF(INDIRECT(ADDRESS($B47+1,H$38,1,1,"Confirmed Day Zero"))=0,#N/A,INDIRECT(ADDRESS($B47+1,H$38,1,1,"Confirmed Day Zero")))</f>
        <v>204</v>
      </c>
      <c r="I47" cm="1">
        <f t="array" aca="1" ref="I47" ca="1">IF(INDIRECT(ADDRESS($B47+1,I$38,1,1,"Confirmed Day Zero"))=0,#N/A,INDIRECT(ADDRESS($B47+1,I$38,1,1,"Confirmed Day Zero")))</f>
        <v>285</v>
      </c>
      <c r="J47" cm="1">
        <f t="array" aca="1" ref="J47" ca="1">IF(INDIRECT(ADDRESS($B47+1,J$38,1,1,"Confirmed Day Zero"))=0,#N/A,INDIRECT(ADDRESS($B47+1,J$38,1,1,"Confirmed Day Zero")))</f>
        <v>377</v>
      </c>
      <c r="K47" cm="1">
        <f t="array" aca="1" ref="K47" ca="1">IF(INDIRECT(ADDRESS($B47+1,K$38,1,1,"Confirmed Day Zero"))=0,#N/A,INDIRECT(ADDRESS($B47+1,K$38,1,1,"Confirmed Day Zero")))</f>
        <v>653</v>
      </c>
      <c r="L47" cm="1">
        <f t="array" aca="1" ref="L47" ca="1">IF(INDIRECT(ADDRESS($B47+1,L$38,1,1,"Confirmed Day Zero"))=0,#N/A,INDIRECT(ADDRESS($B47+1,L$38,1,1,"Confirmed Day Zero")))</f>
        <v>949</v>
      </c>
      <c r="M47" cm="1">
        <f t="array" aca="1" ref="M47" ca="1">IF(INDIRECT(ADDRESS($B47+1,M$38,1,1,"Confirmed Day Zero"))=0,#N/A,INDIRECT(ADDRESS($B47+1,M$38,1,1,"Confirmed Day Zero")))</f>
        <v>1126</v>
      </c>
      <c r="N47" cm="1">
        <f t="array" aca="1" ref="N47" ca="1">IF(INDIRECT(ADDRESS($B47+1,N$38,1,1,"Confirmed Day Zero"))=0,#N/A,INDIRECT(ADDRESS($B47+1,N$38,1,1,"Confirmed Day Zero")))</f>
        <v>1209</v>
      </c>
      <c r="O47" cm="1">
        <f t="array" aca="1" ref="O47" ca="1">IF(INDIRECT(ADDRESS($B47+1,O$38,1,1,"Confirmed Day Zero"))=0,#N/A,INDIRECT(ADDRESS($B47+1,O$38,1,1,"Confirmed Day Zero")))</f>
        <v>1784</v>
      </c>
      <c r="P47" cm="1">
        <f t="array" aca="1" ref="P47" ca="1">IF(INDIRECT(ADDRESS($B47+1,P$38,1,1,"Confirmed Day Zero"))=0,#N/A,INDIRECT(ADDRESS($B47+1,P$38,1,1,"Confirmed Day Zero")))</f>
        <v>2281</v>
      </c>
      <c r="Q47" cm="1">
        <f t="array" aca="1" ref="Q47" ca="1">IF(INDIRECT(ADDRESS($B47+1,Q$38,1,1,"Confirmed Day Zero"))=0,#N/A,INDIRECT(ADDRESS($B47+1,Q$38,1,1,"Confirmed Day Zero")))</f>
        <v>2281</v>
      </c>
      <c r="R47" cm="1">
        <f t="array" aca="1" ref="R47" ca="1">IF(INDIRECT(ADDRESS($B47+1,R$38,1,1,"Confirmed Day Zero"))=0,#N/A,INDIRECT(ADDRESS($B47+1,R$38,1,1,"Confirmed Day Zero")))</f>
        <v>3661</v>
      </c>
      <c r="S47" cm="1">
        <f t="array" aca="1" ref="S47" ca="1">IF(INDIRECT(ADDRESS($B47+1,S$38,1,1,"Confirmed Day Zero"))=0,#N/A,INDIRECT(ADDRESS($B47+1,S$38,1,1,"Confirmed Day Zero")))</f>
        <v>4469</v>
      </c>
      <c r="T47" cm="1">
        <f t="array" aca="1" ref="T47" ca="1">IF(INDIRECT(ADDRESS($B47+1,T$38,1,1,"Confirmed Day Zero"))=0,#N/A,INDIRECT(ADDRESS($B47+1,T$38,1,1,"Confirmed Day Zero")))</f>
        <v>4499</v>
      </c>
      <c r="U47" cm="1">
        <f t="array" aca="1" ref="U47" ca="1">IF(INDIRECT(ADDRESS($B47+1,U$38,1,1,"Confirmed Day Zero"))=0,#N/A,INDIRECT(ADDRESS($B47+1,U$38,1,1,"Confirmed Day Zero")))</f>
        <v>6633</v>
      </c>
      <c r="V47" cm="1">
        <f t="array" aca="1" ref="V47" ca="1">IF(INDIRECT(ADDRESS($B47+1,V$38,1,1,"Confirmed Day Zero"))=0,#N/A,INDIRECT(ADDRESS($B47+1,V$38,1,1,"Confirmed Day Zero")))</f>
        <v>7652</v>
      </c>
      <c r="W47" cm="1">
        <f t="array" aca="1" ref="W47" ca="1">IF(INDIRECT(ADDRESS($B47+1,W$38,1,1,"Confirmed Day Zero"))=0,#N/A,INDIRECT(ADDRESS($B47+1,W$38,1,1,"Confirmed Day Zero")))</f>
        <v>9043</v>
      </c>
      <c r="X47" cm="1">
        <f t="array" aca="1" ref="X47" ca="1">IF(INDIRECT(ADDRESS($B47+1,X$38,1,1,"Confirmed Day Zero"))=0,#N/A,INDIRECT(ADDRESS($B47+1,X$38,1,1,"Confirmed Day Zero")))</f>
        <v>10871</v>
      </c>
      <c r="Y47" cm="1">
        <f t="array" aca="1" ref="Y47" ca="1">IF(INDIRECT(ADDRESS($B47+1,Y$38,1,1,"Confirmed Day Zero"))=0,#N/A,INDIRECT(ADDRESS($B47+1,Y$38,1,1,"Confirmed Day Zero")))</f>
        <v>12612</v>
      </c>
      <c r="Z47" cm="1">
        <f t="array" aca="1" ref="Z47" ca="1">IF(INDIRECT(ADDRESS($B47+1,Z$38,1,1,"Confirmed Day Zero"))=0,#N/A,INDIRECT(ADDRESS($B47+1,Z$38,1,1,"Confirmed Day Zero")))</f>
        <v>14282</v>
      </c>
      <c r="AA47" cm="1">
        <f t="array" aca="1" ref="AA47" ca="1">IF(INDIRECT(ADDRESS($B47+1,AA$38,1,1,"Confirmed Day Zero"))=0,#N/A,INDIRECT(ADDRESS($B47+1,AA$38,1,1,"Confirmed Day Zero")))</f>
        <v>16018</v>
      </c>
      <c r="AB47" t="e" cm="1">
        <f t="array" aca="1" ref="AB47" ca="1">IF(INDIRECT(ADDRESS($B47+1,AB$38,1,1,"Confirmed Day Zero"))=0,#N/A,INDIRECT(ADDRESS($B47+1,AB$38,1,1,"Confirmed Day Zero")))</f>
        <v>#N/A</v>
      </c>
      <c r="AC47" t="e" cm="1">
        <f t="array" aca="1" ref="AC47" ca="1">IF(INDIRECT(ADDRESS($B47+1,AC$38,1,1,"Confirmed Day Zero"))=0,#N/A,INDIRECT(ADDRESS($B47+1,AC$38,1,1,"Confirmed Day Zero")))</f>
        <v>#N/A</v>
      </c>
      <c r="AD47" t="e" cm="1">
        <f t="array" aca="1" ref="AD47" ca="1">IF(INDIRECT(ADDRESS($B47+1,AD$38,1,1,"Confirmed Day Zero"))=0,#N/A,INDIRECT(ADDRESS($B47+1,AD$38,1,1,"Confirmed Day Zero")))</f>
        <v>#N/A</v>
      </c>
      <c r="AE47" t="e" cm="1">
        <f t="array" aca="1" ref="AE47" ca="1">IF(INDIRECT(ADDRESS($B47+1,AE$38,1,1,"Confirmed Day Zero"))=0,#N/A,INDIRECT(ADDRESS($B47+1,AE$38,1,1,"Confirmed Day Zero")))</f>
        <v>#N/A</v>
      </c>
      <c r="AF47" t="e" cm="1">
        <f t="array" aca="1" ref="AF47" ca="1">IF(INDIRECT(ADDRESS($B47+1,AF$38,1,1,"Confirmed Day Zero"))=0,#N/A,INDIRECT(ADDRESS($B47+1,AF$38,1,1,"Confirmed Day Zero")))</f>
        <v>#N/A</v>
      </c>
      <c r="AG47" t="e" cm="1">
        <f t="array" aca="1" ref="AG47" ca="1">IF(INDIRECT(ADDRESS($B47+1,AG$38,1,1,"Confirmed Day Zero"))=0,#N/A,INDIRECT(ADDRESS($B47+1,AG$38,1,1,"Confirmed Day Zero")))</f>
        <v>#N/A</v>
      </c>
      <c r="AH47" t="e" cm="1">
        <f t="array" aca="1" ref="AH47" ca="1">IF(INDIRECT(ADDRESS($B47+1,AH$38,1,1,"Confirmed Day Zero"))=0,#N/A,INDIRECT(ADDRESS($B47+1,AH$38,1,1,"Confirmed Day Zero")))</f>
        <v>#N/A</v>
      </c>
      <c r="AI47" t="e" cm="1">
        <f t="array" aca="1" ref="AI47" ca="1">IF(INDIRECT(ADDRESS($B47+1,AI$38,1,1,"Confirmed Day Zero"))=0,#N/A,INDIRECT(ADDRESS($B47+1,AI$38,1,1,"Confirmed Day Zero")))</f>
        <v>#N/A</v>
      </c>
      <c r="AJ47" t="e" cm="1">
        <f t="array" aca="1" ref="AJ47" ca="1">IF(INDIRECT(ADDRESS($B47+1,AJ$38,1,1,"Confirmed Day Zero"))=0,#N/A,INDIRECT(ADDRESS($B47+1,AJ$38,1,1,"Confirmed Day Zero")))</f>
        <v>#N/A</v>
      </c>
      <c r="AK47" t="e" cm="1">
        <f t="array" aca="1" ref="AK47" ca="1">IF(INDIRECT(ADDRESS($B47+1,AK$38,1,1,"Confirmed Day Zero"))=0,#N/A,INDIRECT(ADDRESS($B47+1,AK$38,1,1,"Confirmed Day Zero")))</f>
        <v>#N/A</v>
      </c>
      <c r="AL47" t="e" cm="1">
        <f t="array" aca="1" ref="AL47" ca="1">IF(INDIRECT(ADDRESS($B47+1,AL$38,1,1,"Confirmed Day Zero"))=0,#N/A,INDIRECT(ADDRESS($B47+1,AL$38,1,1,"Confirmed Day Zero")))</f>
        <v>#N/A</v>
      </c>
      <c r="AM47" t="e" cm="1">
        <f t="array" aca="1" ref="AM47" ca="1">IF(INDIRECT(ADDRESS($B47+1,AM$38,1,1,"Confirmed Day Zero"))=0,#N/A,INDIRECT(ADDRESS($B47+1,AM$38,1,1,"Confirmed Day Zero")))</f>
        <v>#N/A</v>
      </c>
      <c r="AN47" t="e" cm="1">
        <f t="array" aca="1" ref="AN47" ca="1">IF(INDIRECT(ADDRESS($B47+1,AN$38,1,1,"Confirmed Day Zero"))=0,#N/A,INDIRECT(ADDRESS($B47+1,AN$38,1,1,"Confirmed Day Zero")))</f>
        <v>#N/A</v>
      </c>
      <c r="AO47" t="e" cm="1">
        <f t="array" aca="1" ref="AO47" ca="1">IF(INDIRECT(ADDRESS($B47+1,AO$38,1,1,"Confirmed Day Zero"))=0,#N/A,INDIRECT(ADDRESS($B47+1,AO$38,1,1,"Confirmed Day Zero")))</f>
        <v>#N/A</v>
      </c>
      <c r="AP47" t="e" cm="1">
        <f t="array" aca="1" ref="AP47" ca="1">IF(INDIRECT(ADDRESS($B47+1,AP$38,1,1,"Confirmed Day Zero"))=0,#N/A,INDIRECT(ADDRESS($B47+1,AP$38,1,1,"Confirmed Day Zero")))</f>
        <v>#N/A</v>
      </c>
      <c r="AQ47" t="e" cm="1">
        <f t="array" aca="1" ref="AQ47" ca="1">IF(INDIRECT(ADDRESS($B47+1,AQ$38,1,1,"Confirmed Day Zero"))=0,#N/A,INDIRECT(ADDRESS($B47+1,AQ$38,1,1,"Confirmed Day Zero")))</f>
        <v>#N/A</v>
      </c>
      <c r="AR47" t="e" cm="1">
        <f t="array" aca="1" ref="AR47" ca="1">IF(INDIRECT(ADDRESS($B47+1,AR$38,1,1,"Confirmed Day Zero"))=0,#N/A,INDIRECT(ADDRESS($B47+1,AR$38,1,1,"Confirmed Day Zero")))</f>
        <v>#N/A</v>
      </c>
      <c r="AS47" t="e" cm="1">
        <f t="array" aca="1" ref="AS47" ca="1">IF(INDIRECT(ADDRESS($B47+1,AS$38,1,1,"Confirmed Day Zero"))=0,#N/A,INDIRECT(ADDRESS($B47+1,AS$38,1,1,"Confirmed Day Zero")))</f>
        <v>#N/A</v>
      </c>
      <c r="AT47" t="e" cm="1">
        <f t="array" aca="1" ref="AT47" ca="1">IF(INDIRECT(ADDRESS($B47+1,AT$38,1,1,"Confirmed Day Zero"))=0,#N/A,INDIRECT(ADDRESS($B47+1,AT$38,1,1,"Confirmed Day Zero")))</f>
        <v>#N/A</v>
      </c>
      <c r="AU47" t="e" cm="1">
        <f t="array" aca="1" ref="AU47" ca="1">IF(INDIRECT(ADDRESS($B47+1,AU$38,1,1,"Confirmed Day Zero"))=0,#N/A,INDIRECT(ADDRESS($B47+1,AU$38,1,1,"Confirmed Day Zero")))</f>
        <v>#N/A</v>
      </c>
      <c r="AV47" t="e" cm="1">
        <f t="array" aca="1" ref="AV47" ca="1">IF(INDIRECT(ADDRESS($B47+1,AV$38,1,1,"Confirmed Day Zero"))=0,#N/A,INDIRECT(ADDRESS($B47+1,AV$38,1,1,"Confirmed Day Zero")))</f>
        <v>#N/A</v>
      </c>
      <c r="AW47" t="e" cm="1">
        <f t="array" aca="1" ref="AW47" ca="1">IF(INDIRECT(ADDRESS($B47+1,AW$38,1,1,"Confirmed Day Zero"))=0,#N/A,INDIRECT(ADDRESS($B47+1,AW$38,1,1,"Confirmed Day Zero")))</f>
        <v>#N/A</v>
      </c>
      <c r="AX47" t="e" cm="1">
        <f t="array" aca="1" ref="AX47" ca="1">IF(INDIRECT(ADDRESS($B47+1,AX$38,1,1,"Confirmed Day Zero"))=0,#N/A,INDIRECT(ADDRESS($B47+1,AX$38,1,1,"Confirmed Day Zero")))</f>
        <v>#N/A</v>
      </c>
      <c r="AY47" t="e" cm="1">
        <f t="array" aca="1" ref="AY47" ca="1">IF(INDIRECT(ADDRESS($B47+1,AY$38,1,1,"Confirmed Day Zero"))=0,#N/A,INDIRECT(ADDRESS($B47+1,AY$38,1,1,"Confirmed Day Zero")))</f>
        <v>#N/A</v>
      </c>
      <c r="AZ47" t="e" cm="1">
        <f t="array" aca="1" ref="AZ47" ca="1">IF(INDIRECT(ADDRESS($B47+1,AZ$38,1,1,"Confirmed Day Zero"))=0,#N/A,INDIRECT(ADDRESS($B47+1,AZ$38,1,1,"Confirmed Day Zero")))</f>
        <v>#N/A</v>
      </c>
      <c r="BA47" t="e" cm="1">
        <f t="array" aca="1" ref="BA47" ca="1">IF(INDIRECT(ADDRESS($B47+1,BA$38,1,1,"Confirmed Day Zero"))=0,#N/A,INDIRECT(ADDRESS($B47+1,BA$38,1,1,"Confirmed Day Zero")))</f>
        <v>#N/A</v>
      </c>
      <c r="BB47" t="e" cm="1">
        <f t="array" aca="1" ref="BB47" ca="1">IF(INDIRECT(ADDRESS($B47+1,BB$38,1,1,"Confirmed Day Zero"))=0,#N/A,INDIRECT(ADDRESS($B47+1,BB$38,1,1,"Confirmed Day Zero")))</f>
        <v>#N/A</v>
      </c>
      <c r="BC47" t="e" cm="1">
        <f t="array" aca="1" ref="BC47" ca="1">IF(INDIRECT(ADDRESS($B47+1,BC$38,1,1,"Confirmed Day Zero"))=0,#N/A,INDIRECT(ADDRESS($B47+1,BC$38,1,1,"Confirmed Day Zero")))</f>
        <v>#N/A</v>
      </c>
      <c r="BD47" t="e" cm="1">
        <f t="array" aca="1" ref="BD47" ca="1">IF(INDIRECT(ADDRESS($B47+1,BD$38,1,1,"Confirmed Day Zero"))=0,#N/A,INDIRECT(ADDRESS($B47+1,BD$38,1,1,"Confirmed Day Zero")))</f>
        <v>#N/A</v>
      </c>
      <c r="BE47" t="e" cm="1">
        <f t="array" aca="1" ref="BE47" ca="1">IF(INDIRECT(ADDRESS($B47+1,BE$38,1,1,"Confirmed Day Zero"))=0,#N/A,INDIRECT(ADDRESS($B47+1,BE$38,1,1,"Confirmed Day Zero")))</f>
        <v>#N/A</v>
      </c>
      <c r="BF47" t="e" cm="1">
        <f t="array" aca="1" ref="BF47" ca="1">IF(INDIRECT(ADDRESS($B47+1,BF$38,1,1,"Confirmed Day Zero"))=0,#N/A,INDIRECT(ADDRESS($B47+1,BF$38,1,1,"Confirmed Day Zero")))</f>
        <v>#N/A</v>
      </c>
      <c r="BG47" t="e" cm="1">
        <f t="array" aca="1" ref="BG47" ca="1">IF(INDIRECT(ADDRESS($B47+1,BG$38,1,1,"Confirmed Day Zero"))=0,#N/A,INDIRECT(ADDRESS($B47+1,BG$38,1,1,"Confirmed Day Zero")))</f>
        <v>#N/A</v>
      </c>
      <c r="BH47" t="e" cm="1">
        <f t="array" aca="1" ref="BH47" ca="1">IF(INDIRECT(ADDRESS($B47+1,BH$38,1,1,"Confirmed Day Zero"))=0,#N/A,INDIRECT(ADDRESS($B47+1,BH$38,1,1,"Confirmed Day Zero")))</f>
        <v>#N/A</v>
      </c>
      <c r="BI47" t="e" cm="1">
        <f t="array" aca="1" ref="BI47" ca="1">IF(INDIRECT(ADDRESS($B47+1,BI$38,1,1,"Confirmed Day Zero"))=0,#N/A,INDIRECT(ADDRESS($B47+1,BI$38,1,1,"Confirmed Day Zero")))</f>
        <v>#N/A</v>
      </c>
      <c r="BJ47" t="e" cm="1">
        <f t="array" aca="1" ref="BJ47" ca="1">IF(INDIRECT(ADDRESS($B47+1,BJ$38,1,1,"Confirmed Day Zero"))=0,#N/A,INDIRECT(ADDRESS($B47+1,BJ$38,1,1,"Confirmed Day Zero")))</f>
        <v>#N/A</v>
      </c>
      <c r="BK47" t="e" cm="1">
        <f t="array" aca="1" ref="BK47" ca="1">IF(INDIRECT(ADDRESS($B47+1,BK$38,1,1,"Confirmed Day Zero"))=0,#N/A,INDIRECT(ADDRESS($B47+1,BK$38,1,1,"Confirmed Day Zero")))</f>
        <v>#N/A</v>
      </c>
      <c r="BL47" t="e" cm="1">
        <f t="array" aca="1" ref="BL47" ca="1">IF(INDIRECT(ADDRESS($B47+1,BL$38,1,1,"Confirmed Day Zero"))=0,#N/A,INDIRECT(ADDRESS($B47+1,BL$38,1,1,"Confirmed Day Zero")))</f>
        <v>#N/A</v>
      </c>
      <c r="BM47" t="e" cm="1">
        <f t="array" aca="1" ref="BM47" ca="1">IF(INDIRECT(ADDRESS($B47+1,BM$38,1,1,"Confirmed Day Zero"))=0,#N/A,INDIRECT(ADDRESS($B47+1,BM$38,1,1,"Confirmed Day Zero")))</f>
        <v>#N/A</v>
      </c>
      <c r="BN47" t="e" cm="1">
        <f t="array" aca="1" ref="BN47" ca="1">IF(INDIRECT(ADDRESS($B47+1,BN$38,1,1,"Confirmed Day Zero"))=0,#N/A,INDIRECT(ADDRESS($B47+1,BN$38,1,1,"Confirmed Day Zero")))</f>
        <v>#N/A</v>
      </c>
      <c r="BO47" t="e" cm="1">
        <f t="array" aca="1" ref="BO47" ca="1">IF(INDIRECT(ADDRESS($B47+1,BO$38,1,1,"Confirmed Day Zero"))=0,#N/A,INDIRECT(ADDRESS($B47+1,BO$38,1,1,"Confirmed Day Zero")))</f>
        <v>#N/A</v>
      </c>
      <c r="BP47" t="e" cm="1">
        <f t="array" aca="1" ref="BP47" ca="1">IF(INDIRECT(ADDRESS($B47+1,BP$38,1,1,"Confirmed Day Zero"))=0,#N/A,INDIRECT(ADDRESS($B47+1,BP$38,1,1,"Confirmed Day Zero")))</f>
        <v>#N/A</v>
      </c>
      <c r="BQ47" t="e" cm="1">
        <f t="array" aca="1" ref="BQ47" ca="1">IF(INDIRECT(ADDRESS($B47+1,BQ$38,1,1,"Confirmed Day Zero"))=0,#N/A,INDIRECT(ADDRESS($B47+1,BQ$38,1,1,"Confirmed Day Zero")))</f>
        <v>#N/A</v>
      </c>
      <c r="BR47" t="e" cm="1">
        <f t="array" aca="1" ref="BR47" ca="1">IF(INDIRECT(ADDRESS($B47+1,BR$38,1,1,"Confirmed Day Zero"))=0,#N/A,INDIRECT(ADDRESS($B47+1,BR$38,1,1,"Confirmed Day Zero")))</f>
        <v>#N/A</v>
      </c>
      <c r="BS47" t="e" cm="1">
        <f t="array" aca="1" ref="BS47" ca="1">IF(INDIRECT(ADDRESS($B47+1,BS$38,1,1,"Confirmed Day Zero"))=0,#N/A,INDIRECT(ADDRESS($B47+1,BS$38,1,1,"Confirmed Day Zero")))</f>
        <v>#N/A</v>
      </c>
      <c r="BT47" t="e" cm="1">
        <f t="array" aca="1" ref="BT47" ca="1">IF(INDIRECT(ADDRESS($B47+1,BT$38,1,1,"Confirmed Day Zero"))=0,#N/A,INDIRECT(ADDRESS($B47+1,BT$38,1,1,"Confirmed Day Zero")))</f>
        <v>#N/A</v>
      </c>
      <c r="BU47" t="e" cm="1">
        <f t="array" aca="1" ref="BU47" ca="1">IF(INDIRECT(ADDRESS($B47+1,BU$38,1,1,"Confirmed Day Zero"))=0,#N/A,INDIRECT(ADDRESS($B47+1,BU$38,1,1,"Confirmed Day Zero")))</f>
        <v>#N/A</v>
      </c>
    </row>
    <row r="48" spans="2:73" x14ac:dyDescent="0.25">
      <c r="B48" s="16">
        <f t="shared" si="2"/>
        <v>9</v>
      </c>
      <c r="C48" t="str" cm="1">
        <f t="array" aca="1" ref="C48" ca="1">INDIRECT(ADDRESS($B48+1,1,1,1,"Confirmed Day Zero"))</f>
        <v>France</v>
      </c>
      <c r="D48" cm="1">
        <f t="array" aca="1" ref="D48" ca="1">IF(INDIRECT(ADDRESS($B48+1,D$38,1,1,"Confirmed Day Zero"))=0,#N/A,INDIRECT(ADDRESS($B48+1,D$38,1,1,"Confirmed Day Zero")))</f>
        <v>57</v>
      </c>
      <c r="E48" cm="1">
        <f t="array" aca="1" ref="E48" ca="1">IF(INDIRECT(ADDRESS($B48+1,E$38,1,1,"Confirmed Day Zero"))=0,#N/A,INDIRECT(ADDRESS($B48+1,E$38,1,1,"Confirmed Day Zero")))</f>
        <v>100</v>
      </c>
      <c r="F48" cm="1">
        <f t="array" aca="1" ref="F48" ca="1">IF(INDIRECT(ADDRESS($B48+1,F$38,1,1,"Confirmed Day Zero"))=0,#N/A,INDIRECT(ADDRESS($B48+1,F$38,1,1,"Confirmed Day Zero")))</f>
        <v>130</v>
      </c>
      <c r="G48" cm="1">
        <f t="array" aca="1" ref="G48" ca="1">IF(INDIRECT(ADDRESS($B48+1,G$38,1,1,"Confirmed Day Zero"))=0,#N/A,INDIRECT(ADDRESS($B48+1,G$38,1,1,"Confirmed Day Zero")))</f>
        <v>191</v>
      </c>
      <c r="H48" cm="1">
        <f t="array" aca="1" ref="H48" ca="1">IF(INDIRECT(ADDRESS($B48+1,H$38,1,1,"Confirmed Day Zero"))=0,#N/A,INDIRECT(ADDRESS($B48+1,H$38,1,1,"Confirmed Day Zero")))</f>
        <v>204</v>
      </c>
      <c r="I48" cm="1">
        <f t="array" aca="1" ref="I48" ca="1">IF(INDIRECT(ADDRESS($B48+1,I$38,1,1,"Confirmed Day Zero"))=0,#N/A,INDIRECT(ADDRESS($B48+1,I$38,1,1,"Confirmed Day Zero")))</f>
        <v>288</v>
      </c>
      <c r="J48" cm="1">
        <f t="array" aca="1" ref="J48" ca="1">IF(INDIRECT(ADDRESS($B48+1,J$38,1,1,"Confirmed Day Zero"))=0,#N/A,INDIRECT(ADDRESS($B48+1,J$38,1,1,"Confirmed Day Zero")))</f>
        <v>380</v>
      </c>
      <c r="K48" cm="1">
        <f t="array" aca="1" ref="K48" ca="1">IF(INDIRECT(ADDRESS($B48+1,K$38,1,1,"Confirmed Day Zero"))=0,#N/A,INDIRECT(ADDRESS($B48+1,K$38,1,1,"Confirmed Day Zero")))</f>
        <v>656</v>
      </c>
      <c r="L48" cm="1">
        <f t="array" aca="1" ref="L48" ca="1">IF(INDIRECT(ADDRESS($B48+1,L$38,1,1,"Confirmed Day Zero"))=0,#N/A,INDIRECT(ADDRESS($B48+1,L$38,1,1,"Confirmed Day Zero")))</f>
        <v>957</v>
      </c>
      <c r="M48" cm="1">
        <f t="array" aca="1" ref="M48" ca="1">IF(INDIRECT(ADDRESS($B48+1,M$38,1,1,"Confirmed Day Zero"))=0,#N/A,INDIRECT(ADDRESS($B48+1,M$38,1,1,"Confirmed Day Zero")))</f>
        <v>1134</v>
      </c>
      <c r="N48" cm="1">
        <f t="array" aca="1" ref="N48" ca="1">IF(INDIRECT(ADDRESS($B48+1,N$38,1,1,"Confirmed Day Zero"))=0,#N/A,INDIRECT(ADDRESS($B48+1,N$38,1,1,"Confirmed Day Zero")))</f>
        <v>1217</v>
      </c>
      <c r="O48" cm="1">
        <f t="array" aca="1" ref="O48" ca="1">IF(INDIRECT(ADDRESS($B48+1,O$38,1,1,"Confirmed Day Zero"))=0,#N/A,INDIRECT(ADDRESS($B48+1,O$38,1,1,"Confirmed Day Zero")))</f>
        <v>1792</v>
      </c>
      <c r="P48" cm="1">
        <f t="array" aca="1" ref="P48" ca="1">IF(INDIRECT(ADDRESS($B48+1,P$38,1,1,"Confirmed Day Zero"))=0,#N/A,INDIRECT(ADDRESS($B48+1,P$38,1,1,"Confirmed Day Zero")))</f>
        <v>2290</v>
      </c>
      <c r="Q48" cm="1">
        <f t="array" aca="1" ref="Q48" ca="1">IF(INDIRECT(ADDRESS($B48+1,Q$38,1,1,"Confirmed Day Zero"))=0,#N/A,INDIRECT(ADDRESS($B48+1,Q$38,1,1,"Confirmed Day Zero")))</f>
        <v>2290</v>
      </c>
      <c r="R48" cm="1">
        <f t="array" aca="1" ref="R48" ca="1">IF(INDIRECT(ADDRESS($B48+1,R$38,1,1,"Confirmed Day Zero"))=0,#N/A,INDIRECT(ADDRESS($B48+1,R$38,1,1,"Confirmed Day Zero")))</f>
        <v>3678</v>
      </c>
      <c r="S48" cm="1">
        <f t="array" aca="1" ref="S48" ca="1">IF(INDIRECT(ADDRESS($B48+1,S$38,1,1,"Confirmed Day Zero"))=0,#N/A,INDIRECT(ADDRESS($B48+1,S$38,1,1,"Confirmed Day Zero")))</f>
        <v>4487</v>
      </c>
      <c r="T48" cm="1">
        <f t="array" aca="1" ref="T48" ca="1">IF(INDIRECT(ADDRESS($B48+1,T$38,1,1,"Confirmed Day Zero"))=0,#N/A,INDIRECT(ADDRESS($B48+1,T$38,1,1,"Confirmed Day Zero")))</f>
        <v>4523</v>
      </c>
      <c r="U48" cm="1">
        <f t="array" aca="1" ref="U48" ca="1">IF(INDIRECT(ADDRESS($B48+1,U$38,1,1,"Confirmed Day Zero"))=0,#N/A,INDIRECT(ADDRESS($B48+1,U$38,1,1,"Confirmed Day Zero")))</f>
        <v>6668</v>
      </c>
      <c r="V48" cm="1">
        <f t="array" aca="1" ref="V48" ca="1">IF(INDIRECT(ADDRESS($B48+1,V$38,1,1,"Confirmed Day Zero"))=0,#N/A,INDIRECT(ADDRESS($B48+1,V$38,1,1,"Confirmed Day Zero")))</f>
        <v>7699</v>
      </c>
      <c r="W48" cm="1">
        <f t="array" aca="1" ref="W48" ca="1">IF(INDIRECT(ADDRESS($B48+1,W$38,1,1,"Confirmed Day Zero"))=0,#N/A,INDIRECT(ADDRESS($B48+1,W$38,1,1,"Confirmed Day Zero")))</f>
        <v>9105</v>
      </c>
      <c r="X48" cm="1">
        <f t="array" aca="1" ref="X48" ca="1">IF(INDIRECT(ADDRESS($B48+1,X$38,1,1,"Confirmed Day Zero"))=0,#N/A,INDIRECT(ADDRESS($B48+1,X$38,1,1,"Confirmed Day Zero")))</f>
        <v>10947</v>
      </c>
      <c r="Y48" cm="1">
        <f t="array" aca="1" ref="Y48" ca="1">IF(INDIRECT(ADDRESS($B48+1,Y$38,1,1,"Confirmed Day Zero"))=0,#N/A,INDIRECT(ADDRESS($B48+1,Y$38,1,1,"Confirmed Day Zero")))</f>
        <v>12726</v>
      </c>
      <c r="Z48" cm="1">
        <f t="array" aca="1" ref="Z48" ca="1">IF(INDIRECT(ADDRESS($B48+1,Z$38,1,1,"Confirmed Day Zero"))=0,#N/A,INDIRECT(ADDRESS($B48+1,Z$38,1,1,"Confirmed Day Zero")))</f>
        <v>14431</v>
      </c>
      <c r="AA48" cm="1">
        <f t="array" aca="1" ref="AA48" ca="1">IF(INDIRECT(ADDRESS($B48+1,AA$38,1,1,"Confirmed Day Zero"))=0,#N/A,INDIRECT(ADDRESS($B48+1,AA$38,1,1,"Confirmed Day Zero")))</f>
        <v>16176</v>
      </c>
      <c r="AB48" t="e" cm="1">
        <f t="array" aca="1" ref="AB48" ca="1">IF(INDIRECT(ADDRESS($B48+1,AB$38,1,1,"Confirmed Day Zero"))=0,#N/A,INDIRECT(ADDRESS($B48+1,AB$38,1,1,"Confirmed Day Zero")))</f>
        <v>#N/A</v>
      </c>
      <c r="AC48" t="e" cm="1">
        <f t="array" aca="1" ref="AC48" ca="1">IF(INDIRECT(ADDRESS($B48+1,AC$38,1,1,"Confirmed Day Zero"))=0,#N/A,INDIRECT(ADDRESS($B48+1,AC$38,1,1,"Confirmed Day Zero")))</f>
        <v>#N/A</v>
      </c>
      <c r="AD48" t="e" cm="1">
        <f t="array" aca="1" ref="AD48" ca="1">IF(INDIRECT(ADDRESS($B48+1,AD$38,1,1,"Confirmed Day Zero"))=0,#N/A,INDIRECT(ADDRESS($B48+1,AD$38,1,1,"Confirmed Day Zero")))</f>
        <v>#N/A</v>
      </c>
      <c r="AE48" t="e" cm="1">
        <f t="array" aca="1" ref="AE48" ca="1">IF(INDIRECT(ADDRESS($B48+1,AE$38,1,1,"Confirmed Day Zero"))=0,#N/A,INDIRECT(ADDRESS($B48+1,AE$38,1,1,"Confirmed Day Zero")))</f>
        <v>#N/A</v>
      </c>
      <c r="AF48" t="e" cm="1">
        <f t="array" aca="1" ref="AF48" ca="1">IF(INDIRECT(ADDRESS($B48+1,AF$38,1,1,"Confirmed Day Zero"))=0,#N/A,INDIRECT(ADDRESS($B48+1,AF$38,1,1,"Confirmed Day Zero")))</f>
        <v>#N/A</v>
      </c>
      <c r="AG48" t="e" cm="1">
        <f t="array" aca="1" ref="AG48" ca="1">IF(INDIRECT(ADDRESS($B48+1,AG$38,1,1,"Confirmed Day Zero"))=0,#N/A,INDIRECT(ADDRESS($B48+1,AG$38,1,1,"Confirmed Day Zero")))</f>
        <v>#N/A</v>
      </c>
      <c r="AH48" t="e" cm="1">
        <f t="array" aca="1" ref="AH48" ca="1">IF(INDIRECT(ADDRESS($B48+1,AH$38,1,1,"Confirmed Day Zero"))=0,#N/A,INDIRECT(ADDRESS($B48+1,AH$38,1,1,"Confirmed Day Zero")))</f>
        <v>#N/A</v>
      </c>
      <c r="AI48" t="e" cm="1">
        <f t="array" aca="1" ref="AI48" ca="1">IF(INDIRECT(ADDRESS($B48+1,AI$38,1,1,"Confirmed Day Zero"))=0,#N/A,INDIRECT(ADDRESS($B48+1,AI$38,1,1,"Confirmed Day Zero")))</f>
        <v>#N/A</v>
      </c>
      <c r="AJ48" t="e" cm="1">
        <f t="array" aca="1" ref="AJ48" ca="1">IF(INDIRECT(ADDRESS($B48+1,AJ$38,1,1,"Confirmed Day Zero"))=0,#N/A,INDIRECT(ADDRESS($B48+1,AJ$38,1,1,"Confirmed Day Zero")))</f>
        <v>#N/A</v>
      </c>
      <c r="AK48" t="e" cm="1">
        <f t="array" aca="1" ref="AK48" ca="1">IF(INDIRECT(ADDRESS($B48+1,AK$38,1,1,"Confirmed Day Zero"))=0,#N/A,INDIRECT(ADDRESS($B48+1,AK$38,1,1,"Confirmed Day Zero")))</f>
        <v>#N/A</v>
      </c>
      <c r="AL48" t="e" cm="1">
        <f t="array" aca="1" ref="AL48" ca="1">IF(INDIRECT(ADDRESS($B48+1,AL$38,1,1,"Confirmed Day Zero"))=0,#N/A,INDIRECT(ADDRESS($B48+1,AL$38,1,1,"Confirmed Day Zero")))</f>
        <v>#N/A</v>
      </c>
      <c r="AM48" t="e" cm="1">
        <f t="array" aca="1" ref="AM48" ca="1">IF(INDIRECT(ADDRESS($B48+1,AM$38,1,1,"Confirmed Day Zero"))=0,#N/A,INDIRECT(ADDRESS($B48+1,AM$38,1,1,"Confirmed Day Zero")))</f>
        <v>#N/A</v>
      </c>
      <c r="AN48" t="e" cm="1">
        <f t="array" aca="1" ref="AN48" ca="1">IF(INDIRECT(ADDRESS($B48+1,AN$38,1,1,"Confirmed Day Zero"))=0,#N/A,INDIRECT(ADDRESS($B48+1,AN$38,1,1,"Confirmed Day Zero")))</f>
        <v>#N/A</v>
      </c>
      <c r="AO48" t="e" cm="1">
        <f t="array" aca="1" ref="AO48" ca="1">IF(INDIRECT(ADDRESS($B48+1,AO$38,1,1,"Confirmed Day Zero"))=0,#N/A,INDIRECT(ADDRESS($B48+1,AO$38,1,1,"Confirmed Day Zero")))</f>
        <v>#N/A</v>
      </c>
      <c r="AP48" t="e" cm="1">
        <f t="array" aca="1" ref="AP48" ca="1">IF(INDIRECT(ADDRESS($B48+1,AP$38,1,1,"Confirmed Day Zero"))=0,#N/A,INDIRECT(ADDRESS($B48+1,AP$38,1,1,"Confirmed Day Zero")))</f>
        <v>#N/A</v>
      </c>
      <c r="AQ48" t="e" cm="1">
        <f t="array" aca="1" ref="AQ48" ca="1">IF(INDIRECT(ADDRESS($B48+1,AQ$38,1,1,"Confirmed Day Zero"))=0,#N/A,INDIRECT(ADDRESS($B48+1,AQ$38,1,1,"Confirmed Day Zero")))</f>
        <v>#N/A</v>
      </c>
      <c r="AR48" t="e" cm="1">
        <f t="array" aca="1" ref="AR48" ca="1">IF(INDIRECT(ADDRESS($B48+1,AR$38,1,1,"Confirmed Day Zero"))=0,#N/A,INDIRECT(ADDRESS($B48+1,AR$38,1,1,"Confirmed Day Zero")))</f>
        <v>#N/A</v>
      </c>
      <c r="AS48" t="e" cm="1">
        <f t="array" aca="1" ref="AS48" ca="1">IF(INDIRECT(ADDRESS($B48+1,AS$38,1,1,"Confirmed Day Zero"))=0,#N/A,INDIRECT(ADDRESS($B48+1,AS$38,1,1,"Confirmed Day Zero")))</f>
        <v>#N/A</v>
      </c>
      <c r="AT48" t="e" cm="1">
        <f t="array" aca="1" ref="AT48" ca="1">IF(INDIRECT(ADDRESS($B48+1,AT$38,1,1,"Confirmed Day Zero"))=0,#N/A,INDIRECT(ADDRESS($B48+1,AT$38,1,1,"Confirmed Day Zero")))</f>
        <v>#N/A</v>
      </c>
      <c r="AU48" t="e" cm="1">
        <f t="array" aca="1" ref="AU48" ca="1">IF(INDIRECT(ADDRESS($B48+1,AU$38,1,1,"Confirmed Day Zero"))=0,#N/A,INDIRECT(ADDRESS($B48+1,AU$38,1,1,"Confirmed Day Zero")))</f>
        <v>#N/A</v>
      </c>
      <c r="AV48" t="e" cm="1">
        <f t="array" aca="1" ref="AV48" ca="1">IF(INDIRECT(ADDRESS($B48+1,AV$38,1,1,"Confirmed Day Zero"))=0,#N/A,INDIRECT(ADDRESS($B48+1,AV$38,1,1,"Confirmed Day Zero")))</f>
        <v>#N/A</v>
      </c>
      <c r="AW48" t="e" cm="1">
        <f t="array" aca="1" ref="AW48" ca="1">IF(INDIRECT(ADDRESS($B48+1,AW$38,1,1,"Confirmed Day Zero"))=0,#N/A,INDIRECT(ADDRESS($B48+1,AW$38,1,1,"Confirmed Day Zero")))</f>
        <v>#N/A</v>
      </c>
      <c r="AX48" t="e" cm="1">
        <f t="array" aca="1" ref="AX48" ca="1">IF(INDIRECT(ADDRESS($B48+1,AX$38,1,1,"Confirmed Day Zero"))=0,#N/A,INDIRECT(ADDRESS($B48+1,AX$38,1,1,"Confirmed Day Zero")))</f>
        <v>#N/A</v>
      </c>
      <c r="AY48" t="e" cm="1">
        <f t="array" aca="1" ref="AY48" ca="1">IF(INDIRECT(ADDRESS($B48+1,AY$38,1,1,"Confirmed Day Zero"))=0,#N/A,INDIRECT(ADDRESS($B48+1,AY$38,1,1,"Confirmed Day Zero")))</f>
        <v>#N/A</v>
      </c>
      <c r="AZ48" t="e" cm="1">
        <f t="array" aca="1" ref="AZ48" ca="1">IF(INDIRECT(ADDRESS($B48+1,AZ$38,1,1,"Confirmed Day Zero"))=0,#N/A,INDIRECT(ADDRESS($B48+1,AZ$38,1,1,"Confirmed Day Zero")))</f>
        <v>#N/A</v>
      </c>
      <c r="BA48" t="e" cm="1">
        <f t="array" aca="1" ref="BA48" ca="1">IF(INDIRECT(ADDRESS($B48+1,BA$38,1,1,"Confirmed Day Zero"))=0,#N/A,INDIRECT(ADDRESS($B48+1,BA$38,1,1,"Confirmed Day Zero")))</f>
        <v>#N/A</v>
      </c>
      <c r="BB48" t="e" cm="1">
        <f t="array" aca="1" ref="BB48" ca="1">IF(INDIRECT(ADDRESS($B48+1,BB$38,1,1,"Confirmed Day Zero"))=0,#N/A,INDIRECT(ADDRESS($B48+1,BB$38,1,1,"Confirmed Day Zero")))</f>
        <v>#N/A</v>
      </c>
      <c r="BC48" t="e" cm="1">
        <f t="array" aca="1" ref="BC48" ca="1">IF(INDIRECT(ADDRESS($B48+1,BC$38,1,1,"Confirmed Day Zero"))=0,#N/A,INDIRECT(ADDRESS($B48+1,BC$38,1,1,"Confirmed Day Zero")))</f>
        <v>#N/A</v>
      </c>
      <c r="BD48" t="e" cm="1">
        <f t="array" aca="1" ref="BD48" ca="1">IF(INDIRECT(ADDRESS($B48+1,BD$38,1,1,"Confirmed Day Zero"))=0,#N/A,INDIRECT(ADDRESS($B48+1,BD$38,1,1,"Confirmed Day Zero")))</f>
        <v>#N/A</v>
      </c>
      <c r="BE48" t="e" cm="1">
        <f t="array" aca="1" ref="BE48" ca="1">IF(INDIRECT(ADDRESS($B48+1,BE$38,1,1,"Confirmed Day Zero"))=0,#N/A,INDIRECT(ADDRESS($B48+1,BE$38,1,1,"Confirmed Day Zero")))</f>
        <v>#N/A</v>
      </c>
      <c r="BF48" t="e" cm="1">
        <f t="array" aca="1" ref="BF48" ca="1">IF(INDIRECT(ADDRESS($B48+1,BF$38,1,1,"Confirmed Day Zero"))=0,#N/A,INDIRECT(ADDRESS($B48+1,BF$38,1,1,"Confirmed Day Zero")))</f>
        <v>#N/A</v>
      </c>
      <c r="BG48" t="e" cm="1">
        <f t="array" aca="1" ref="BG48" ca="1">IF(INDIRECT(ADDRESS($B48+1,BG$38,1,1,"Confirmed Day Zero"))=0,#N/A,INDIRECT(ADDRESS($B48+1,BG$38,1,1,"Confirmed Day Zero")))</f>
        <v>#N/A</v>
      </c>
      <c r="BH48" t="e" cm="1">
        <f t="array" aca="1" ref="BH48" ca="1">IF(INDIRECT(ADDRESS($B48+1,BH$38,1,1,"Confirmed Day Zero"))=0,#N/A,INDIRECT(ADDRESS($B48+1,BH$38,1,1,"Confirmed Day Zero")))</f>
        <v>#N/A</v>
      </c>
      <c r="BI48" t="e" cm="1">
        <f t="array" aca="1" ref="BI48" ca="1">IF(INDIRECT(ADDRESS($B48+1,BI$38,1,1,"Confirmed Day Zero"))=0,#N/A,INDIRECT(ADDRESS($B48+1,BI$38,1,1,"Confirmed Day Zero")))</f>
        <v>#N/A</v>
      </c>
      <c r="BJ48" t="e" cm="1">
        <f t="array" aca="1" ref="BJ48" ca="1">IF(INDIRECT(ADDRESS($B48+1,BJ$38,1,1,"Confirmed Day Zero"))=0,#N/A,INDIRECT(ADDRESS($B48+1,BJ$38,1,1,"Confirmed Day Zero")))</f>
        <v>#N/A</v>
      </c>
      <c r="BK48" t="e" cm="1">
        <f t="array" aca="1" ref="BK48" ca="1">IF(INDIRECT(ADDRESS($B48+1,BK$38,1,1,"Confirmed Day Zero"))=0,#N/A,INDIRECT(ADDRESS($B48+1,BK$38,1,1,"Confirmed Day Zero")))</f>
        <v>#N/A</v>
      </c>
      <c r="BL48" t="e" cm="1">
        <f t="array" aca="1" ref="BL48" ca="1">IF(INDIRECT(ADDRESS($B48+1,BL$38,1,1,"Confirmed Day Zero"))=0,#N/A,INDIRECT(ADDRESS($B48+1,BL$38,1,1,"Confirmed Day Zero")))</f>
        <v>#N/A</v>
      </c>
      <c r="BM48" t="e" cm="1">
        <f t="array" aca="1" ref="BM48" ca="1">IF(INDIRECT(ADDRESS($B48+1,BM$38,1,1,"Confirmed Day Zero"))=0,#N/A,INDIRECT(ADDRESS($B48+1,BM$38,1,1,"Confirmed Day Zero")))</f>
        <v>#N/A</v>
      </c>
      <c r="BN48" t="e" cm="1">
        <f t="array" aca="1" ref="BN48" ca="1">IF(INDIRECT(ADDRESS($B48+1,BN$38,1,1,"Confirmed Day Zero"))=0,#N/A,INDIRECT(ADDRESS($B48+1,BN$38,1,1,"Confirmed Day Zero")))</f>
        <v>#N/A</v>
      </c>
      <c r="BO48" t="e" cm="1">
        <f t="array" aca="1" ref="BO48" ca="1">IF(INDIRECT(ADDRESS($B48+1,BO$38,1,1,"Confirmed Day Zero"))=0,#N/A,INDIRECT(ADDRESS($B48+1,BO$38,1,1,"Confirmed Day Zero")))</f>
        <v>#N/A</v>
      </c>
      <c r="BP48" t="e" cm="1">
        <f t="array" aca="1" ref="BP48" ca="1">IF(INDIRECT(ADDRESS($B48+1,BP$38,1,1,"Confirmed Day Zero"))=0,#N/A,INDIRECT(ADDRESS($B48+1,BP$38,1,1,"Confirmed Day Zero")))</f>
        <v>#N/A</v>
      </c>
      <c r="BQ48" t="e" cm="1">
        <f t="array" aca="1" ref="BQ48" ca="1">IF(INDIRECT(ADDRESS($B48+1,BQ$38,1,1,"Confirmed Day Zero"))=0,#N/A,INDIRECT(ADDRESS($B48+1,BQ$38,1,1,"Confirmed Day Zero")))</f>
        <v>#N/A</v>
      </c>
      <c r="BR48" t="e" cm="1">
        <f t="array" aca="1" ref="BR48" ca="1">IF(INDIRECT(ADDRESS($B48+1,BR$38,1,1,"Confirmed Day Zero"))=0,#N/A,INDIRECT(ADDRESS($B48+1,BR$38,1,1,"Confirmed Day Zero")))</f>
        <v>#N/A</v>
      </c>
      <c r="BS48" t="e" cm="1">
        <f t="array" aca="1" ref="BS48" ca="1">IF(INDIRECT(ADDRESS($B48+1,BS$38,1,1,"Confirmed Day Zero"))=0,#N/A,INDIRECT(ADDRESS($B48+1,BS$38,1,1,"Confirmed Day Zero")))</f>
        <v>#N/A</v>
      </c>
      <c r="BT48" t="e" cm="1">
        <f t="array" aca="1" ref="BT48" ca="1">IF(INDIRECT(ADDRESS($B48+1,BT$38,1,1,"Confirmed Day Zero"))=0,#N/A,INDIRECT(ADDRESS($B48+1,BT$38,1,1,"Confirmed Day Zero")))</f>
        <v>#N/A</v>
      </c>
      <c r="BU48" t="e" cm="1">
        <f t="array" aca="1" ref="BU48" ca="1">IF(INDIRECT(ADDRESS($B48+1,BU$38,1,1,"Confirmed Day Zero"))=0,#N/A,INDIRECT(ADDRESS($B48+1,BU$38,1,1,"Confirmed Day Zero")))</f>
        <v>#N/A</v>
      </c>
    </row>
    <row r="49" spans="2:73" x14ac:dyDescent="0.25">
      <c r="B49" s="16">
        <f t="shared" si="2"/>
        <v>10</v>
      </c>
      <c r="C49" t="str" cm="1">
        <f t="array" aca="1" ref="C49" ca="1">INDIRECT(ADDRESS($B49+1,1,1,1,"Confirmed Day Zero"))</f>
        <v>Germany</v>
      </c>
      <c r="D49" cm="1">
        <f t="array" aca="1" ref="D49" ca="1">IF(INDIRECT(ADDRESS($B49+1,D$38,1,1,"Confirmed Day Zero"))=0,#N/A,INDIRECT(ADDRESS($B49+1,D$38,1,1,"Confirmed Day Zero")))</f>
        <v>79</v>
      </c>
      <c r="E49" cm="1">
        <f t="array" aca="1" ref="E49" ca="1">IF(INDIRECT(ADDRESS($B49+1,E$38,1,1,"Confirmed Day Zero"))=0,#N/A,INDIRECT(ADDRESS($B49+1,E$38,1,1,"Confirmed Day Zero")))</f>
        <v>130</v>
      </c>
      <c r="F49" cm="1">
        <f t="array" aca="1" ref="F49" ca="1">IF(INDIRECT(ADDRESS($B49+1,F$38,1,1,"Confirmed Day Zero"))=0,#N/A,INDIRECT(ADDRESS($B49+1,F$38,1,1,"Confirmed Day Zero")))</f>
        <v>159</v>
      </c>
      <c r="G49" cm="1">
        <f t="array" aca="1" ref="G49" ca="1">IF(INDIRECT(ADDRESS($B49+1,G$38,1,1,"Confirmed Day Zero"))=0,#N/A,INDIRECT(ADDRESS($B49+1,G$38,1,1,"Confirmed Day Zero")))</f>
        <v>196</v>
      </c>
      <c r="H49" cm="1">
        <f t="array" aca="1" ref="H49" ca="1">IF(INDIRECT(ADDRESS($B49+1,H$38,1,1,"Confirmed Day Zero"))=0,#N/A,INDIRECT(ADDRESS($B49+1,H$38,1,1,"Confirmed Day Zero")))</f>
        <v>262</v>
      </c>
      <c r="I49" cm="1">
        <f t="array" aca="1" ref="I49" ca="1">IF(INDIRECT(ADDRESS($B49+1,I$38,1,1,"Confirmed Day Zero"))=0,#N/A,INDIRECT(ADDRESS($B49+1,I$38,1,1,"Confirmed Day Zero")))</f>
        <v>482</v>
      </c>
      <c r="J49" cm="1">
        <f t="array" aca="1" ref="J49" ca="1">IF(INDIRECT(ADDRESS($B49+1,J$38,1,1,"Confirmed Day Zero"))=0,#N/A,INDIRECT(ADDRESS($B49+1,J$38,1,1,"Confirmed Day Zero")))</f>
        <v>670</v>
      </c>
      <c r="K49" cm="1">
        <f t="array" aca="1" ref="K49" ca="1">IF(INDIRECT(ADDRESS($B49+1,K$38,1,1,"Confirmed Day Zero"))=0,#N/A,INDIRECT(ADDRESS($B49+1,K$38,1,1,"Confirmed Day Zero")))</f>
        <v>799</v>
      </c>
      <c r="L49" cm="1">
        <f t="array" aca="1" ref="L49" ca="1">IF(INDIRECT(ADDRESS($B49+1,L$38,1,1,"Confirmed Day Zero"))=0,#N/A,INDIRECT(ADDRESS($B49+1,L$38,1,1,"Confirmed Day Zero")))</f>
        <v>1040</v>
      </c>
      <c r="M49" cm="1">
        <f t="array" aca="1" ref="M49" ca="1">IF(INDIRECT(ADDRESS($B49+1,M$38,1,1,"Confirmed Day Zero"))=0,#N/A,INDIRECT(ADDRESS($B49+1,M$38,1,1,"Confirmed Day Zero")))</f>
        <v>1176</v>
      </c>
      <c r="N49" cm="1">
        <f t="array" aca="1" ref="N49" ca="1">IF(INDIRECT(ADDRESS($B49+1,N$38,1,1,"Confirmed Day Zero"))=0,#N/A,INDIRECT(ADDRESS($B49+1,N$38,1,1,"Confirmed Day Zero")))</f>
        <v>1457</v>
      </c>
      <c r="O49" cm="1">
        <f t="array" aca="1" ref="O49" ca="1">IF(INDIRECT(ADDRESS($B49+1,O$38,1,1,"Confirmed Day Zero"))=0,#N/A,INDIRECT(ADDRESS($B49+1,O$38,1,1,"Confirmed Day Zero")))</f>
        <v>1908</v>
      </c>
      <c r="P49" cm="1">
        <f t="array" aca="1" ref="P49" ca="1">IF(INDIRECT(ADDRESS($B49+1,P$38,1,1,"Confirmed Day Zero"))=0,#N/A,INDIRECT(ADDRESS($B49+1,P$38,1,1,"Confirmed Day Zero")))</f>
        <v>2078</v>
      </c>
      <c r="Q49" cm="1">
        <f t="array" aca="1" ref="Q49" ca="1">IF(INDIRECT(ADDRESS($B49+1,Q$38,1,1,"Confirmed Day Zero"))=0,#N/A,INDIRECT(ADDRESS($B49+1,Q$38,1,1,"Confirmed Day Zero")))</f>
        <v>3675</v>
      </c>
      <c r="R49" cm="1">
        <f t="array" aca="1" ref="R49" ca="1">IF(INDIRECT(ADDRESS($B49+1,R$38,1,1,"Confirmed Day Zero"))=0,#N/A,INDIRECT(ADDRESS($B49+1,R$38,1,1,"Confirmed Day Zero")))</f>
        <v>4585</v>
      </c>
      <c r="S49" cm="1">
        <f t="array" aca="1" ref="S49" ca="1">IF(INDIRECT(ADDRESS($B49+1,S$38,1,1,"Confirmed Day Zero"))=0,#N/A,INDIRECT(ADDRESS($B49+1,S$38,1,1,"Confirmed Day Zero")))</f>
        <v>5795</v>
      </c>
      <c r="T49" cm="1">
        <f t="array" aca="1" ref="T49" ca="1">IF(INDIRECT(ADDRESS($B49+1,T$38,1,1,"Confirmed Day Zero"))=0,#N/A,INDIRECT(ADDRESS($B49+1,T$38,1,1,"Confirmed Day Zero")))</f>
        <v>7272</v>
      </c>
      <c r="U49" cm="1">
        <f t="array" aca="1" ref="U49" ca="1">IF(INDIRECT(ADDRESS($B49+1,U$38,1,1,"Confirmed Day Zero"))=0,#N/A,INDIRECT(ADDRESS($B49+1,U$38,1,1,"Confirmed Day Zero")))</f>
        <v>9257</v>
      </c>
      <c r="V49" cm="1">
        <f t="array" aca="1" ref="V49" ca="1">IF(INDIRECT(ADDRESS($B49+1,V$38,1,1,"Confirmed Day Zero"))=0,#N/A,INDIRECT(ADDRESS($B49+1,V$38,1,1,"Confirmed Day Zero")))</f>
        <v>12327</v>
      </c>
      <c r="W49" cm="1">
        <f t="array" aca="1" ref="W49" ca="1">IF(INDIRECT(ADDRESS($B49+1,W$38,1,1,"Confirmed Day Zero"))=0,#N/A,INDIRECT(ADDRESS($B49+1,W$38,1,1,"Confirmed Day Zero")))</f>
        <v>15320</v>
      </c>
      <c r="X49" cm="1">
        <f t="array" aca="1" ref="X49" ca="1">IF(INDIRECT(ADDRESS($B49+1,X$38,1,1,"Confirmed Day Zero"))=0,#N/A,INDIRECT(ADDRESS($B49+1,X$38,1,1,"Confirmed Day Zero")))</f>
        <v>19848</v>
      </c>
      <c r="Y49" cm="1">
        <f t="array" aca="1" ref="Y49" ca="1">IF(INDIRECT(ADDRESS($B49+1,Y$38,1,1,"Confirmed Day Zero"))=0,#N/A,INDIRECT(ADDRESS($B49+1,Y$38,1,1,"Confirmed Day Zero")))</f>
        <v>22213</v>
      </c>
      <c r="Z49" cm="1">
        <f t="array" aca="1" ref="Z49" ca="1">IF(INDIRECT(ADDRESS($B49+1,Z$38,1,1,"Confirmed Day Zero"))=0,#N/A,INDIRECT(ADDRESS($B49+1,Z$38,1,1,"Confirmed Day Zero")))</f>
        <v>24873</v>
      </c>
      <c r="AA49" t="e" cm="1">
        <f t="array" aca="1" ref="AA49" ca="1">IF(INDIRECT(ADDRESS($B49+1,AA$38,1,1,"Confirmed Day Zero"))=0,#N/A,INDIRECT(ADDRESS($B49+1,AA$38,1,1,"Confirmed Day Zero")))</f>
        <v>#N/A</v>
      </c>
      <c r="AB49" t="e" cm="1">
        <f t="array" aca="1" ref="AB49" ca="1">IF(INDIRECT(ADDRESS($B49+1,AB$38,1,1,"Confirmed Day Zero"))=0,#N/A,INDIRECT(ADDRESS($B49+1,AB$38,1,1,"Confirmed Day Zero")))</f>
        <v>#N/A</v>
      </c>
      <c r="AC49" t="e" cm="1">
        <f t="array" aca="1" ref="AC49" ca="1">IF(INDIRECT(ADDRESS($B49+1,AC$38,1,1,"Confirmed Day Zero"))=0,#N/A,INDIRECT(ADDRESS($B49+1,AC$38,1,1,"Confirmed Day Zero")))</f>
        <v>#N/A</v>
      </c>
      <c r="AD49" t="e" cm="1">
        <f t="array" aca="1" ref="AD49" ca="1">IF(INDIRECT(ADDRESS($B49+1,AD$38,1,1,"Confirmed Day Zero"))=0,#N/A,INDIRECT(ADDRESS($B49+1,AD$38,1,1,"Confirmed Day Zero")))</f>
        <v>#N/A</v>
      </c>
      <c r="AE49" t="e" cm="1">
        <f t="array" aca="1" ref="AE49" ca="1">IF(INDIRECT(ADDRESS($B49+1,AE$38,1,1,"Confirmed Day Zero"))=0,#N/A,INDIRECT(ADDRESS($B49+1,AE$38,1,1,"Confirmed Day Zero")))</f>
        <v>#N/A</v>
      </c>
      <c r="AF49" t="e" cm="1">
        <f t="array" aca="1" ref="AF49" ca="1">IF(INDIRECT(ADDRESS($B49+1,AF$38,1,1,"Confirmed Day Zero"))=0,#N/A,INDIRECT(ADDRESS($B49+1,AF$38,1,1,"Confirmed Day Zero")))</f>
        <v>#N/A</v>
      </c>
      <c r="AG49" t="e" cm="1">
        <f t="array" aca="1" ref="AG49" ca="1">IF(INDIRECT(ADDRESS($B49+1,AG$38,1,1,"Confirmed Day Zero"))=0,#N/A,INDIRECT(ADDRESS($B49+1,AG$38,1,1,"Confirmed Day Zero")))</f>
        <v>#N/A</v>
      </c>
      <c r="AH49" t="e" cm="1">
        <f t="array" aca="1" ref="AH49" ca="1">IF(INDIRECT(ADDRESS($B49+1,AH$38,1,1,"Confirmed Day Zero"))=0,#N/A,INDIRECT(ADDRESS($B49+1,AH$38,1,1,"Confirmed Day Zero")))</f>
        <v>#N/A</v>
      </c>
      <c r="AI49" t="e" cm="1">
        <f t="array" aca="1" ref="AI49" ca="1">IF(INDIRECT(ADDRESS($B49+1,AI$38,1,1,"Confirmed Day Zero"))=0,#N/A,INDIRECT(ADDRESS($B49+1,AI$38,1,1,"Confirmed Day Zero")))</f>
        <v>#N/A</v>
      </c>
      <c r="AJ49" t="e" cm="1">
        <f t="array" aca="1" ref="AJ49" ca="1">IF(INDIRECT(ADDRESS($B49+1,AJ$38,1,1,"Confirmed Day Zero"))=0,#N/A,INDIRECT(ADDRESS($B49+1,AJ$38,1,1,"Confirmed Day Zero")))</f>
        <v>#N/A</v>
      </c>
      <c r="AK49" t="e" cm="1">
        <f t="array" aca="1" ref="AK49" ca="1">IF(INDIRECT(ADDRESS($B49+1,AK$38,1,1,"Confirmed Day Zero"))=0,#N/A,INDIRECT(ADDRESS($B49+1,AK$38,1,1,"Confirmed Day Zero")))</f>
        <v>#N/A</v>
      </c>
      <c r="AL49" t="e" cm="1">
        <f t="array" aca="1" ref="AL49" ca="1">IF(INDIRECT(ADDRESS($B49+1,AL$38,1,1,"Confirmed Day Zero"))=0,#N/A,INDIRECT(ADDRESS($B49+1,AL$38,1,1,"Confirmed Day Zero")))</f>
        <v>#N/A</v>
      </c>
      <c r="AM49" t="e" cm="1">
        <f t="array" aca="1" ref="AM49" ca="1">IF(INDIRECT(ADDRESS($B49+1,AM$38,1,1,"Confirmed Day Zero"))=0,#N/A,INDIRECT(ADDRESS($B49+1,AM$38,1,1,"Confirmed Day Zero")))</f>
        <v>#N/A</v>
      </c>
      <c r="AN49" t="e" cm="1">
        <f t="array" aca="1" ref="AN49" ca="1">IF(INDIRECT(ADDRESS($B49+1,AN$38,1,1,"Confirmed Day Zero"))=0,#N/A,INDIRECT(ADDRESS($B49+1,AN$38,1,1,"Confirmed Day Zero")))</f>
        <v>#N/A</v>
      </c>
      <c r="AO49" t="e" cm="1">
        <f t="array" aca="1" ref="AO49" ca="1">IF(INDIRECT(ADDRESS($B49+1,AO$38,1,1,"Confirmed Day Zero"))=0,#N/A,INDIRECT(ADDRESS($B49+1,AO$38,1,1,"Confirmed Day Zero")))</f>
        <v>#N/A</v>
      </c>
      <c r="AP49" t="e" cm="1">
        <f t="array" aca="1" ref="AP49" ca="1">IF(INDIRECT(ADDRESS($B49+1,AP$38,1,1,"Confirmed Day Zero"))=0,#N/A,INDIRECT(ADDRESS($B49+1,AP$38,1,1,"Confirmed Day Zero")))</f>
        <v>#N/A</v>
      </c>
      <c r="AQ49" t="e" cm="1">
        <f t="array" aca="1" ref="AQ49" ca="1">IF(INDIRECT(ADDRESS($B49+1,AQ$38,1,1,"Confirmed Day Zero"))=0,#N/A,INDIRECT(ADDRESS($B49+1,AQ$38,1,1,"Confirmed Day Zero")))</f>
        <v>#N/A</v>
      </c>
      <c r="AR49" t="e" cm="1">
        <f t="array" aca="1" ref="AR49" ca="1">IF(INDIRECT(ADDRESS($B49+1,AR$38,1,1,"Confirmed Day Zero"))=0,#N/A,INDIRECT(ADDRESS($B49+1,AR$38,1,1,"Confirmed Day Zero")))</f>
        <v>#N/A</v>
      </c>
      <c r="AS49" t="e" cm="1">
        <f t="array" aca="1" ref="AS49" ca="1">IF(INDIRECT(ADDRESS($B49+1,AS$38,1,1,"Confirmed Day Zero"))=0,#N/A,INDIRECT(ADDRESS($B49+1,AS$38,1,1,"Confirmed Day Zero")))</f>
        <v>#N/A</v>
      </c>
      <c r="AT49" t="e" cm="1">
        <f t="array" aca="1" ref="AT49" ca="1">IF(INDIRECT(ADDRESS($B49+1,AT$38,1,1,"Confirmed Day Zero"))=0,#N/A,INDIRECT(ADDRESS($B49+1,AT$38,1,1,"Confirmed Day Zero")))</f>
        <v>#N/A</v>
      </c>
      <c r="AU49" t="e" cm="1">
        <f t="array" aca="1" ref="AU49" ca="1">IF(INDIRECT(ADDRESS($B49+1,AU$38,1,1,"Confirmed Day Zero"))=0,#N/A,INDIRECT(ADDRESS($B49+1,AU$38,1,1,"Confirmed Day Zero")))</f>
        <v>#N/A</v>
      </c>
      <c r="AV49" t="e" cm="1">
        <f t="array" aca="1" ref="AV49" ca="1">IF(INDIRECT(ADDRESS($B49+1,AV$38,1,1,"Confirmed Day Zero"))=0,#N/A,INDIRECT(ADDRESS($B49+1,AV$38,1,1,"Confirmed Day Zero")))</f>
        <v>#N/A</v>
      </c>
      <c r="AW49" t="e" cm="1">
        <f t="array" aca="1" ref="AW49" ca="1">IF(INDIRECT(ADDRESS($B49+1,AW$38,1,1,"Confirmed Day Zero"))=0,#N/A,INDIRECT(ADDRESS($B49+1,AW$38,1,1,"Confirmed Day Zero")))</f>
        <v>#N/A</v>
      </c>
      <c r="AX49" t="e" cm="1">
        <f t="array" aca="1" ref="AX49" ca="1">IF(INDIRECT(ADDRESS($B49+1,AX$38,1,1,"Confirmed Day Zero"))=0,#N/A,INDIRECT(ADDRESS($B49+1,AX$38,1,1,"Confirmed Day Zero")))</f>
        <v>#N/A</v>
      </c>
      <c r="AY49" t="e" cm="1">
        <f t="array" aca="1" ref="AY49" ca="1">IF(INDIRECT(ADDRESS($B49+1,AY$38,1,1,"Confirmed Day Zero"))=0,#N/A,INDIRECT(ADDRESS($B49+1,AY$38,1,1,"Confirmed Day Zero")))</f>
        <v>#N/A</v>
      </c>
      <c r="AZ49" t="e" cm="1">
        <f t="array" aca="1" ref="AZ49" ca="1">IF(INDIRECT(ADDRESS($B49+1,AZ$38,1,1,"Confirmed Day Zero"))=0,#N/A,INDIRECT(ADDRESS($B49+1,AZ$38,1,1,"Confirmed Day Zero")))</f>
        <v>#N/A</v>
      </c>
      <c r="BA49" t="e" cm="1">
        <f t="array" aca="1" ref="BA49" ca="1">IF(INDIRECT(ADDRESS($B49+1,BA$38,1,1,"Confirmed Day Zero"))=0,#N/A,INDIRECT(ADDRESS($B49+1,BA$38,1,1,"Confirmed Day Zero")))</f>
        <v>#N/A</v>
      </c>
      <c r="BB49" t="e" cm="1">
        <f t="array" aca="1" ref="BB49" ca="1">IF(INDIRECT(ADDRESS($B49+1,BB$38,1,1,"Confirmed Day Zero"))=0,#N/A,INDIRECT(ADDRESS($B49+1,BB$38,1,1,"Confirmed Day Zero")))</f>
        <v>#N/A</v>
      </c>
      <c r="BC49" t="e" cm="1">
        <f t="array" aca="1" ref="BC49" ca="1">IF(INDIRECT(ADDRESS($B49+1,BC$38,1,1,"Confirmed Day Zero"))=0,#N/A,INDIRECT(ADDRESS($B49+1,BC$38,1,1,"Confirmed Day Zero")))</f>
        <v>#N/A</v>
      </c>
      <c r="BD49" t="e" cm="1">
        <f t="array" aca="1" ref="BD49" ca="1">IF(INDIRECT(ADDRESS($B49+1,BD$38,1,1,"Confirmed Day Zero"))=0,#N/A,INDIRECT(ADDRESS($B49+1,BD$38,1,1,"Confirmed Day Zero")))</f>
        <v>#N/A</v>
      </c>
      <c r="BE49" t="e" cm="1">
        <f t="array" aca="1" ref="BE49" ca="1">IF(INDIRECT(ADDRESS($B49+1,BE$38,1,1,"Confirmed Day Zero"))=0,#N/A,INDIRECT(ADDRESS($B49+1,BE$38,1,1,"Confirmed Day Zero")))</f>
        <v>#N/A</v>
      </c>
      <c r="BF49" t="e" cm="1">
        <f t="array" aca="1" ref="BF49" ca="1">IF(INDIRECT(ADDRESS($B49+1,BF$38,1,1,"Confirmed Day Zero"))=0,#N/A,INDIRECT(ADDRESS($B49+1,BF$38,1,1,"Confirmed Day Zero")))</f>
        <v>#N/A</v>
      </c>
      <c r="BG49" t="e" cm="1">
        <f t="array" aca="1" ref="BG49" ca="1">IF(INDIRECT(ADDRESS($B49+1,BG$38,1,1,"Confirmed Day Zero"))=0,#N/A,INDIRECT(ADDRESS($B49+1,BG$38,1,1,"Confirmed Day Zero")))</f>
        <v>#N/A</v>
      </c>
      <c r="BH49" t="e" cm="1">
        <f t="array" aca="1" ref="BH49" ca="1">IF(INDIRECT(ADDRESS($B49+1,BH$38,1,1,"Confirmed Day Zero"))=0,#N/A,INDIRECT(ADDRESS($B49+1,BH$38,1,1,"Confirmed Day Zero")))</f>
        <v>#N/A</v>
      </c>
      <c r="BI49" t="e" cm="1">
        <f t="array" aca="1" ref="BI49" ca="1">IF(INDIRECT(ADDRESS($B49+1,BI$38,1,1,"Confirmed Day Zero"))=0,#N/A,INDIRECT(ADDRESS($B49+1,BI$38,1,1,"Confirmed Day Zero")))</f>
        <v>#N/A</v>
      </c>
      <c r="BJ49" t="e" cm="1">
        <f t="array" aca="1" ref="BJ49" ca="1">IF(INDIRECT(ADDRESS($B49+1,BJ$38,1,1,"Confirmed Day Zero"))=0,#N/A,INDIRECT(ADDRESS($B49+1,BJ$38,1,1,"Confirmed Day Zero")))</f>
        <v>#N/A</v>
      </c>
      <c r="BK49" t="e" cm="1">
        <f t="array" aca="1" ref="BK49" ca="1">IF(INDIRECT(ADDRESS($B49+1,BK$38,1,1,"Confirmed Day Zero"))=0,#N/A,INDIRECT(ADDRESS($B49+1,BK$38,1,1,"Confirmed Day Zero")))</f>
        <v>#N/A</v>
      </c>
      <c r="BL49" t="e" cm="1">
        <f t="array" aca="1" ref="BL49" ca="1">IF(INDIRECT(ADDRESS($B49+1,BL$38,1,1,"Confirmed Day Zero"))=0,#N/A,INDIRECT(ADDRESS($B49+1,BL$38,1,1,"Confirmed Day Zero")))</f>
        <v>#N/A</v>
      </c>
      <c r="BM49" t="e" cm="1">
        <f t="array" aca="1" ref="BM49" ca="1">IF(INDIRECT(ADDRESS($B49+1,BM$38,1,1,"Confirmed Day Zero"))=0,#N/A,INDIRECT(ADDRESS($B49+1,BM$38,1,1,"Confirmed Day Zero")))</f>
        <v>#N/A</v>
      </c>
      <c r="BN49" t="e" cm="1">
        <f t="array" aca="1" ref="BN49" ca="1">IF(INDIRECT(ADDRESS($B49+1,BN$38,1,1,"Confirmed Day Zero"))=0,#N/A,INDIRECT(ADDRESS($B49+1,BN$38,1,1,"Confirmed Day Zero")))</f>
        <v>#N/A</v>
      </c>
      <c r="BO49" t="e" cm="1">
        <f t="array" aca="1" ref="BO49" ca="1">IF(INDIRECT(ADDRESS($B49+1,BO$38,1,1,"Confirmed Day Zero"))=0,#N/A,INDIRECT(ADDRESS($B49+1,BO$38,1,1,"Confirmed Day Zero")))</f>
        <v>#N/A</v>
      </c>
      <c r="BP49" t="e" cm="1">
        <f t="array" aca="1" ref="BP49" ca="1">IF(INDIRECT(ADDRESS($B49+1,BP$38,1,1,"Confirmed Day Zero"))=0,#N/A,INDIRECT(ADDRESS($B49+1,BP$38,1,1,"Confirmed Day Zero")))</f>
        <v>#N/A</v>
      </c>
      <c r="BQ49" t="e" cm="1">
        <f t="array" aca="1" ref="BQ49" ca="1">IF(INDIRECT(ADDRESS($B49+1,BQ$38,1,1,"Confirmed Day Zero"))=0,#N/A,INDIRECT(ADDRESS($B49+1,BQ$38,1,1,"Confirmed Day Zero")))</f>
        <v>#N/A</v>
      </c>
      <c r="BR49" t="e" cm="1">
        <f t="array" aca="1" ref="BR49" ca="1">IF(INDIRECT(ADDRESS($B49+1,BR$38,1,1,"Confirmed Day Zero"))=0,#N/A,INDIRECT(ADDRESS($B49+1,BR$38,1,1,"Confirmed Day Zero")))</f>
        <v>#N/A</v>
      </c>
      <c r="BS49" t="e" cm="1">
        <f t="array" aca="1" ref="BS49" ca="1">IF(INDIRECT(ADDRESS($B49+1,BS$38,1,1,"Confirmed Day Zero"))=0,#N/A,INDIRECT(ADDRESS($B49+1,BS$38,1,1,"Confirmed Day Zero")))</f>
        <v>#N/A</v>
      </c>
      <c r="BT49" t="e" cm="1">
        <f t="array" aca="1" ref="BT49" ca="1">IF(INDIRECT(ADDRESS($B49+1,BT$38,1,1,"Confirmed Day Zero"))=0,#N/A,INDIRECT(ADDRESS($B49+1,BT$38,1,1,"Confirmed Day Zero")))</f>
        <v>#N/A</v>
      </c>
      <c r="BU49" t="e" cm="1">
        <f t="array" aca="1" ref="BU49" ca="1">IF(INDIRECT(ADDRESS($B49+1,BU$38,1,1,"Confirmed Day Zero"))=0,#N/A,INDIRECT(ADDRESS($B49+1,BU$38,1,1,"Confirmed Day Zero")))</f>
        <v>#N/A</v>
      </c>
    </row>
    <row r="50" spans="2:73" x14ac:dyDescent="0.25">
      <c r="B50" s="16">
        <f t="shared" si="2"/>
        <v>11</v>
      </c>
      <c r="C50" t="str" cm="1">
        <f t="array" aca="1" ref="C50" ca="1">INDIRECT(ADDRESS($B50+1,1,1,1,"Confirmed Day Zero"))</f>
        <v>India</v>
      </c>
      <c r="D50" cm="1">
        <f t="array" aca="1" ref="D50" ca="1">IF(INDIRECT(ADDRESS($B50+1,D$38,1,1,"Confirmed Day Zero"))=0,#N/A,INDIRECT(ADDRESS($B50+1,D$38,1,1,"Confirmed Day Zero")))</f>
        <v>56</v>
      </c>
      <c r="E50" cm="1">
        <f t="array" aca="1" ref="E50" ca="1">IF(INDIRECT(ADDRESS($B50+1,E$38,1,1,"Confirmed Day Zero"))=0,#N/A,INDIRECT(ADDRESS($B50+1,E$38,1,1,"Confirmed Day Zero")))</f>
        <v>62</v>
      </c>
      <c r="F50" cm="1">
        <f t="array" aca="1" ref="F50" ca="1">IF(INDIRECT(ADDRESS($B50+1,F$38,1,1,"Confirmed Day Zero"))=0,#N/A,INDIRECT(ADDRESS($B50+1,F$38,1,1,"Confirmed Day Zero")))</f>
        <v>73</v>
      </c>
      <c r="G50" cm="1">
        <f t="array" aca="1" ref="G50" ca="1">IF(INDIRECT(ADDRESS($B50+1,G$38,1,1,"Confirmed Day Zero"))=0,#N/A,INDIRECT(ADDRESS($B50+1,G$38,1,1,"Confirmed Day Zero")))</f>
        <v>82</v>
      </c>
      <c r="H50" cm="1">
        <f t="array" aca="1" ref="H50" ca="1">IF(INDIRECT(ADDRESS($B50+1,H$38,1,1,"Confirmed Day Zero"))=0,#N/A,INDIRECT(ADDRESS($B50+1,H$38,1,1,"Confirmed Day Zero")))</f>
        <v>102</v>
      </c>
      <c r="I50" cm="1">
        <f t="array" aca="1" ref="I50" ca="1">IF(INDIRECT(ADDRESS($B50+1,I$38,1,1,"Confirmed Day Zero"))=0,#N/A,INDIRECT(ADDRESS($B50+1,I$38,1,1,"Confirmed Day Zero")))</f>
        <v>113</v>
      </c>
      <c r="J50" cm="1">
        <f t="array" aca="1" ref="J50" ca="1">IF(INDIRECT(ADDRESS($B50+1,J$38,1,1,"Confirmed Day Zero"))=0,#N/A,INDIRECT(ADDRESS($B50+1,J$38,1,1,"Confirmed Day Zero")))</f>
        <v>119</v>
      </c>
      <c r="K50" cm="1">
        <f t="array" aca="1" ref="K50" ca="1">IF(INDIRECT(ADDRESS($B50+1,K$38,1,1,"Confirmed Day Zero"))=0,#N/A,INDIRECT(ADDRESS($B50+1,K$38,1,1,"Confirmed Day Zero")))</f>
        <v>142</v>
      </c>
      <c r="L50" cm="1">
        <f t="array" aca="1" ref="L50" ca="1">IF(INDIRECT(ADDRESS($B50+1,L$38,1,1,"Confirmed Day Zero"))=0,#N/A,INDIRECT(ADDRESS($B50+1,L$38,1,1,"Confirmed Day Zero")))</f>
        <v>156</v>
      </c>
      <c r="M50" cm="1">
        <f t="array" aca="1" ref="M50" ca="1">IF(INDIRECT(ADDRESS($B50+1,M$38,1,1,"Confirmed Day Zero"))=0,#N/A,INDIRECT(ADDRESS($B50+1,M$38,1,1,"Confirmed Day Zero")))</f>
        <v>194</v>
      </c>
      <c r="N50" cm="1">
        <f t="array" aca="1" ref="N50" ca="1">IF(INDIRECT(ADDRESS($B50+1,N$38,1,1,"Confirmed Day Zero"))=0,#N/A,INDIRECT(ADDRESS($B50+1,N$38,1,1,"Confirmed Day Zero")))</f>
        <v>244</v>
      </c>
      <c r="O50" cm="1">
        <f t="array" aca="1" ref="O50" ca="1">IF(INDIRECT(ADDRESS($B50+1,O$38,1,1,"Confirmed Day Zero"))=0,#N/A,INDIRECT(ADDRESS($B50+1,O$38,1,1,"Confirmed Day Zero")))</f>
        <v>330</v>
      </c>
      <c r="P50" cm="1">
        <f t="array" aca="1" ref="P50" ca="1">IF(INDIRECT(ADDRESS($B50+1,P$38,1,1,"Confirmed Day Zero"))=0,#N/A,INDIRECT(ADDRESS($B50+1,P$38,1,1,"Confirmed Day Zero")))</f>
        <v>396</v>
      </c>
      <c r="Q50" t="e" cm="1">
        <f t="array" aca="1" ref="Q50" ca="1">IF(INDIRECT(ADDRESS($B50+1,Q$38,1,1,"Confirmed Day Zero"))=0,#N/A,INDIRECT(ADDRESS($B50+1,Q$38,1,1,"Confirmed Day Zero")))</f>
        <v>#N/A</v>
      </c>
      <c r="R50" t="e" cm="1">
        <f t="array" aca="1" ref="R50" ca="1">IF(INDIRECT(ADDRESS($B50+1,R$38,1,1,"Confirmed Day Zero"))=0,#N/A,INDIRECT(ADDRESS($B50+1,R$38,1,1,"Confirmed Day Zero")))</f>
        <v>#N/A</v>
      </c>
      <c r="S50" t="e" cm="1">
        <f t="array" aca="1" ref="S50" ca="1">IF(INDIRECT(ADDRESS($B50+1,S$38,1,1,"Confirmed Day Zero"))=0,#N/A,INDIRECT(ADDRESS($B50+1,S$38,1,1,"Confirmed Day Zero")))</f>
        <v>#N/A</v>
      </c>
      <c r="T50" t="e" cm="1">
        <f t="array" aca="1" ref="T50" ca="1">IF(INDIRECT(ADDRESS($B50+1,T$38,1,1,"Confirmed Day Zero"))=0,#N/A,INDIRECT(ADDRESS($B50+1,T$38,1,1,"Confirmed Day Zero")))</f>
        <v>#N/A</v>
      </c>
      <c r="U50" t="e" cm="1">
        <f t="array" aca="1" ref="U50" ca="1">IF(INDIRECT(ADDRESS($B50+1,U$38,1,1,"Confirmed Day Zero"))=0,#N/A,INDIRECT(ADDRESS($B50+1,U$38,1,1,"Confirmed Day Zero")))</f>
        <v>#N/A</v>
      </c>
      <c r="V50" t="e" cm="1">
        <f t="array" aca="1" ref="V50" ca="1">IF(INDIRECT(ADDRESS($B50+1,V$38,1,1,"Confirmed Day Zero"))=0,#N/A,INDIRECT(ADDRESS($B50+1,V$38,1,1,"Confirmed Day Zero")))</f>
        <v>#N/A</v>
      </c>
      <c r="W50" t="e" cm="1">
        <f t="array" aca="1" ref="W50" ca="1">IF(INDIRECT(ADDRESS($B50+1,W$38,1,1,"Confirmed Day Zero"))=0,#N/A,INDIRECT(ADDRESS($B50+1,W$38,1,1,"Confirmed Day Zero")))</f>
        <v>#N/A</v>
      </c>
      <c r="X50" t="e" cm="1">
        <f t="array" aca="1" ref="X50" ca="1">IF(INDIRECT(ADDRESS($B50+1,X$38,1,1,"Confirmed Day Zero"))=0,#N/A,INDIRECT(ADDRESS($B50+1,X$38,1,1,"Confirmed Day Zero")))</f>
        <v>#N/A</v>
      </c>
      <c r="Y50" t="e" cm="1">
        <f t="array" aca="1" ref="Y50" ca="1">IF(INDIRECT(ADDRESS($B50+1,Y$38,1,1,"Confirmed Day Zero"))=0,#N/A,INDIRECT(ADDRESS($B50+1,Y$38,1,1,"Confirmed Day Zero")))</f>
        <v>#N/A</v>
      </c>
      <c r="Z50" t="e" cm="1">
        <f t="array" aca="1" ref="Z50" ca="1">IF(INDIRECT(ADDRESS($B50+1,Z$38,1,1,"Confirmed Day Zero"))=0,#N/A,INDIRECT(ADDRESS($B50+1,Z$38,1,1,"Confirmed Day Zero")))</f>
        <v>#N/A</v>
      </c>
      <c r="AA50" t="e" cm="1">
        <f t="array" aca="1" ref="AA50" ca="1">IF(INDIRECT(ADDRESS($B50+1,AA$38,1,1,"Confirmed Day Zero"))=0,#N/A,INDIRECT(ADDRESS($B50+1,AA$38,1,1,"Confirmed Day Zero")))</f>
        <v>#N/A</v>
      </c>
      <c r="AB50" t="e" cm="1">
        <f t="array" aca="1" ref="AB50" ca="1">IF(INDIRECT(ADDRESS($B50+1,AB$38,1,1,"Confirmed Day Zero"))=0,#N/A,INDIRECT(ADDRESS($B50+1,AB$38,1,1,"Confirmed Day Zero")))</f>
        <v>#N/A</v>
      </c>
      <c r="AC50" t="e" cm="1">
        <f t="array" aca="1" ref="AC50" ca="1">IF(INDIRECT(ADDRESS($B50+1,AC$38,1,1,"Confirmed Day Zero"))=0,#N/A,INDIRECT(ADDRESS($B50+1,AC$38,1,1,"Confirmed Day Zero")))</f>
        <v>#N/A</v>
      </c>
      <c r="AD50" t="e" cm="1">
        <f t="array" aca="1" ref="AD50" ca="1">IF(INDIRECT(ADDRESS($B50+1,AD$38,1,1,"Confirmed Day Zero"))=0,#N/A,INDIRECT(ADDRESS($B50+1,AD$38,1,1,"Confirmed Day Zero")))</f>
        <v>#N/A</v>
      </c>
      <c r="AE50" t="e" cm="1">
        <f t="array" aca="1" ref="AE50" ca="1">IF(INDIRECT(ADDRESS($B50+1,AE$38,1,1,"Confirmed Day Zero"))=0,#N/A,INDIRECT(ADDRESS($B50+1,AE$38,1,1,"Confirmed Day Zero")))</f>
        <v>#N/A</v>
      </c>
      <c r="AF50" t="e" cm="1">
        <f t="array" aca="1" ref="AF50" ca="1">IF(INDIRECT(ADDRESS($B50+1,AF$38,1,1,"Confirmed Day Zero"))=0,#N/A,INDIRECT(ADDRESS($B50+1,AF$38,1,1,"Confirmed Day Zero")))</f>
        <v>#N/A</v>
      </c>
      <c r="AG50" t="e" cm="1">
        <f t="array" aca="1" ref="AG50" ca="1">IF(INDIRECT(ADDRESS($B50+1,AG$38,1,1,"Confirmed Day Zero"))=0,#N/A,INDIRECT(ADDRESS($B50+1,AG$38,1,1,"Confirmed Day Zero")))</f>
        <v>#N/A</v>
      </c>
      <c r="AH50" t="e" cm="1">
        <f t="array" aca="1" ref="AH50" ca="1">IF(INDIRECT(ADDRESS($B50+1,AH$38,1,1,"Confirmed Day Zero"))=0,#N/A,INDIRECT(ADDRESS($B50+1,AH$38,1,1,"Confirmed Day Zero")))</f>
        <v>#N/A</v>
      </c>
      <c r="AI50" t="e" cm="1">
        <f t="array" aca="1" ref="AI50" ca="1">IF(INDIRECT(ADDRESS($B50+1,AI$38,1,1,"Confirmed Day Zero"))=0,#N/A,INDIRECT(ADDRESS($B50+1,AI$38,1,1,"Confirmed Day Zero")))</f>
        <v>#N/A</v>
      </c>
      <c r="AJ50" t="e" cm="1">
        <f t="array" aca="1" ref="AJ50" ca="1">IF(INDIRECT(ADDRESS($B50+1,AJ$38,1,1,"Confirmed Day Zero"))=0,#N/A,INDIRECT(ADDRESS($B50+1,AJ$38,1,1,"Confirmed Day Zero")))</f>
        <v>#N/A</v>
      </c>
      <c r="AK50" t="e" cm="1">
        <f t="array" aca="1" ref="AK50" ca="1">IF(INDIRECT(ADDRESS($B50+1,AK$38,1,1,"Confirmed Day Zero"))=0,#N/A,INDIRECT(ADDRESS($B50+1,AK$38,1,1,"Confirmed Day Zero")))</f>
        <v>#N/A</v>
      </c>
      <c r="AL50" t="e" cm="1">
        <f t="array" aca="1" ref="AL50" ca="1">IF(INDIRECT(ADDRESS($B50+1,AL$38,1,1,"Confirmed Day Zero"))=0,#N/A,INDIRECT(ADDRESS($B50+1,AL$38,1,1,"Confirmed Day Zero")))</f>
        <v>#N/A</v>
      </c>
      <c r="AM50" t="e" cm="1">
        <f t="array" aca="1" ref="AM50" ca="1">IF(INDIRECT(ADDRESS($B50+1,AM$38,1,1,"Confirmed Day Zero"))=0,#N/A,INDIRECT(ADDRESS($B50+1,AM$38,1,1,"Confirmed Day Zero")))</f>
        <v>#N/A</v>
      </c>
      <c r="AN50" t="e" cm="1">
        <f t="array" aca="1" ref="AN50" ca="1">IF(INDIRECT(ADDRESS($B50+1,AN$38,1,1,"Confirmed Day Zero"))=0,#N/A,INDIRECT(ADDRESS($B50+1,AN$38,1,1,"Confirmed Day Zero")))</f>
        <v>#N/A</v>
      </c>
      <c r="AO50" t="e" cm="1">
        <f t="array" aca="1" ref="AO50" ca="1">IF(INDIRECT(ADDRESS($B50+1,AO$38,1,1,"Confirmed Day Zero"))=0,#N/A,INDIRECT(ADDRESS($B50+1,AO$38,1,1,"Confirmed Day Zero")))</f>
        <v>#N/A</v>
      </c>
      <c r="AP50" t="e" cm="1">
        <f t="array" aca="1" ref="AP50" ca="1">IF(INDIRECT(ADDRESS($B50+1,AP$38,1,1,"Confirmed Day Zero"))=0,#N/A,INDIRECT(ADDRESS($B50+1,AP$38,1,1,"Confirmed Day Zero")))</f>
        <v>#N/A</v>
      </c>
      <c r="AQ50" t="e" cm="1">
        <f t="array" aca="1" ref="AQ50" ca="1">IF(INDIRECT(ADDRESS($B50+1,AQ$38,1,1,"Confirmed Day Zero"))=0,#N/A,INDIRECT(ADDRESS($B50+1,AQ$38,1,1,"Confirmed Day Zero")))</f>
        <v>#N/A</v>
      </c>
      <c r="AR50" t="e" cm="1">
        <f t="array" aca="1" ref="AR50" ca="1">IF(INDIRECT(ADDRESS($B50+1,AR$38,1,1,"Confirmed Day Zero"))=0,#N/A,INDIRECT(ADDRESS($B50+1,AR$38,1,1,"Confirmed Day Zero")))</f>
        <v>#N/A</v>
      </c>
      <c r="AS50" t="e" cm="1">
        <f t="array" aca="1" ref="AS50" ca="1">IF(INDIRECT(ADDRESS($B50+1,AS$38,1,1,"Confirmed Day Zero"))=0,#N/A,INDIRECT(ADDRESS($B50+1,AS$38,1,1,"Confirmed Day Zero")))</f>
        <v>#N/A</v>
      </c>
      <c r="AT50" t="e" cm="1">
        <f t="array" aca="1" ref="AT50" ca="1">IF(INDIRECT(ADDRESS($B50+1,AT$38,1,1,"Confirmed Day Zero"))=0,#N/A,INDIRECT(ADDRESS($B50+1,AT$38,1,1,"Confirmed Day Zero")))</f>
        <v>#N/A</v>
      </c>
      <c r="AU50" t="e" cm="1">
        <f t="array" aca="1" ref="AU50" ca="1">IF(INDIRECT(ADDRESS($B50+1,AU$38,1,1,"Confirmed Day Zero"))=0,#N/A,INDIRECT(ADDRESS($B50+1,AU$38,1,1,"Confirmed Day Zero")))</f>
        <v>#N/A</v>
      </c>
      <c r="AV50" t="e" cm="1">
        <f t="array" aca="1" ref="AV50" ca="1">IF(INDIRECT(ADDRESS($B50+1,AV$38,1,1,"Confirmed Day Zero"))=0,#N/A,INDIRECT(ADDRESS($B50+1,AV$38,1,1,"Confirmed Day Zero")))</f>
        <v>#N/A</v>
      </c>
      <c r="AW50" t="e" cm="1">
        <f t="array" aca="1" ref="AW50" ca="1">IF(INDIRECT(ADDRESS($B50+1,AW$38,1,1,"Confirmed Day Zero"))=0,#N/A,INDIRECT(ADDRESS($B50+1,AW$38,1,1,"Confirmed Day Zero")))</f>
        <v>#N/A</v>
      </c>
      <c r="AX50" t="e" cm="1">
        <f t="array" aca="1" ref="AX50" ca="1">IF(INDIRECT(ADDRESS($B50+1,AX$38,1,1,"Confirmed Day Zero"))=0,#N/A,INDIRECT(ADDRESS($B50+1,AX$38,1,1,"Confirmed Day Zero")))</f>
        <v>#N/A</v>
      </c>
      <c r="AY50" t="e" cm="1">
        <f t="array" aca="1" ref="AY50" ca="1">IF(INDIRECT(ADDRESS($B50+1,AY$38,1,1,"Confirmed Day Zero"))=0,#N/A,INDIRECT(ADDRESS($B50+1,AY$38,1,1,"Confirmed Day Zero")))</f>
        <v>#N/A</v>
      </c>
      <c r="AZ50" t="e" cm="1">
        <f t="array" aca="1" ref="AZ50" ca="1">IF(INDIRECT(ADDRESS($B50+1,AZ$38,1,1,"Confirmed Day Zero"))=0,#N/A,INDIRECT(ADDRESS($B50+1,AZ$38,1,1,"Confirmed Day Zero")))</f>
        <v>#N/A</v>
      </c>
      <c r="BA50" t="e" cm="1">
        <f t="array" aca="1" ref="BA50" ca="1">IF(INDIRECT(ADDRESS($B50+1,BA$38,1,1,"Confirmed Day Zero"))=0,#N/A,INDIRECT(ADDRESS($B50+1,BA$38,1,1,"Confirmed Day Zero")))</f>
        <v>#N/A</v>
      </c>
      <c r="BB50" t="e" cm="1">
        <f t="array" aca="1" ref="BB50" ca="1">IF(INDIRECT(ADDRESS($B50+1,BB$38,1,1,"Confirmed Day Zero"))=0,#N/A,INDIRECT(ADDRESS($B50+1,BB$38,1,1,"Confirmed Day Zero")))</f>
        <v>#N/A</v>
      </c>
      <c r="BC50" t="e" cm="1">
        <f t="array" aca="1" ref="BC50" ca="1">IF(INDIRECT(ADDRESS($B50+1,BC$38,1,1,"Confirmed Day Zero"))=0,#N/A,INDIRECT(ADDRESS($B50+1,BC$38,1,1,"Confirmed Day Zero")))</f>
        <v>#N/A</v>
      </c>
      <c r="BD50" t="e" cm="1">
        <f t="array" aca="1" ref="BD50" ca="1">IF(INDIRECT(ADDRESS($B50+1,BD$38,1,1,"Confirmed Day Zero"))=0,#N/A,INDIRECT(ADDRESS($B50+1,BD$38,1,1,"Confirmed Day Zero")))</f>
        <v>#N/A</v>
      </c>
      <c r="BE50" t="e" cm="1">
        <f t="array" aca="1" ref="BE50" ca="1">IF(INDIRECT(ADDRESS($B50+1,BE$38,1,1,"Confirmed Day Zero"))=0,#N/A,INDIRECT(ADDRESS($B50+1,BE$38,1,1,"Confirmed Day Zero")))</f>
        <v>#N/A</v>
      </c>
      <c r="BF50" t="e" cm="1">
        <f t="array" aca="1" ref="BF50" ca="1">IF(INDIRECT(ADDRESS($B50+1,BF$38,1,1,"Confirmed Day Zero"))=0,#N/A,INDIRECT(ADDRESS($B50+1,BF$38,1,1,"Confirmed Day Zero")))</f>
        <v>#N/A</v>
      </c>
      <c r="BG50" t="e" cm="1">
        <f t="array" aca="1" ref="BG50" ca="1">IF(INDIRECT(ADDRESS($B50+1,BG$38,1,1,"Confirmed Day Zero"))=0,#N/A,INDIRECT(ADDRESS($B50+1,BG$38,1,1,"Confirmed Day Zero")))</f>
        <v>#N/A</v>
      </c>
      <c r="BH50" t="e" cm="1">
        <f t="array" aca="1" ref="BH50" ca="1">IF(INDIRECT(ADDRESS($B50+1,BH$38,1,1,"Confirmed Day Zero"))=0,#N/A,INDIRECT(ADDRESS($B50+1,BH$38,1,1,"Confirmed Day Zero")))</f>
        <v>#N/A</v>
      </c>
      <c r="BI50" t="e" cm="1">
        <f t="array" aca="1" ref="BI50" ca="1">IF(INDIRECT(ADDRESS($B50+1,BI$38,1,1,"Confirmed Day Zero"))=0,#N/A,INDIRECT(ADDRESS($B50+1,BI$38,1,1,"Confirmed Day Zero")))</f>
        <v>#N/A</v>
      </c>
      <c r="BJ50" t="e" cm="1">
        <f t="array" aca="1" ref="BJ50" ca="1">IF(INDIRECT(ADDRESS($B50+1,BJ$38,1,1,"Confirmed Day Zero"))=0,#N/A,INDIRECT(ADDRESS($B50+1,BJ$38,1,1,"Confirmed Day Zero")))</f>
        <v>#N/A</v>
      </c>
      <c r="BK50" t="e" cm="1">
        <f t="array" aca="1" ref="BK50" ca="1">IF(INDIRECT(ADDRESS($B50+1,BK$38,1,1,"Confirmed Day Zero"))=0,#N/A,INDIRECT(ADDRESS($B50+1,BK$38,1,1,"Confirmed Day Zero")))</f>
        <v>#N/A</v>
      </c>
      <c r="BL50" t="e" cm="1">
        <f t="array" aca="1" ref="BL50" ca="1">IF(INDIRECT(ADDRESS($B50+1,BL$38,1,1,"Confirmed Day Zero"))=0,#N/A,INDIRECT(ADDRESS($B50+1,BL$38,1,1,"Confirmed Day Zero")))</f>
        <v>#N/A</v>
      </c>
      <c r="BM50" t="e" cm="1">
        <f t="array" aca="1" ref="BM50" ca="1">IF(INDIRECT(ADDRESS($B50+1,BM$38,1,1,"Confirmed Day Zero"))=0,#N/A,INDIRECT(ADDRESS($B50+1,BM$38,1,1,"Confirmed Day Zero")))</f>
        <v>#N/A</v>
      </c>
      <c r="BN50" t="e" cm="1">
        <f t="array" aca="1" ref="BN50" ca="1">IF(INDIRECT(ADDRESS($B50+1,BN$38,1,1,"Confirmed Day Zero"))=0,#N/A,INDIRECT(ADDRESS($B50+1,BN$38,1,1,"Confirmed Day Zero")))</f>
        <v>#N/A</v>
      </c>
      <c r="BO50" t="e" cm="1">
        <f t="array" aca="1" ref="BO50" ca="1">IF(INDIRECT(ADDRESS($B50+1,BO$38,1,1,"Confirmed Day Zero"))=0,#N/A,INDIRECT(ADDRESS($B50+1,BO$38,1,1,"Confirmed Day Zero")))</f>
        <v>#N/A</v>
      </c>
      <c r="BP50" t="e" cm="1">
        <f t="array" aca="1" ref="BP50" ca="1">IF(INDIRECT(ADDRESS($B50+1,BP$38,1,1,"Confirmed Day Zero"))=0,#N/A,INDIRECT(ADDRESS($B50+1,BP$38,1,1,"Confirmed Day Zero")))</f>
        <v>#N/A</v>
      </c>
      <c r="BQ50" t="e" cm="1">
        <f t="array" aca="1" ref="BQ50" ca="1">IF(INDIRECT(ADDRESS($B50+1,BQ$38,1,1,"Confirmed Day Zero"))=0,#N/A,INDIRECT(ADDRESS($B50+1,BQ$38,1,1,"Confirmed Day Zero")))</f>
        <v>#N/A</v>
      </c>
      <c r="BR50" t="e" cm="1">
        <f t="array" aca="1" ref="BR50" ca="1">IF(INDIRECT(ADDRESS($B50+1,BR$38,1,1,"Confirmed Day Zero"))=0,#N/A,INDIRECT(ADDRESS($B50+1,BR$38,1,1,"Confirmed Day Zero")))</f>
        <v>#N/A</v>
      </c>
      <c r="BS50" t="e" cm="1">
        <f t="array" aca="1" ref="BS50" ca="1">IF(INDIRECT(ADDRESS($B50+1,BS$38,1,1,"Confirmed Day Zero"))=0,#N/A,INDIRECT(ADDRESS($B50+1,BS$38,1,1,"Confirmed Day Zero")))</f>
        <v>#N/A</v>
      </c>
      <c r="BT50" t="e" cm="1">
        <f t="array" aca="1" ref="BT50" ca="1">IF(INDIRECT(ADDRESS($B50+1,BT$38,1,1,"Confirmed Day Zero"))=0,#N/A,INDIRECT(ADDRESS($B50+1,BT$38,1,1,"Confirmed Day Zero")))</f>
        <v>#N/A</v>
      </c>
      <c r="BU50" t="e" cm="1">
        <f t="array" aca="1" ref="BU50" ca="1">IF(INDIRECT(ADDRESS($B50+1,BU$38,1,1,"Confirmed Day Zero"))=0,#N/A,INDIRECT(ADDRESS($B50+1,BU$38,1,1,"Confirmed Day Zero")))</f>
        <v>#N/A</v>
      </c>
    </row>
    <row r="51" spans="2:73" x14ac:dyDescent="0.25">
      <c r="B51" s="16">
        <f t="shared" si="2"/>
        <v>12</v>
      </c>
      <c r="C51" t="str" cm="1">
        <f t="array" aca="1" ref="C51" ca="1">INDIRECT(ADDRESS($B51+1,1,1,1,"Confirmed Day Zero"))</f>
        <v>Italy</v>
      </c>
      <c r="D51" cm="1">
        <f t="array" aca="1" ref="D51" ca="1">IF(INDIRECT(ADDRESS($B51+1,D$38,1,1,"Confirmed Day Zero"))=0,#N/A,INDIRECT(ADDRESS($B51+1,D$38,1,1,"Confirmed Day Zero")))</f>
        <v>62</v>
      </c>
      <c r="E51" cm="1">
        <f t="array" aca="1" ref="E51" ca="1">IF(INDIRECT(ADDRESS($B51+1,E$38,1,1,"Confirmed Day Zero"))=0,#N/A,INDIRECT(ADDRESS($B51+1,E$38,1,1,"Confirmed Day Zero")))</f>
        <v>155</v>
      </c>
      <c r="F51" cm="1">
        <f t="array" aca="1" ref="F51" ca="1">IF(INDIRECT(ADDRESS($B51+1,F$38,1,1,"Confirmed Day Zero"))=0,#N/A,INDIRECT(ADDRESS($B51+1,F$38,1,1,"Confirmed Day Zero")))</f>
        <v>229</v>
      </c>
      <c r="G51" cm="1">
        <f t="array" aca="1" ref="G51" ca="1">IF(INDIRECT(ADDRESS($B51+1,G$38,1,1,"Confirmed Day Zero"))=0,#N/A,INDIRECT(ADDRESS($B51+1,G$38,1,1,"Confirmed Day Zero")))</f>
        <v>322</v>
      </c>
      <c r="H51" cm="1">
        <f t="array" aca="1" ref="H51" ca="1">IF(INDIRECT(ADDRESS($B51+1,H$38,1,1,"Confirmed Day Zero"))=0,#N/A,INDIRECT(ADDRESS($B51+1,H$38,1,1,"Confirmed Day Zero")))</f>
        <v>453</v>
      </c>
      <c r="I51" cm="1">
        <f t="array" aca="1" ref="I51" ca="1">IF(INDIRECT(ADDRESS($B51+1,I$38,1,1,"Confirmed Day Zero"))=0,#N/A,INDIRECT(ADDRESS($B51+1,I$38,1,1,"Confirmed Day Zero")))</f>
        <v>655</v>
      </c>
      <c r="J51" cm="1">
        <f t="array" aca="1" ref="J51" ca="1">IF(INDIRECT(ADDRESS($B51+1,J$38,1,1,"Confirmed Day Zero"))=0,#N/A,INDIRECT(ADDRESS($B51+1,J$38,1,1,"Confirmed Day Zero")))</f>
        <v>888</v>
      </c>
      <c r="K51" cm="1">
        <f t="array" aca="1" ref="K51" ca="1">IF(INDIRECT(ADDRESS($B51+1,K$38,1,1,"Confirmed Day Zero"))=0,#N/A,INDIRECT(ADDRESS($B51+1,K$38,1,1,"Confirmed Day Zero")))</f>
        <v>1128</v>
      </c>
      <c r="L51" cm="1">
        <f t="array" aca="1" ref="L51" ca="1">IF(INDIRECT(ADDRESS($B51+1,L$38,1,1,"Confirmed Day Zero"))=0,#N/A,INDIRECT(ADDRESS($B51+1,L$38,1,1,"Confirmed Day Zero")))</f>
        <v>1694</v>
      </c>
      <c r="M51" cm="1">
        <f t="array" aca="1" ref="M51" ca="1">IF(INDIRECT(ADDRESS($B51+1,M$38,1,1,"Confirmed Day Zero"))=0,#N/A,INDIRECT(ADDRESS($B51+1,M$38,1,1,"Confirmed Day Zero")))</f>
        <v>2036</v>
      </c>
      <c r="N51" cm="1">
        <f t="array" aca="1" ref="N51" ca="1">IF(INDIRECT(ADDRESS($B51+1,N$38,1,1,"Confirmed Day Zero"))=0,#N/A,INDIRECT(ADDRESS($B51+1,N$38,1,1,"Confirmed Day Zero")))</f>
        <v>2502</v>
      </c>
      <c r="O51" cm="1">
        <f t="array" aca="1" ref="O51" ca="1">IF(INDIRECT(ADDRESS($B51+1,O$38,1,1,"Confirmed Day Zero"))=0,#N/A,INDIRECT(ADDRESS($B51+1,O$38,1,1,"Confirmed Day Zero")))</f>
        <v>3089</v>
      </c>
      <c r="P51" cm="1">
        <f t="array" aca="1" ref="P51" ca="1">IF(INDIRECT(ADDRESS($B51+1,P$38,1,1,"Confirmed Day Zero"))=0,#N/A,INDIRECT(ADDRESS($B51+1,P$38,1,1,"Confirmed Day Zero")))</f>
        <v>3858</v>
      </c>
      <c r="Q51" cm="1">
        <f t="array" aca="1" ref="Q51" ca="1">IF(INDIRECT(ADDRESS($B51+1,Q$38,1,1,"Confirmed Day Zero"))=0,#N/A,INDIRECT(ADDRESS($B51+1,Q$38,1,1,"Confirmed Day Zero")))</f>
        <v>4636</v>
      </c>
      <c r="R51" cm="1">
        <f t="array" aca="1" ref="R51" ca="1">IF(INDIRECT(ADDRESS($B51+1,R$38,1,1,"Confirmed Day Zero"))=0,#N/A,INDIRECT(ADDRESS($B51+1,R$38,1,1,"Confirmed Day Zero")))</f>
        <v>5883</v>
      </c>
      <c r="S51" cm="1">
        <f t="array" aca="1" ref="S51" ca="1">IF(INDIRECT(ADDRESS($B51+1,S$38,1,1,"Confirmed Day Zero"))=0,#N/A,INDIRECT(ADDRESS($B51+1,S$38,1,1,"Confirmed Day Zero")))</f>
        <v>7375</v>
      </c>
      <c r="T51" cm="1">
        <f t="array" aca="1" ref="T51" ca="1">IF(INDIRECT(ADDRESS($B51+1,T$38,1,1,"Confirmed Day Zero"))=0,#N/A,INDIRECT(ADDRESS($B51+1,T$38,1,1,"Confirmed Day Zero")))</f>
        <v>9172</v>
      </c>
      <c r="U51" cm="1">
        <f t="array" aca="1" ref="U51" ca="1">IF(INDIRECT(ADDRESS($B51+1,U$38,1,1,"Confirmed Day Zero"))=0,#N/A,INDIRECT(ADDRESS($B51+1,U$38,1,1,"Confirmed Day Zero")))</f>
        <v>10149</v>
      </c>
      <c r="V51" cm="1">
        <f t="array" aca="1" ref="V51" ca="1">IF(INDIRECT(ADDRESS($B51+1,V$38,1,1,"Confirmed Day Zero"))=0,#N/A,INDIRECT(ADDRESS($B51+1,V$38,1,1,"Confirmed Day Zero")))</f>
        <v>12462</v>
      </c>
      <c r="W51" cm="1">
        <f t="array" aca="1" ref="W51" ca="1">IF(INDIRECT(ADDRESS($B51+1,W$38,1,1,"Confirmed Day Zero"))=0,#N/A,INDIRECT(ADDRESS($B51+1,W$38,1,1,"Confirmed Day Zero")))</f>
        <v>12462</v>
      </c>
      <c r="X51" cm="1">
        <f t="array" aca="1" ref="X51" ca="1">IF(INDIRECT(ADDRESS($B51+1,X$38,1,1,"Confirmed Day Zero"))=0,#N/A,INDIRECT(ADDRESS($B51+1,X$38,1,1,"Confirmed Day Zero")))</f>
        <v>17660</v>
      </c>
      <c r="Y51" cm="1">
        <f t="array" aca="1" ref="Y51" ca="1">IF(INDIRECT(ADDRESS($B51+1,Y$38,1,1,"Confirmed Day Zero"))=0,#N/A,INDIRECT(ADDRESS($B51+1,Y$38,1,1,"Confirmed Day Zero")))</f>
        <v>21157</v>
      </c>
      <c r="Z51" cm="1">
        <f t="array" aca="1" ref="Z51" ca="1">IF(INDIRECT(ADDRESS($B51+1,Z$38,1,1,"Confirmed Day Zero"))=0,#N/A,INDIRECT(ADDRESS($B51+1,Z$38,1,1,"Confirmed Day Zero")))</f>
        <v>24747</v>
      </c>
      <c r="AA51" cm="1">
        <f t="array" aca="1" ref="AA51" ca="1">IF(INDIRECT(ADDRESS($B51+1,AA$38,1,1,"Confirmed Day Zero"))=0,#N/A,INDIRECT(ADDRESS($B51+1,AA$38,1,1,"Confirmed Day Zero")))</f>
        <v>27980</v>
      </c>
      <c r="AB51" cm="1">
        <f t="array" aca="1" ref="AB51" ca="1">IF(INDIRECT(ADDRESS($B51+1,AB$38,1,1,"Confirmed Day Zero"))=0,#N/A,INDIRECT(ADDRESS($B51+1,AB$38,1,1,"Confirmed Day Zero")))</f>
        <v>31506</v>
      </c>
      <c r="AC51" cm="1">
        <f t="array" aca="1" ref="AC51" ca="1">IF(INDIRECT(ADDRESS($B51+1,AC$38,1,1,"Confirmed Day Zero"))=0,#N/A,INDIRECT(ADDRESS($B51+1,AC$38,1,1,"Confirmed Day Zero")))</f>
        <v>35713</v>
      </c>
      <c r="AD51" cm="1">
        <f t="array" aca="1" ref="AD51" ca="1">IF(INDIRECT(ADDRESS($B51+1,AD$38,1,1,"Confirmed Day Zero"))=0,#N/A,INDIRECT(ADDRESS($B51+1,AD$38,1,1,"Confirmed Day Zero")))</f>
        <v>41035</v>
      </c>
      <c r="AE51" cm="1">
        <f t="array" aca="1" ref="AE51" ca="1">IF(INDIRECT(ADDRESS($B51+1,AE$38,1,1,"Confirmed Day Zero"))=0,#N/A,INDIRECT(ADDRESS($B51+1,AE$38,1,1,"Confirmed Day Zero")))</f>
        <v>47021</v>
      </c>
      <c r="AF51" cm="1">
        <f t="array" aca="1" ref="AF51" ca="1">IF(INDIRECT(ADDRESS($B51+1,AF$38,1,1,"Confirmed Day Zero"))=0,#N/A,INDIRECT(ADDRESS($B51+1,AF$38,1,1,"Confirmed Day Zero")))</f>
        <v>53578</v>
      </c>
      <c r="AG51" cm="1">
        <f t="array" aca="1" ref="AG51" ca="1">IF(INDIRECT(ADDRESS($B51+1,AG$38,1,1,"Confirmed Day Zero"))=0,#N/A,INDIRECT(ADDRESS($B51+1,AG$38,1,1,"Confirmed Day Zero")))</f>
        <v>59138</v>
      </c>
      <c r="AH51" t="e" cm="1">
        <f t="array" aca="1" ref="AH51" ca="1">IF(INDIRECT(ADDRESS($B51+1,AH$38,1,1,"Confirmed Day Zero"))=0,#N/A,INDIRECT(ADDRESS($B51+1,AH$38,1,1,"Confirmed Day Zero")))</f>
        <v>#N/A</v>
      </c>
      <c r="AI51" t="e" cm="1">
        <f t="array" aca="1" ref="AI51" ca="1">IF(INDIRECT(ADDRESS($B51+1,AI$38,1,1,"Confirmed Day Zero"))=0,#N/A,INDIRECT(ADDRESS($B51+1,AI$38,1,1,"Confirmed Day Zero")))</f>
        <v>#N/A</v>
      </c>
      <c r="AJ51" t="e" cm="1">
        <f t="array" aca="1" ref="AJ51" ca="1">IF(INDIRECT(ADDRESS($B51+1,AJ$38,1,1,"Confirmed Day Zero"))=0,#N/A,INDIRECT(ADDRESS($B51+1,AJ$38,1,1,"Confirmed Day Zero")))</f>
        <v>#N/A</v>
      </c>
      <c r="AK51" t="e" cm="1">
        <f t="array" aca="1" ref="AK51" ca="1">IF(INDIRECT(ADDRESS($B51+1,AK$38,1,1,"Confirmed Day Zero"))=0,#N/A,INDIRECT(ADDRESS($B51+1,AK$38,1,1,"Confirmed Day Zero")))</f>
        <v>#N/A</v>
      </c>
      <c r="AL51" t="e" cm="1">
        <f t="array" aca="1" ref="AL51" ca="1">IF(INDIRECT(ADDRESS($B51+1,AL$38,1,1,"Confirmed Day Zero"))=0,#N/A,INDIRECT(ADDRESS($B51+1,AL$38,1,1,"Confirmed Day Zero")))</f>
        <v>#N/A</v>
      </c>
      <c r="AM51" t="e" cm="1">
        <f t="array" aca="1" ref="AM51" ca="1">IF(INDIRECT(ADDRESS($B51+1,AM$38,1,1,"Confirmed Day Zero"))=0,#N/A,INDIRECT(ADDRESS($B51+1,AM$38,1,1,"Confirmed Day Zero")))</f>
        <v>#N/A</v>
      </c>
      <c r="AN51" t="e" cm="1">
        <f t="array" aca="1" ref="AN51" ca="1">IF(INDIRECT(ADDRESS($B51+1,AN$38,1,1,"Confirmed Day Zero"))=0,#N/A,INDIRECT(ADDRESS($B51+1,AN$38,1,1,"Confirmed Day Zero")))</f>
        <v>#N/A</v>
      </c>
      <c r="AO51" t="e" cm="1">
        <f t="array" aca="1" ref="AO51" ca="1">IF(INDIRECT(ADDRESS($B51+1,AO$38,1,1,"Confirmed Day Zero"))=0,#N/A,INDIRECT(ADDRESS($B51+1,AO$38,1,1,"Confirmed Day Zero")))</f>
        <v>#N/A</v>
      </c>
      <c r="AP51" t="e" cm="1">
        <f t="array" aca="1" ref="AP51" ca="1">IF(INDIRECT(ADDRESS($B51+1,AP$38,1,1,"Confirmed Day Zero"))=0,#N/A,INDIRECT(ADDRESS($B51+1,AP$38,1,1,"Confirmed Day Zero")))</f>
        <v>#N/A</v>
      </c>
      <c r="AQ51" t="e" cm="1">
        <f t="array" aca="1" ref="AQ51" ca="1">IF(INDIRECT(ADDRESS($B51+1,AQ$38,1,1,"Confirmed Day Zero"))=0,#N/A,INDIRECT(ADDRESS($B51+1,AQ$38,1,1,"Confirmed Day Zero")))</f>
        <v>#N/A</v>
      </c>
      <c r="AR51" t="e" cm="1">
        <f t="array" aca="1" ref="AR51" ca="1">IF(INDIRECT(ADDRESS($B51+1,AR$38,1,1,"Confirmed Day Zero"))=0,#N/A,INDIRECT(ADDRESS($B51+1,AR$38,1,1,"Confirmed Day Zero")))</f>
        <v>#N/A</v>
      </c>
      <c r="AS51" t="e" cm="1">
        <f t="array" aca="1" ref="AS51" ca="1">IF(INDIRECT(ADDRESS($B51+1,AS$38,1,1,"Confirmed Day Zero"))=0,#N/A,INDIRECT(ADDRESS($B51+1,AS$38,1,1,"Confirmed Day Zero")))</f>
        <v>#N/A</v>
      </c>
      <c r="AT51" t="e" cm="1">
        <f t="array" aca="1" ref="AT51" ca="1">IF(INDIRECT(ADDRESS($B51+1,AT$38,1,1,"Confirmed Day Zero"))=0,#N/A,INDIRECT(ADDRESS($B51+1,AT$38,1,1,"Confirmed Day Zero")))</f>
        <v>#N/A</v>
      </c>
      <c r="AU51" t="e" cm="1">
        <f t="array" aca="1" ref="AU51" ca="1">IF(INDIRECT(ADDRESS($B51+1,AU$38,1,1,"Confirmed Day Zero"))=0,#N/A,INDIRECT(ADDRESS($B51+1,AU$38,1,1,"Confirmed Day Zero")))</f>
        <v>#N/A</v>
      </c>
      <c r="AV51" t="e" cm="1">
        <f t="array" aca="1" ref="AV51" ca="1">IF(INDIRECT(ADDRESS($B51+1,AV$38,1,1,"Confirmed Day Zero"))=0,#N/A,INDIRECT(ADDRESS($B51+1,AV$38,1,1,"Confirmed Day Zero")))</f>
        <v>#N/A</v>
      </c>
      <c r="AW51" t="e" cm="1">
        <f t="array" aca="1" ref="AW51" ca="1">IF(INDIRECT(ADDRESS($B51+1,AW$38,1,1,"Confirmed Day Zero"))=0,#N/A,INDIRECT(ADDRESS($B51+1,AW$38,1,1,"Confirmed Day Zero")))</f>
        <v>#N/A</v>
      </c>
      <c r="AX51" t="e" cm="1">
        <f t="array" aca="1" ref="AX51" ca="1">IF(INDIRECT(ADDRESS($B51+1,AX$38,1,1,"Confirmed Day Zero"))=0,#N/A,INDIRECT(ADDRESS($B51+1,AX$38,1,1,"Confirmed Day Zero")))</f>
        <v>#N/A</v>
      </c>
      <c r="AY51" t="e" cm="1">
        <f t="array" aca="1" ref="AY51" ca="1">IF(INDIRECT(ADDRESS($B51+1,AY$38,1,1,"Confirmed Day Zero"))=0,#N/A,INDIRECT(ADDRESS($B51+1,AY$38,1,1,"Confirmed Day Zero")))</f>
        <v>#N/A</v>
      </c>
      <c r="AZ51" t="e" cm="1">
        <f t="array" aca="1" ref="AZ51" ca="1">IF(INDIRECT(ADDRESS($B51+1,AZ$38,1,1,"Confirmed Day Zero"))=0,#N/A,INDIRECT(ADDRESS($B51+1,AZ$38,1,1,"Confirmed Day Zero")))</f>
        <v>#N/A</v>
      </c>
      <c r="BA51" t="e" cm="1">
        <f t="array" aca="1" ref="BA51" ca="1">IF(INDIRECT(ADDRESS($B51+1,BA$38,1,1,"Confirmed Day Zero"))=0,#N/A,INDIRECT(ADDRESS($B51+1,BA$38,1,1,"Confirmed Day Zero")))</f>
        <v>#N/A</v>
      </c>
      <c r="BB51" t="e" cm="1">
        <f t="array" aca="1" ref="BB51" ca="1">IF(INDIRECT(ADDRESS($B51+1,BB$38,1,1,"Confirmed Day Zero"))=0,#N/A,INDIRECT(ADDRESS($B51+1,BB$38,1,1,"Confirmed Day Zero")))</f>
        <v>#N/A</v>
      </c>
      <c r="BC51" t="e" cm="1">
        <f t="array" aca="1" ref="BC51" ca="1">IF(INDIRECT(ADDRESS($B51+1,BC$38,1,1,"Confirmed Day Zero"))=0,#N/A,INDIRECT(ADDRESS($B51+1,BC$38,1,1,"Confirmed Day Zero")))</f>
        <v>#N/A</v>
      </c>
      <c r="BD51" t="e" cm="1">
        <f t="array" aca="1" ref="BD51" ca="1">IF(INDIRECT(ADDRESS($B51+1,BD$38,1,1,"Confirmed Day Zero"))=0,#N/A,INDIRECT(ADDRESS($B51+1,BD$38,1,1,"Confirmed Day Zero")))</f>
        <v>#N/A</v>
      </c>
      <c r="BE51" t="e" cm="1">
        <f t="array" aca="1" ref="BE51" ca="1">IF(INDIRECT(ADDRESS($B51+1,BE$38,1,1,"Confirmed Day Zero"))=0,#N/A,INDIRECT(ADDRESS($B51+1,BE$38,1,1,"Confirmed Day Zero")))</f>
        <v>#N/A</v>
      </c>
      <c r="BF51" t="e" cm="1">
        <f t="array" aca="1" ref="BF51" ca="1">IF(INDIRECT(ADDRESS($B51+1,BF$38,1,1,"Confirmed Day Zero"))=0,#N/A,INDIRECT(ADDRESS($B51+1,BF$38,1,1,"Confirmed Day Zero")))</f>
        <v>#N/A</v>
      </c>
      <c r="BG51" t="e" cm="1">
        <f t="array" aca="1" ref="BG51" ca="1">IF(INDIRECT(ADDRESS($B51+1,BG$38,1,1,"Confirmed Day Zero"))=0,#N/A,INDIRECT(ADDRESS($B51+1,BG$38,1,1,"Confirmed Day Zero")))</f>
        <v>#N/A</v>
      </c>
      <c r="BH51" t="e" cm="1">
        <f t="array" aca="1" ref="BH51" ca="1">IF(INDIRECT(ADDRESS($B51+1,BH$38,1,1,"Confirmed Day Zero"))=0,#N/A,INDIRECT(ADDRESS($B51+1,BH$38,1,1,"Confirmed Day Zero")))</f>
        <v>#N/A</v>
      </c>
      <c r="BI51" t="e" cm="1">
        <f t="array" aca="1" ref="BI51" ca="1">IF(INDIRECT(ADDRESS($B51+1,BI$38,1,1,"Confirmed Day Zero"))=0,#N/A,INDIRECT(ADDRESS($B51+1,BI$38,1,1,"Confirmed Day Zero")))</f>
        <v>#N/A</v>
      </c>
      <c r="BJ51" t="e" cm="1">
        <f t="array" aca="1" ref="BJ51" ca="1">IF(INDIRECT(ADDRESS($B51+1,BJ$38,1,1,"Confirmed Day Zero"))=0,#N/A,INDIRECT(ADDRESS($B51+1,BJ$38,1,1,"Confirmed Day Zero")))</f>
        <v>#N/A</v>
      </c>
      <c r="BK51" t="e" cm="1">
        <f t="array" aca="1" ref="BK51" ca="1">IF(INDIRECT(ADDRESS($B51+1,BK$38,1,1,"Confirmed Day Zero"))=0,#N/A,INDIRECT(ADDRESS($B51+1,BK$38,1,1,"Confirmed Day Zero")))</f>
        <v>#N/A</v>
      </c>
      <c r="BL51" t="e" cm="1">
        <f t="array" aca="1" ref="BL51" ca="1">IF(INDIRECT(ADDRESS($B51+1,BL$38,1,1,"Confirmed Day Zero"))=0,#N/A,INDIRECT(ADDRESS($B51+1,BL$38,1,1,"Confirmed Day Zero")))</f>
        <v>#N/A</v>
      </c>
      <c r="BM51" t="e" cm="1">
        <f t="array" aca="1" ref="BM51" ca="1">IF(INDIRECT(ADDRESS($B51+1,BM$38,1,1,"Confirmed Day Zero"))=0,#N/A,INDIRECT(ADDRESS($B51+1,BM$38,1,1,"Confirmed Day Zero")))</f>
        <v>#N/A</v>
      </c>
      <c r="BN51" t="e" cm="1">
        <f t="array" aca="1" ref="BN51" ca="1">IF(INDIRECT(ADDRESS($B51+1,BN$38,1,1,"Confirmed Day Zero"))=0,#N/A,INDIRECT(ADDRESS($B51+1,BN$38,1,1,"Confirmed Day Zero")))</f>
        <v>#N/A</v>
      </c>
      <c r="BO51" t="e" cm="1">
        <f t="array" aca="1" ref="BO51" ca="1">IF(INDIRECT(ADDRESS($B51+1,BO$38,1,1,"Confirmed Day Zero"))=0,#N/A,INDIRECT(ADDRESS($B51+1,BO$38,1,1,"Confirmed Day Zero")))</f>
        <v>#N/A</v>
      </c>
      <c r="BP51" t="e" cm="1">
        <f t="array" aca="1" ref="BP51" ca="1">IF(INDIRECT(ADDRESS($B51+1,BP$38,1,1,"Confirmed Day Zero"))=0,#N/A,INDIRECT(ADDRESS($B51+1,BP$38,1,1,"Confirmed Day Zero")))</f>
        <v>#N/A</v>
      </c>
      <c r="BQ51" t="e" cm="1">
        <f t="array" aca="1" ref="BQ51" ca="1">IF(INDIRECT(ADDRESS($B51+1,BQ$38,1,1,"Confirmed Day Zero"))=0,#N/A,INDIRECT(ADDRESS($B51+1,BQ$38,1,1,"Confirmed Day Zero")))</f>
        <v>#N/A</v>
      </c>
      <c r="BR51" t="e" cm="1">
        <f t="array" aca="1" ref="BR51" ca="1">IF(INDIRECT(ADDRESS($B51+1,BR$38,1,1,"Confirmed Day Zero"))=0,#N/A,INDIRECT(ADDRESS($B51+1,BR$38,1,1,"Confirmed Day Zero")))</f>
        <v>#N/A</v>
      </c>
      <c r="BS51" t="e" cm="1">
        <f t="array" aca="1" ref="BS51" ca="1">IF(INDIRECT(ADDRESS($B51+1,BS$38,1,1,"Confirmed Day Zero"))=0,#N/A,INDIRECT(ADDRESS($B51+1,BS$38,1,1,"Confirmed Day Zero")))</f>
        <v>#N/A</v>
      </c>
      <c r="BT51" t="e" cm="1">
        <f t="array" aca="1" ref="BT51" ca="1">IF(INDIRECT(ADDRESS($B51+1,BT$38,1,1,"Confirmed Day Zero"))=0,#N/A,INDIRECT(ADDRESS($B51+1,BT$38,1,1,"Confirmed Day Zero")))</f>
        <v>#N/A</v>
      </c>
      <c r="BU51" t="e" cm="1">
        <f t="array" aca="1" ref="BU51" ca="1">IF(INDIRECT(ADDRESS($B51+1,BU$38,1,1,"Confirmed Day Zero"))=0,#N/A,INDIRECT(ADDRESS($B51+1,BU$38,1,1,"Confirmed Day Zero")))</f>
        <v>#N/A</v>
      </c>
    </row>
    <row r="52" spans="2:73" x14ac:dyDescent="0.25">
      <c r="B52" s="16">
        <f t="shared" si="2"/>
        <v>13</v>
      </c>
      <c r="C52" t="str" cm="1">
        <f t="array" aca="1" ref="C52" ca="1">INDIRECT(ADDRESS($B52+1,1,1,1,"Confirmed Day Zero"))</f>
        <v>Korea, South</v>
      </c>
      <c r="D52" cm="1">
        <f t="array" aca="1" ref="D52" ca="1">IF(INDIRECT(ADDRESS($B52+1,D$38,1,1,"Confirmed Day Zero"))=0,#N/A,INDIRECT(ADDRESS($B52+1,D$38,1,1,"Confirmed Day Zero")))</f>
        <v>104</v>
      </c>
      <c r="E52" cm="1">
        <f t="array" aca="1" ref="E52" ca="1">IF(INDIRECT(ADDRESS($B52+1,E$38,1,1,"Confirmed Day Zero"))=0,#N/A,INDIRECT(ADDRESS($B52+1,E$38,1,1,"Confirmed Day Zero")))</f>
        <v>204</v>
      </c>
      <c r="F52" cm="1">
        <f t="array" aca="1" ref="F52" ca="1">IF(INDIRECT(ADDRESS($B52+1,F$38,1,1,"Confirmed Day Zero"))=0,#N/A,INDIRECT(ADDRESS($B52+1,F$38,1,1,"Confirmed Day Zero")))</f>
        <v>433</v>
      </c>
      <c r="G52" cm="1">
        <f t="array" aca="1" ref="G52" ca="1">IF(INDIRECT(ADDRESS($B52+1,G$38,1,1,"Confirmed Day Zero"))=0,#N/A,INDIRECT(ADDRESS($B52+1,G$38,1,1,"Confirmed Day Zero")))</f>
        <v>602</v>
      </c>
      <c r="H52" cm="1">
        <f t="array" aca="1" ref="H52" ca="1">IF(INDIRECT(ADDRESS($B52+1,H$38,1,1,"Confirmed Day Zero"))=0,#N/A,INDIRECT(ADDRESS($B52+1,H$38,1,1,"Confirmed Day Zero")))</f>
        <v>833</v>
      </c>
      <c r="I52" cm="1">
        <f t="array" aca="1" ref="I52" ca="1">IF(INDIRECT(ADDRESS($B52+1,I$38,1,1,"Confirmed Day Zero"))=0,#N/A,INDIRECT(ADDRESS($B52+1,I$38,1,1,"Confirmed Day Zero")))</f>
        <v>977</v>
      </c>
      <c r="J52" cm="1">
        <f t="array" aca="1" ref="J52" ca="1">IF(INDIRECT(ADDRESS($B52+1,J$38,1,1,"Confirmed Day Zero"))=0,#N/A,INDIRECT(ADDRESS($B52+1,J$38,1,1,"Confirmed Day Zero")))</f>
        <v>1261</v>
      </c>
      <c r="K52" cm="1">
        <f t="array" aca="1" ref="K52" ca="1">IF(INDIRECT(ADDRESS($B52+1,K$38,1,1,"Confirmed Day Zero"))=0,#N/A,INDIRECT(ADDRESS($B52+1,K$38,1,1,"Confirmed Day Zero")))</f>
        <v>1766</v>
      </c>
      <c r="L52" cm="1">
        <f t="array" aca="1" ref="L52" ca="1">IF(INDIRECT(ADDRESS($B52+1,L$38,1,1,"Confirmed Day Zero"))=0,#N/A,INDIRECT(ADDRESS($B52+1,L$38,1,1,"Confirmed Day Zero")))</f>
        <v>2337</v>
      </c>
      <c r="M52" cm="1">
        <f t="array" aca="1" ref="M52" ca="1">IF(INDIRECT(ADDRESS($B52+1,M$38,1,1,"Confirmed Day Zero"))=0,#N/A,INDIRECT(ADDRESS($B52+1,M$38,1,1,"Confirmed Day Zero")))</f>
        <v>3150</v>
      </c>
      <c r="N52" cm="1">
        <f t="array" aca="1" ref="N52" ca="1">IF(INDIRECT(ADDRESS($B52+1,N$38,1,1,"Confirmed Day Zero"))=0,#N/A,INDIRECT(ADDRESS($B52+1,N$38,1,1,"Confirmed Day Zero")))</f>
        <v>3736</v>
      </c>
      <c r="O52" cm="1">
        <f t="array" aca="1" ref="O52" ca="1">IF(INDIRECT(ADDRESS($B52+1,O$38,1,1,"Confirmed Day Zero"))=0,#N/A,INDIRECT(ADDRESS($B52+1,O$38,1,1,"Confirmed Day Zero")))</f>
        <v>4335</v>
      </c>
      <c r="P52" cm="1">
        <f t="array" aca="1" ref="P52" ca="1">IF(INDIRECT(ADDRESS($B52+1,P$38,1,1,"Confirmed Day Zero"))=0,#N/A,INDIRECT(ADDRESS($B52+1,P$38,1,1,"Confirmed Day Zero")))</f>
        <v>5186</v>
      </c>
      <c r="Q52" cm="1">
        <f t="array" aca="1" ref="Q52" ca="1">IF(INDIRECT(ADDRESS($B52+1,Q$38,1,1,"Confirmed Day Zero"))=0,#N/A,INDIRECT(ADDRESS($B52+1,Q$38,1,1,"Confirmed Day Zero")))</f>
        <v>5621</v>
      </c>
      <c r="R52" cm="1">
        <f t="array" aca="1" ref="R52" ca="1">IF(INDIRECT(ADDRESS($B52+1,R$38,1,1,"Confirmed Day Zero"))=0,#N/A,INDIRECT(ADDRESS($B52+1,R$38,1,1,"Confirmed Day Zero")))</f>
        <v>6088</v>
      </c>
      <c r="S52" cm="1">
        <f t="array" aca="1" ref="S52" ca="1">IF(INDIRECT(ADDRESS($B52+1,S$38,1,1,"Confirmed Day Zero"))=0,#N/A,INDIRECT(ADDRESS($B52+1,S$38,1,1,"Confirmed Day Zero")))</f>
        <v>6593</v>
      </c>
      <c r="T52" cm="1">
        <f t="array" aca="1" ref="T52" ca="1">IF(INDIRECT(ADDRESS($B52+1,T$38,1,1,"Confirmed Day Zero"))=0,#N/A,INDIRECT(ADDRESS($B52+1,T$38,1,1,"Confirmed Day Zero")))</f>
        <v>7041</v>
      </c>
      <c r="U52" cm="1">
        <f t="array" aca="1" ref="U52" ca="1">IF(INDIRECT(ADDRESS($B52+1,U$38,1,1,"Confirmed Day Zero"))=0,#N/A,INDIRECT(ADDRESS($B52+1,U$38,1,1,"Confirmed Day Zero")))</f>
        <v>7314</v>
      </c>
      <c r="V52" cm="1">
        <f t="array" aca="1" ref="V52" ca="1">IF(INDIRECT(ADDRESS($B52+1,V$38,1,1,"Confirmed Day Zero"))=0,#N/A,INDIRECT(ADDRESS($B52+1,V$38,1,1,"Confirmed Day Zero")))</f>
        <v>7478</v>
      </c>
      <c r="W52" cm="1">
        <f t="array" aca="1" ref="W52" ca="1">IF(INDIRECT(ADDRESS($B52+1,W$38,1,1,"Confirmed Day Zero"))=0,#N/A,INDIRECT(ADDRESS($B52+1,W$38,1,1,"Confirmed Day Zero")))</f>
        <v>7513</v>
      </c>
      <c r="X52" cm="1">
        <f t="array" aca="1" ref="X52" ca="1">IF(INDIRECT(ADDRESS($B52+1,X$38,1,1,"Confirmed Day Zero"))=0,#N/A,INDIRECT(ADDRESS($B52+1,X$38,1,1,"Confirmed Day Zero")))</f>
        <v>7755</v>
      </c>
      <c r="Y52" cm="1">
        <f t="array" aca="1" ref="Y52" ca="1">IF(INDIRECT(ADDRESS($B52+1,Y$38,1,1,"Confirmed Day Zero"))=0,#N/A,INDIRECT(ADDRESS($B52+1,Y$38,1,1,"Confirmed Day Zero")))</f>
        <v>7869</v>
      </c>
      <c r="Z52" cm="1">
        <f t="array" aca="1" ref="Z52" ca="1">IF(INDIRECT(ADDRESS($B52+1,Z$38,1,1,"Confirmed Day Zero"))=0,#N/A,INDIRECT(ADDRESS($B52+1,Z$38,1,1,"Confirmed Day Zero")))</f>
        <v>7979</v>
      </c>
      <c r="AA52" cm="1">
        <f t="array" aca="1" ref="AA52" ca="1">IF(INDIRECT(ADDRESS($B52+1,AA$38,1,1,"Confirmed Day Zero"))=0,#N/A,INDIRECT(ADDRESS($B52+1,AA$38,1,1,"Confirmed Day Zero")))</f>
        <v>8086</v>
      </c>
      <c r="AB52" cm="1">
        <f t="array" aca="1" ref="AB52" ca="1">IF(INDIRECT(ADDRESS($B52+1,AB$38,1,1,"Confirmed Day Zero"))=0,#N/A,INDIRECT(ADDRESS($B52+1,AB$38,1,1,"Confirmed Day Zero")))</f>
        <v>8162</v>
      </c>
      <c r="AC52" cm="1">
        <f t="array" aca="1" ref="AC52" ca="1">IF(INDIRECT(ADDRESS($B52+1,AC$38,1,1,"Confirmed Day Zero"))=0,#N/A,INDIRECT(ADDRESS($B52+1,AC$38,1,1,"Confirmed Day Zero")))</f>
        <v>8236</v>
      </c>
      <c r="AD52" cm="1">
        <f t="array" aca="1" ref="AD52" ca="1">IF(INDIRECT(ADDRESS($B52+1,AD$38,1,1,"Confirmed Day Zero"))=0,#N/A,INDIRECT(ADDRESS($B52+1,AD$38,1,1,"Confirmed Day Zero")))</f>
        <v>8320</v>
      </c>
      <c r="AE52" cm="1">
        <f t="array" aca="1" ref="AE52" ca="1">IF(INDIRECT(ADDRESS($B52+1,AE$38,1,1,"Confirmed Day Zero"))=0,#N/A,INDIRECT(ADDRESS($B52+1,AE$38,1,1,"Confirmed Day Zero")))</f>
        <v>8413</v>
      </c>
      <c r="AF52" cm="1">
        <f t="array" aca="1" ref="AF52" ca="1">IF(INDIRECT(ADDRESS($B52+1,AF$38,1,1,"Confirmed Day Zero"))=0,#N/A,INDIRECT(ADDRESS($B52+1,AF$38,1,1,"Confirmed Day Zero")))</f>
        <v>8565</v>
      </c>
      <c r="AG52" cm="1">
        <f t="array" aca="1" ref="AG52" ca="1">IF(INDIRECT(ADDRESS($B52+1,AG$38,1,1,"Confirmed Day Zero"))=0,#N/A,INDIRECT(ADDRESS($B52+1,AG$38,1,1,"Confirmed Day Zero")))</f>
        <v>8652</v>
      </c>
      <c r="AH52" cm="1">
        <f t="array" aca="1" ref="AH52" ca="1">IF(INDIRECT(ADDRESS($B52+1,AH$38,1,1,"Confirmed Day Zero"))=0,#N/A,INDIRECT(ADDRESS($B52+1,AH$38,1,1,"Confirmed Day Zero")))</f>
        <v>8799</v>
      </c>
      <c r="AI52" cm="1">
        <f t="array" aca="1" ref="AI52" ca="1">IF(INDIRECT(ADDRESS($B52+1,AI$38,1,1,"Confirmed Day Zero"))=0,#N/A,INDIRECT(ADDRESS($B52+1,AI$38,1,1,"Confirmed Day Zero")))</f>
        <v>8897</v>
      </c>
      <c r="AJ52" t="e" cm="1">
        <f t="array" aca="1" ref="AJ52" ca="1">IF(INDIRECT(ADDRESS($B52+1,AJ$38,1,1,"Confirmed Day Zero"))=0,#N/A,INDIRECT(ADDRESS($B52+1,AJ$38,1,1,"Confirmed Day Zero")))</f>
        <v>#N/A</v>
      </c>
      <c r="AK52" t="e" cm="1">
        <f t="array" aca="1" ref="AK52" ca="1">IF(INDIRECT(ADDRESS($B52+1,AK$38,1,1,"Confirmed Day Zero"))=0,#N/A,INDIRECT(ADDRESS($B52+1,AK$38,1,1,"Confirmed Day Zero")))</f>
        <v>#N/A</v>
      </c>
      <c r="AL52" t="e" cm="1">
        <f t="array" aca="1" ref="AL52" ca="1">IF(INDIRECT(ADDRESS($B52+1,AL$38,1,1,"Confirmed Day Zero"))=0,#N/A,INDIRECT(ADDRESS($B52+1,AL$38,1,1,"Confirmed Day Zero")))</f>
        <v>#N/A</v>
      </c>
      <c r="AM52" t="e" cm="1">
        <f t="array" aca="1" ref="AM52" ca="1">IF(INDIRECT(ADDRESS($B52+1,AM$38,1,1,"Confirmed Day Zero"))=0,#N/A,INDIRECT(ADDRESS($B52+1,AM$38,1,1,"Confirmed Day Zero")))</f>
        <v>#N/A</v>
      </c>
      <c r="AN52" t="e" cm="1">
        <f t="array" aca="1" ref="AN52" ca="1">IF(INDIRECT(ADDRESS($B52+1,AN$38,1,1,"Confirmed Day Zero"))=0,#N/A,INDIRECT(ADDRESS($B52+1,AN$38,1,1,"Confirmed Day Zero")))</f>
        <v>#N/A</v>
      </c>
      <c r="AO52" t="e" cm="1">
        <f t="array" aca="1" ref="AO52" ca="1">IF(INDIRECT(ADDRESS($B52+1,AO$38,1,1,"Confirmed Day Zero"))=0,#N/A,INDIRECT(ADDRESS($B52+1,AO$38,1,1,"Confirmed Day Zero")))</f>
        <v>#N/A</v>
      </c>
      <c r="AP52" t="e" cm="1">
        <f t="array" aca="1" ref="AP52" ca="1">IF(INDIRECT(ADDRESS($B52+1,AP$38,1,1,"Confirmed Day Zero"))=0,#N/A,INDIRECT(ADDRESS($B52+1,AP$38,1,1,"Confirmed Day Zero")))</f>
        <v>#N/A</v>
      </c>
      <c r="AQ52" t="e" cm="1">
        <f t="array" aca="1" ref="AQ52" ca="1">IF(INDIRECT(ADDRESS($B52+1,AQ$38,1,1,"Confirmed Day Zero"))=0,#N/A,INDIRECT(ADDRESS($B52+1,AQ$38,1,1,"Confirmed Day Zero")))</f>
        <v>#N/A</v>
      </c>
      <c r="AR52" t="e" cm="1">
        <f t="array" aca="1" ref="AR52" ca="1">IF(INDIRECT(ADDRESS($B52+1,AR$38,1,1,"Confirmed Day Zero"))=0,#N/A,INDIRECT(ADDRESS($B52+1,AR$38,1,1,"Confirmed Day Zero")))</f>
        <v>#N/A</v>
      </c>
      <c r="AS52" t="e" cm="1">
        <f t="array" aca="1" ref="AS52" ca="1">IF(INDIRECT(ADDRESS($B52+1,AS$38,1,1,"Confirmed Day Zero"))=0,#N/A,INDIRECT(ADDRESS($B52+1,AS$38,1,1,"Confirmed Day Zero")))</f>
        <v>#N/A</v>
      </c>
      <c r="AT52" t="e" cm="1">
        <f t="array" aca="1" ref="AT52" ca="1">IF(INDIRECT(ADDRESS($B52+1,AT$38,1,1,"Confirmed Day Zero"))=0,#N/A,INDIRECT(ADDRESS($B52+1,AT$38,1,1,"Confirmed Day Zero")))</f>
        <v>#N/A</v>
      </c>
      <c r="AU52" t="e" cm="1">
        <f t="array" aca="1" ref="AU52" ca="1">IF(INDIRECT(ADDRESS($B52+1,AU$38,1,1,"Confirmed Day Zero"))=0,#N/A,INDIRECT(ADDRESS($B52+1,AU$38,1,1,"Confirmed Day Zero")))</f>
        <v>#N/A</v>
      </c>
      <c r="AV52" t="e" cm="1">
        <f t="array" aca="1" ref="AV52" ca="1">IF(INDIRECT(ADDRESS($B52+1,AV$38,1,1,"Confirmed Day Zero"))=0,#N/A,INDIRECT(ADDRESS($B52+1,AV$38,1,1,"Confirmed Day Zero")))</f>
        <v>#N/A</v>
      </c>
      <c r="AW52" t="e" cm="1">
        <f t="array" aca="1" ref="AW52" ca="1">IF(INDIRECT(ADDRESS($B52+1,AW$38,1,1,"Confirmed Day Zero"))=0,#N/A,INDIRECT(ADDRESS($B52+1,AW$38,1,1,"Confirmed Day Zero")))</f>
        <v>#N/A</v>
      </c>
      <c r="AX52" t="e" cm="1">
        <f t="array" aca="1" ref="AX52" ca="1">IF(INDIRECT(ADDRESS($B52+1,AX$38,1,1,"Confirmed Day Zero"))=0,#N/A,INDIRECT(ADDRESS($B52+1,AX$38,1,1,"Confirmed Day Zero")))</f>
        <v>#N/A</v>
      </c>
      <c r="AY52" t="e" cm="1">
        <f t="array" aca="1" ref="AY52" ca="1">IF(INDIRECT(ADDRESS($B52+1,AY$38,1,1,"Confirmed Day Zero"))=0,#N/A,INDIRECT(ADDRESS($B52+1,AY$38,1,1,"Confirmed Day Zero")))</f>
        <v>#N/A</v>
      </c>
      <c r="AZ52" t="e" cm="1">
        <f t="array" aca="1" ref="AZ52" ca="1">IF(INDIRECT(ADDRESS($B52+1,AZ$38,1,1,"Confirmed Day Zero"))=0,#N/A,INDIRECT(ADDRESS($B52+1,AZ$38,1,1,"Confirmed Day Zero")))</f>
        <v>#N/A</v>
      </c>
      <c r="BA52" t="e" cm="1">
        <f t="array" aca="1" ref="BA52" ca="1">IF(INDIRECT(ADDRESS($B52+1,BA$38,1,1,"Confirmed Day Zero"))=0,#N/A,INDIRECT(ADDRESS($B52+1,BA$38,1,1,"Confirmed Day Zero")))</f>
        <v>#N/A</v>
      </c>
      <c r="BB52" t="e" cm="1">
        <f t="array" aca="1" ref="BB52" ca="1">IF(INDIRECT(ADDRESS($B52+1,BB$38,1,1,"Confirmed Day Zero"))=0,#N/A,INDIRECT(ADDRESS($B52+1,BB$38,1,1,"Confirmed Day Zero")))</f>
        <v>#N/A</v>
      </c>
      <c r="BC52" t="e" cm="1">
        <f t="array" aca="1" ref="BC52" ca="1">IF(INDIRECT(ADDRESS($B52+1,BC$38,1,1,"Confirmed Day Zero"))=0,#N/A,INDIRECT(ADDRESS($B52+1,BC$38,1,1,"Confirmed Day Zero")))</f>
        <v>#N/A</v>
      </c>
      <c r="BD52" t="e" cm="1">
        <f t="array" aca="1" ref="BD52" ca="1">IF(INDIRECT(ADDRESS($B52+1,BD$38,1,1,"Confirmed Day Zero"))=0,#N/A,INDIRECT(ADDRESS($B52+1,BD$38,1,1,"Confirmed Day Zero")))</f>
        <v>#N/A</v>
      </c>
      <c r="BE52" t="e" cm="1">
        <f t="array" aca="1" ref="BE52" ca="1">IF(INDIRECT(ADDRESS($B52+1,BE$38,1,1,"Confirmed Day Zero"))=0,#N/A,INDIRECT(ADDRESS($B52+1,BE$38,1,1,"Confirmed Day Zero")))</f>
        <v>#N/A</v>
      </c>
      <c r="BF52" t="e" cm="1">
        <f t="array" aca="1" ref="BF52" ca="1">IF(INDIRECT(ADDRESS($B52+1,BF$38,1,1,"Confirmed Day Zero"))=0,#N/A,INDIRECT(ADDRESS($B52+1,BF$38,1,1,"Confirmed Day Zero")))</f>
        <v>#N/A</v>
      </c>
      <c r="BG52" t="e" cm="1">
        <f t="array" aca="1" ref="BG52" ca="1">IF(INDIRECT(ADDRESS($B52+1,BG$38,1,1,"Confirmed Day Zero"))=0,#N/A,INDIRECT(ADDRESS($B52+1,BG$38,1,1,"Confirmed Day Zero")))</f>
        <v>#N/A</v>
      </c>
      <c r="BH52" t="e" cm="1">
        <f t="array" aca="1" ref="BH52" ca="1">IF(INDIRECT(ADDRESS($B52+1,BH$38,1,1,"Confirmed Day Zero"))=0,#N/A,INDIRECT(ADDRESS($B52+1,BH$38,1,1,"Confirmed Day Zero")))</f>
        <v>#N/A</v>
      </c>
      <c r="BI52" t="e" cm="1">
        <f t="array" aca="1" ref="BI52" ca="1">IF(INDIRECT(ADDRESS($B52+1,BI$38,1,1,"Confirmed Day Zero"))=0,#N/A,INDIRECT(ADDRESS($B52+1,BI$38,1,1,"Confirmed Day Zero")))</f>
        <v>#N/A</v>
      </c>
      <c r="BJ52" t="e" cm="1">
        <f t="array" aca="1" ref="BJ52" ca="1">IF(INDIRECT(ADDRESS($B52+1,BJ$38,1,1,"Confirmed Day Zero"))=0,#N/A,INDIRECT(ADDRESS($B52+1,BJ$38,1,1,"Confirmed Day Zero")))</f>
        <v>#N/A</v>
      </c>
      <c r="BK52" t="e" cm="1">
        <f t="array" aca="1" ref="BK52" ca="1">IF(INDIRECT(ADDRESS($B52+1,BK$38,1,1,"Confirmed Day Zero"))=0,#N/A,INDIRECT(ADDRESS($B52+1,BK$38,1,1,"Confirmed Day Zero")))</f>
        <v>#N/A</v>
      </c>
      <c r="BL52" t="e" cm="1">
        <f t="array" aca="1" ref="BL52" ca="1">IF(INDIRECT(ADDRESS($B52+1,BL$38,1,1,"Confirmed Day Zero"))=0,#N/A,INDIRECT(ADDRESS($B52+1,BL$38,1,1,"Confirmed Day Zero")))</f>
        <v>#N/A</v>
      </c>
      <c r="BM52" t="e" cm="1">
        <f t="array" aca="1" ref="BM52" ca="1">IF(INDIRECT(ADDRESS($B52+1,BM$38,1,1,"Confirmed Day Zero"))=0,#N/A,INDIRECT(ADDRESS($B52+1,BM$38,1,1,"Confirmed Day Zero")))</f>
        <v>#N/A</v>
      </c>
      <c r="BN52" t="e" cm="1">
        <f t="array" aca="1" ref="BN52" ca="1">IF(INDIRECT(ADDRESS($B52+1,BN$38,1,1,"Confirmed Day Zero"))=0,#N/A,INDIRECT(ADDRESS($B52+1,BN$38,1,1,"Confirmed Day Zero")))</f>
        <v>#N/A</v>
      </c>
      <c r="BO52" t="e" cm="1">
        <f t="array" aca="1" ref="BO52" ca="1">IF(INDIRECT(ADDRESS($B52+1,BO$38,1,1,"Confirmed Day Zero"))=0,#N/A,INDIRECT(ADDRESS($B52+1,BO$38,1,1,"Confirmed Day Zero")))</f>
        <v>#N/A</v>
      </c>
      <c r="BP52" t="e" cm="1">
        <f t="array" aca="1" ref="BP52" ca="1">IF(INDIRECT(ADDRESS($B52+1,BP$38,1,1,"Confirmed Day Zero"))=0,#N/A,INDIRECT(ADDRESS($B52+1,BP$38,1,1,"Confirmed Day Zero")))</f>
        <v>#N/A</v>
      </c>
      <c r="BQ52" t="e" cm="1">
        <f t="array" aca="1" ref="BQ52" ca="1">IF(INDIRECT(ADDRESS($B52+1,BQ$38,1,1,"Confirmed Day Zero"))=0,#N/A,INDIRECT(ADDRESS($B52+1,BQ$38,1,1,"Confirmed Day Zero")))</f>
        <v>#N/A</v>
      </c>
      <c r="BR52" t="e" cm="1">
        <f t="array" aca="1" ref="BR52" ca="1">IF(INDIRECT(ADDRESS($B52+1,BR$38,1,1,"Confirmed Day Zero"))=0,#N/A,INDIRECT(ADDRESS($B52+1,BR$38,1,1,"Confirmed Day Zero")))</f>
        <v>#N/A</v>
      </c>
      <c r="BS52" t="e" cm="1">
        <f t="array" aca="1" ref="BS52" ca="1">IF(INDIRECT(ADDRESS($B52+1,BS$38,1,1,"Confirmed Day Zero"))=0,#N/A,INDIRECT(ADDRESS($B52+1,BS$38,1,1,"Confirmed Day Zero")))</f>
        <v>#N/A</v>
      </c>
      <c r="BT52" t="e" cm="1">
        <f t="array" aca="1" ref="BT52" ca="1">IF(INDIRECT(ADDRESS($B52+1,BT$38,1,1,"Confirmed Day Zero"))=0,#N/A,INDIRECT(ADDRESS($B52+1,BT$38,1,1,"Confirmed Day Zero")))</f>
        <v>#N/A</v>
      </c>
      <c r="BU52" t="e" cm="1">
        <f t="array" aca="1" ref="BU52" ca="1">IF(INDIRECT(ADDRESS($B52+1,BU$38,1,1,"Confirmed Day Zero"))=0,#N/A,INDIRECT(ADDRESS($B52+1,BU$38,1,1,"Confirmed Day Zero")))</f>
        <v>#N/A</v>
      </c>
    </row>
    <row r="53" spans="2:73" x14ac:dyDescent="0.25">
      <c r="B53" s="16">
        <f t="shared" si="2"/>
        <v>14</v>
      </c>
      <c r="C53" t="str" cm="1">
        <f t="array" aca="1" ref="C53" ca="1">INDIRECT(ADDRESS($B53+1,1,1,1,"Confirmed Day Zero"))</f>
        <v>Russia</v>
      </c>
      <c r="D53" cm="1">
        <f t="array" aca="1" ref="D53" ca="1">IF(INDIRECT(ADDRESS($B53+1,D$38,1,1,"Confirmed Day Zero"))=0,#N/A,INDIRECT(ADDRESS($B53+1,D$38,1,1,"Confirmed Day Zero")))</f>
        <v>59</v>
      </c>
      <c r="E53" cm="1">
        <f t="array" aca="1" ref="E53" ca="1">IF(INDIRECT(ADDRESS($B53+1,E$38,1,1,"Confirmed Day Zero"))=0,#N/A,INDIRECT(ADDRESS($B53+1,E$38,1,1,"Confirmed Day Zero")))</f>
        <v>63</v>
      </c>
      <c r="F53" cm="1">
        <f t="array" aca="1" ref="F53" ca="1">IF(INDIRECT(ADDRESS($B53+1,F$38,1,1,"Confirmed Day Zero"))=0,#N/A,INDIRECT(ADDRESS($B53+1,F$38,1,1,"Confirmed Day Zero")))</f>
        <v>90</v>
      </c>
      <c r="G53" cm="1">
        <f t="array" aca="1" ref="G53" ca="1">IF(INDIRECT(ADDRESS($B53+1,G$38,1,1,"Confirmed Day Zero"))=0,#N/A,INDIRECT(ADDRESS($B53+1,G$38,1,1,"Confirmed Day Zero")))</f>
        <v>114</v>
      </c>
      <c r="H53" cm="1">
        <f t="array" aca="1" ref="H53" ca="1">IF(INDIRECT(ADDRESS($B53+1,H$38,1,1,"Confirmed Day Zero"))=0,#N/A,INDIRECT(ADDRESS($B53+1,H$38,1,1,"Confirmed Day Zero")))</f>
        <v>147</v>
      </c>
      <c r="I53" cm="1">
        <f t="array" aca="1" ref="I53" ca="1">IF(INDIRECT(ADDRESS($B53+1,I$38,1,1,"Confirmed Day Zero"))=0,#N/A,INDIRECT(ADDRESS($B53+1,I$38,1,1,"Confirmed Day Zero")))</f>
        <v>199</v>
      </c>
      <c r="J53" cm="1">
        <f t="array" aca="1" ref="J53" ca="1">IF(INDIRECT(ADDRESS($B53+1,J$38,1,1,"Confirmed Day Zero"))=0,#N/A,INDIRECT(ADDRESS($B53+1,J$38,1,1,"Confirmed Day Zero")))</f>
        <v>253</v>
      </c>
      <c r="K53" cm="1">
        <f t="array" aca="1" ref="K53" ca="1">IF(INDIRECT(ADDRESS($B53+1,K$38,1,1,"Confirmed Day Zero"))=0,#N/A,INDIRECT(ADDRESS($B53+1,K$38,1,1,"Confirmed Day Zero")))</f>
        <v>306</v>
      </c>
      <c r="L53" cm="1">
        <f t="array" aca="1" ref="L53" ca="1">IF(INDIRECT(ADDRESS($B53+1,L$38,1,1,"Confirmed Day Zero"))=0,#N/A,INDIRECT(ADDRESS($B53+1,L$38,1,1,"Confirmed Day Zero")))</f>
        <v>367</v>
      </c>
      <c r="M53" t="e" cm="1">
        <f t="array" aca="1" ref="M53" ca="1">IF(INDIRECT(ADDRESS($B53+1,M$38,1,1,"Confirmed Day Zero"))=0,#N/A,INDIRECT(ADDRESS($B53+1,M$38,1,1,"Confirmed Day Zero")))</f>
        <v>#N/A</v>
      </c>
      <c r="N53" t="e" cm="1">
        <f t="array" aca="1" ref="N53" ca="1">IF(INDIRECT(ADDRESS($B53+1,N$38,1,1,"Confirmed Day Zero"))=0,#N/A,INDIRECT(ADDRESS($B53+1,N$38,1,1,"Confirmed Day Zero")))</f>
        <v>#N/A</v>
      </c>
      <c r="O53" t="e" cm="1">
        <f t="array" aca="1" ref="O53" ca="1">IF(INDIRECT(ADDRESS($B53+1,O$38,1,1,"Confirmed Day Zero"))=0,#N/A,INDIRECT(ADDRESS($B53+1,O$38,1,1,"Confirmed Day Zero")))</f>
        <v>#N/A</v>
      </c>
      <c r="P53" t="e" cm="1">
        <f t="array" aca="1" ref="P53" ca="1">IF(INDIRECT(ADDRESS($B53+1,P$38,1,1,"Confirmed Day Zero"))=0,#N/A,INDIRECT(ADDRESS($B53+1,P$38,1,1,"Confirmed Day Zero")))</f>
        <v>#N/A</v>
      </c>
      <c r="Q53" t="e" cm="1">
        <f t="array" aca="1" ref="Q53" ca="1">IF(INDIRECT(ADDRESS($B53+1,Q$38,1,1,"Confirmed Day Zero"))=0,#N/A,INDIRECT(ADDRESS($B53+1,Q$38,1,1,"Confirmed Day Zero")))</f>
        <v>#N/A</v>
      </c>
      <c r="R53" t="e" cm="1">
        <f t="array" aca="1" ref="R53" ca="1">IF(INDIRECT(ADDRESS($B53+1,R$38,1,1,"Confirmed Day Zero"))=0,#N/A,INDIRECT(ADDRESS($B53+1,R$38,1,1,"Confirmed Day Zero")))</f>
        <v>#N/A</v>
      </c>
      <c r="S53" t="e" cm="1">
        <f t="array" aca="1" ref="S53" ca="1">IF(INDIRECT(ADDRESS($B53+1,S$38,1,1,"Confirmed Day Zero"))=0,#N/A,INDIRECT(ADDRESS($B53+1,S$38,1,1,"Confirmed Day Zero")))</f>
        <v>#N/A</v>
      </c>
      <c r="T53" t="e" cm="1">
        <f t="array" aca="1" ref="T53" ca="1">IF(INDIRECT(ADDRESS($B53+1,T$38,1,1,"Confirmed Day Zero"))=0,#N/A,INDIRECT(ADDRESS($B53+1,T$38,1,1,"Confirmed Day Zero")))</f>
        <v>#N/A</v>
      </c>
      <c r="U53" t="e" cm="1">
        <f t="array" aca="1" ref="U53" ca="1">IF(INDIRECT(ADDRESS($B53+1,U$38,1,1,"Confirmed Day Zero"))=0,#N/A,INDIRECT(ADDRESS($B53+1,U$38,1,1,"Confirmed Day Zero")))</f>
        <v>#N/A</v>
      </c>
      <c r="V53" t="e" cm="1">
        <f t="array" aca="1" ref="V53" ca="1">IF(INDIRECT(ADDRESS($B53+1,V$38,1,1,"Confirmed Day Zero"))=0,#N/A,INDIRECT(ADDRESS($B53+1,V$38,1,1,"Confirmed Day Zero")))</f>
        <v>#N/A</v>
      </c>
      <c r="W53" t="e" cm="1">
        <f t="array" aca="1" ref="W53" ca="1">IF(INDIRECT(ADDRESS($B53+1,W$38,1,1,"Confirmed Day Zero"))=0,#N/A,INDIRECT(ADDRESS($B53+1,W$38,1,1,"Confirmed Day Zero")))</f>
        <v>#N/A</v>
      </c>
      <c r="X53" t="e" cm="1">
        <f t="array" aca="1" ref="X53" ca="1">IF(INDIRECT(ADDRESS($B53+1,X$38,1,1,"Confirmed Day Zero"))=0,#N/A,INDIRECT(ADDRESS($B53+1,X$38,1,1,"Confirmed Day Zero")))</f>
        <v>#N/A</v>
      </c>
      <c r="Y53" t="e" cm="1">
        <f t="array" aca="1" ref="Y53" ca="1">IF(INDIRECT(ADDRESS($B53+1,Y$38,1,1,"Confirmed Day Zero"))=0,#N/A,INDIRECT(ADDRESS($B53+1,Y$38,1,1,"Confirmed Day Zero")))</f>
        <v>#N/A</v>
      </c>
      <c r="Z53" t="e" cm="1">
        <f t="array" aca="1" ref="Z53" ca="1">IF(INDIRECT(ADDRESS($B53+1,Z$38,1,1,"Confirmed Day Zero"))=0,#N/A,INDIRECT(ADDRESS($B53+1,Z$38,1,1,"Confirmed Day Zero")))</f>
        <v>#N/A</v>
      </c>
      <c r="AA53" t="e" cm="1">
        <f t="array" aca="1" ref="AA53" ca="1">IF(INDIRECT(ADDRESS($B53+1,AA$38,1,1,"Confirmed Day Zero"))=0,#N/A,INDIRECT(ADDRESS($B53+1,AA$38,1,1,"Confirmed Day Zero")))</f>
        <v>#N/A</v>
      </c>
      <c r="AB53" t="e" cm="1">
        <f t="array" aca="1" ref="AB53" ca="1">IF(INDIRECT(ADDRESS($B53+1,AB$38,1,1,"Confirmed Day Zero"))=0,#N/A,INDIRECT(ADDRESS($B53+1,AB$38,1,1,"Confirmed Day Zero")))</f>
        <v>#N/A</v>
      </c>
      <c r="AC53" t="e" cm="1">
        <f t="array" aca="1" ref="AC53" ca="1">IF(INDIRECT(ADDRESS($B53+1,AC$38,1,1,"Confirmed Day Zero"))=0,#N/A,INDIRECT(ADDRESS($B53+1,AC$38,1,1,"Confirmed Day Zero")))</f>
        <v>#N/A</v>
      </c>
      <c r="AD53" t="e" cm="1">
        <f t="array" aca="1" ref="AD53" ca="1">IF(INDIRECT(ADDRESS($B53+1,AD$38,1,1,"Confirmed Day Zero"))=0,#N/A,INDIRECT(ADDRESS($B53+1,AD$38,1,1,"Confirmed Day Zero")))</f>
        <v>#N/A</v>
      </c>
      <c r="AE53" t="e" cm="1">
        <f t="array" aca="1" ref="AE53" ca="1">IF(INDIRECT(ADDRESS($B53+1,AE$38,1,1,"Confirmed Day Zero"))=0,#N/A,INDIRECT(ADDRESS($B53+1,AE$38,1,1,"Confirmed Day Zero")))</f>
        <v>#N/A</v>
      </c>
      <c r="AF53" t="e" cm="1">
        <f t="array" aca="1" ref="AF53" ca="1">IF(INDIRECT(ADDRESS($B53+1,AF$38,1,1,"Confirmed Day Zero"))=0,#N/A,INDIRECT(ADDRESS($B53+1,AF$38,1,1,"Confirmed Day Zero")))</f>
        <v>#N/A</v>
      </c>
      <c r="AG53" t="e" cm="1">
        <f t="array" aca="1" ref="AG53" ca="1">IF(INDIRECT(ADDRESS($B53+1,AG$38,1,1,"Confirmed Day Zero"))=0,#N/A,INDIRECT(ADDRESS($B53+1,AG$38,1,1,"Confirmed Day Zero")))</f>
        <v>#N/A</v>
      </c>
      <c r="AH53" t="e" cm="1">
        <f t="array" aca="1" ref="AH53" ca="1">IF(INDIRECT(ADDRESS($B53+1,AH$38,1,1,"Confirmed Day Zero"))=0,#N/A,INDIRECT(ADDRESS($B53+1,AH$38,1,1,"Confirmed Day Zero")))</f>
        <v>#N/A</v>
      </c>
      <c r="AI53" t="e" cm="1">
        <f t="array" aca="1" ref="AI53" ca="1">IF(INDIRECT(ADDRESS($B53+1,AI$38,1,1,"Confirmed Day Zero"))=0,#N/A,INDIRECT(ADDRESS($B53+1,AI$38,1,1,"Confirmed Day Zero")))</f>
        <v>#N/A</v>
      </c>
      <c r="AJ53" t="e" cm="1">
        <f t="array" aca="1" ref="AJ53" ca="1">IF(INDIRECT(ADDRESS($B53+1,AJ$38,1,1,"Confirmed Day Zero"))=0,#N/A,INDIRECT(ADDRESS($B53+1,AJ$38,1,1,"Confirmed Day Zero")))</f>
        <v>#N/A</v>
      </c>
      <c r="AK53" t="e" cm="1">
        <f t="array" aca="1" ref="AK53" ca="1">IF(INDIRECT(ADDRESS($B53+1,AK$38,1,1,"Confirmed Day Zero"))=0,#N/A,INDIRECT(ADDRESS($B53+1,AK$38,1,1,"Confirmed Day Zero")))</f>
        <v>#N/A</v>
      </c>
      <c r="AL53" t="e" cm="1">
        <f t="array" aca="1" ref="AL53" ca="1">IF(INDIRECT(ADDRESS($B53+1,AL$38,1,1,"Confirmed Day Zero"))=0,#N/A,INDIRECT(ADDRESS($B53+1,AL$38,1,1,"Confirmed Day Zero")))</f>
        <v>#N/A</v>
      </c>
      <c r="AM53" t="e" cm="1">
        <f t="array" aca="1" ref="AM53" ca="1">IF(INDIRECT(ADDRESS($B53+1,AM$38,1,1,"Confirmed Day Zero"))=0,#N/A,INDIRECT(ADDRESS($B53+1,AM$38,1,1,"Confirmed Day Zero")))</f>
        <v>#N/A</v>
      </c>
      <c r="AN53" t="e" cm="1">
        <f t="array" aca="1" ref="AN53" ca="1">IF(INDIRECT(ADDRESS($B53+1,AN$38,1,1,"Confirmed Day Zero"))=0,#N/A,INDIRECT(ADDRESS($B53+1,AN$38,1,1,"Confirmed Day Zero")))</f>
        <v>#N/A</v>
      </c>
      <c r="AO53" t="e" cm="1">
        <f t="array" aca="1" ref="AO53" ca="1">IF(INDIRECT(ADDRESS($B53+1,AO$38,1,1,"Confirmed Day Zero"))=0,#N/A,INDIRECT(ADDRESS($B53+1,AO$38,1,1,"Confirmed Day Zero")))</f>
        <v>#N/A</v>
      </c>
      <c r="AP53" t="e" cm="1">
        <f t="array" aca="1" ref="AP53" ca="1">IF(INDIRECT(ADDRESS($B53+1,AP$38,1,1,"Confirmed Day Zero"))=0,#N/A,INDIRECT(ADDRESS($B53+1,AP$38,1,1,"Confirmed Day Zero")))</f>
        <v>#N/A</v>
      </c>
      <c r="AQ53" t="e" cm="1">
        <f t="array" aca="1" ref="AQ53" ca="1">IF(INDIRECT(ADDRESS($B53+1,AQ$38,1,1,"Confirmed Day Zero"))=0,#N/A,INDIRECT(ADDRESS($B53+1,AQ$38,1,1,"Confirmed Day Zero")))</f>
        <v>#N/A</v>
      </c>
      <c r="AR53" t="e" cm="1">
        <f t="array" aca="1" ref="AR53" ca="1">IF(INDIRECT(ADDRESS($B53+1,AR$38,1,1,"Confirmed Day Zero"))=0,#N/A,INDIRECT(ADDRESS($B53+1,AR$38,1,1,"Confirmed Day Zero")))</f>
        <v>#N/A</v>
      </c>
      <c r="AS53" t="e" cm="1">
        <f t="array" aca="1" ref="AS53" ca="1">IF(INDIRECT(ADDRESS($B53+1,AS$38,1,1,"Confirmed Day Zero"))=0,#N/A,INDIRECT(ADDRESS($B53+1,AS$38,1,1,"Confirmed Day Zero")))</f>
        <v>#N/A</v>
      </c>
      <c r="AT53" t="e" cm="1">
        <f t="array" aca="1" ref="AT53" ca="1">IF(INDIRECT(ADDRESS($B53+1,AT$38,1,1,"Confirmed Day Zero"))=0,#N/A,INDIRECT(ADDRESS($B53+1,AT$38,1,1,"Confirmed Day Zero")))</f>
        <v>#N/A</v>
      </c>
      <c r="AU53" t="e" cm="1">
        <f t="array" aca="1" ref="AU53" ca="1">IF(INDIRECT(ADDRESS($B53+1,AU$38,1,1,"Confirmed Day Zero"))=0,#N/A,INDIRECT(ADDRESS($B53+1,AU$38,1,1,"Confirmed Day Zero")))</f>
        <v>#N/A</v>
      </c>
      <c r="AV53" t="e" cm="1">
        <f t="array" aca="1" ref="AV53" ca="1">IF(INDIRECT(ADDRESS($B53+1,AV$38,1,1,"Confirmed Day Zero"))=0,#N/A,INDIRECT(ADDRESS($B53+1,AV$38,1,1,"Confirmed Day Zero")))</f>
        <v>#N/A</v>
      </c>
      <c r="AW53" t="e" cm="1">
        <f t="array" aca="1" ref="AW53" ca="1">IF(INDIRECT(ADDRESS($B53+1,AW$38,1,1,"Confirmed Day Zero"))=0,#N/A,INDIRECT(ADDRESS($B53+1,AW$38,1,1,"Confirmed Day Zero")))</f>
        <v>#N/A</v>
      </c>
      <c r="AX53" t="e" cm="1">
        <f t="array" aca="1" ref="AX53" ca="1">IF(INDIRECT(ADDRESS($B53+1,AX$38,1,1,"Confirmed Day Zero"))=0,#N/A,INDIRECT(ADDRESS($B53+1,AX$38,1,1,"Confirmed Day Zero")))</f>
        <v>#N/A</v>
      </c>
      <c r="AY53" t="e" cm="1">
        <f t="array" aca="1" ref="AY53" ca="1">IF(INDIRECT(ADDRESS($B53+1,AY$38,1,1,"Confirmed Day Zero"))=0,#N/A,INDIRECT(ADDRESS($B53+1,AY$38,1,1,"Confirmed Day Zero")))</f>
        <v>#N/A</v>
      </c>
      <c r="AZ53" t="e" cm="1">
        <f t="array" aca="1" ref="AZ53" ca="1">IF(INDIRECT(ADDRESS($B53+1,AZ$38,1,1,"Confirmed Day Zero"))=0,#N/A,INDIRECT(ADDRESS($B53+1,AZ$38,1,1,"Confirmed Day Zero")))</f>
        <v>#N/A</v>
      </c>
      <c r="BA53" t="e" cm="1">
        <f t="array" aca="1" ref="BA53" ca="1">IF(INDIRECT(ADDRESS($B53+1,BA$38,1,1,"Confirmed Day Zero"))=0,#N/A,INDIRECT(ADDRESS($B53+1,BA$38,1,1,"Confirmed Day Zero")))</f>
        <v>#N/A</v>
      </c>
      <c r="BB53" t="e" cm="1">
        <f t="array" aca="1" ref="BB53" ca="1">IF(INDIRECT(ADDRESS($B53+1,BB$38,1,1,"Confirmed Day Zero"))=0,#N/A,INDIRECT(ADDRESS($B53+1,BB$38,1,1,"Confirmed Day Zero")))</f>
        <v>#N/A</v>
      </c>
      <c r="BC53" t="e" cm="1">
        <f t="array" aca="1" ref="BC53" ca="1">IF(INDIRECT(ADDRESS($B53+1,BC$38,1,1,"Confirmed Day Zero"))=0,#N/A,INDIRECT(ADDRESS($B53+1,BC$38,1,1,"Confirmed Day Zero")))</f>
        <v>#N/A</v>
      </c>
      <c r="BD53" t="e" cm="1">
        <f t="array" aca="1" ref="BD53" ca="1">IF(INDIRECT(ADDRESS($B53+1,BD$38,1,1,"Confirmed Day Zero"))=0,#N/A,INDIRECT(ADDRESS($B53+1,BD$38,1,1,"Confirmed Day Zero")))</f>
        <v>#N/A</v>
      </c>
      <c r="BE53" t="e" cm="1">
        <f t="array" aca="1" ref="BE53" ca="1">IF(INDIRECT(ADDRESS($B53+1,BE$38,1,1,"Confirmed Day Zero"))=0,#N/A,INDIRECT(ADDRESS($B53+1,BE$38,1,1,"Confirmed Day Zero")))</f>
        <v>#N/A</v>
      </c>
      <c r="BF53" t="e" cm="1">
        <f t="array" aca="1" ref="BF53" ca="1">IF(INDIRECT(ADDRESS($B53+1,BF$38,1,1,"Confirmed Day Zero"))=0,#N/A,INDIRECT(ADDRESS($B53+1,BF$38,1,1,"Confirmed Day Zero")))</f>
        <v>#N/A</v>
      </c>
      <c r="BG53" t="e" cm="1">
        <f t="array" aca="1" ref="BG53" ca="1">IF(INDIRECT(ADDRESS($B53+1,BG$38,1,1,"Confirmed Day Zero"))=0,#N/A,INDIRECT(ADDRESS($B53+1,BG$38,1,1,"Confirmed Day Zero")))</f>
        <v>#N/A</v>
      </c>
      <c r="BH53" t="e" cm="1">
        <f t="array" aca="1" ref="BH53" ca="1">IF(INDIRECT(ADDRESS($B53+1,BH$38,1,1,"Confirmed Day Zero"))=0,#N/A,INDIRECT(ADDRESS($B53+1,BH$38,1,1,"Confirmed Day Zero")))</f>
        <v>#N/A</v>
      </c>
      <c r="BI53" t="e" cm="1">
        <f t="array" aca="1" ref="BI53" ca="1">IF(INDIRECT(ADDRESS($B53+1,BI$38,1,1,"Confirmed Day Zero"))=0,#N/A,INDIRECT(ADDRESS($B53+1,BI$38,1,1,"Confirmed Day Zero")))</f>
        <v>#N/A</v>
      </c>
      <c r="BJ53" t="e" cm="1">
        <f t="array" aca="1" ref="BJ53" ca="1">IF(INDIRECT(ADDRESS($B53+1,BJ$38,1,1,"Confirmed Day Zero"))=0,#N/A,INDIRECT(ADDRESS($B53+1,BJ$38,1,1,"Confirmed Day Zero")))</f>
        <v>#N/A</v>
      </c>
      <c r="BK53" t="e" cm="1">
        <f t="array" aca="1" ref="BK53" ca="1">IF(INDIRECT(ADDRESS($B53+1,BK$38,1,1,"Confirmed Day Zero"))=0,#N/A,INDIRECT(ADDRESS($B53+1,BK$38,1,1,"Confirmed Day Zero")))</f>
        <v>#N/A</v>
      </c>
      <c r="BL53" t="e" cm="1">
        <f t="array" aca="1" ref="BL53" ca="1">IF(INDIRECT(ADDRESS($B53+1,BL$38,1,1,"Confirmed Day Zero"))=0,#N/A,INDIRECT(ADDRESS($B53+1,BL$38,1,1,"Confirmed Day Zero")))</f>
        <v>#N/A</v>
      </c>
      <c r="BM53" t="e" cm="1">
        <f t="array" aca="1" ref="BM53" ca="1">IF(INDIRECT(ADDRESS($B53+1,BM$38,1,1,"Confirmed Day Zero"))=0,#N/A,INDIRECT(ADDRESS($B53+1,BM$38,1,1,"Confirmed Day Zero")))</f>
        <v>#N/A</v>
      </c>
      <c r="BN53" t="e" cm="1">
        <f t="array" aca="1" ref="BN53" ca="1">IF(INDIRECT(ADDRESS($B53+1,BN$38,1,1,"Confirmed Day Zero"))=0,#N/A,INDIRECT(ADDRESS($B53+1,BN$38,1,1,"Confirmed Day Zero")))</f>
        <v>#N/A</v>
      </c>
      <c r="BO53" t="e" cm="1">
        <f t="array" aca="1" ref="BO53" ca="1">IF(INDIRECT(ADDRESS($B53+1,BO$38,1,1,"Confirmed Day Zero"))=0,#N/A,INDIRECT(ADDRESS($B53+1,BO$38,1,1,"Confirmed Day Zero")))</f>
        <v>#N/A</v>
      </c>
      <c r="BP53" t="e" cm="1">
        <f t="array" aca="1" ref="BP53" ca="1">IF(INDIRECT(ADDRESS($B53+1,BP$38,1,1,"Confirmed Day Zero"))=0,#N/A,INDIRECT(ADDRESS($B53+1,BP$38,1,1,"Confirmed Day Zero")))</f>
        <v>#N/A</v>
      </c>
      <c r="BQ53" t="e" cm="1">
        <f t="array" aca="1" ref="BQ53" ca="1">IF(INDIRECT(ADDRESS($B53+1,BQ$38,1,1,"Confirmed Day Zero"))=0,#N/A,INDIRECT(ADDRESS($B53+1,BQ$38,1,1,"Confirmed Day Zero")))</f>
        <v>#N/A</v>
      </c>
      <c r="BR53" t="e" cm="1">
        <f t="array" aca="1" ref="BR53" ca="1">IF(INDIRECT(ADDRESS($B53+1,BR$38,1,1,"Confirmed Day Zero"))=0,#N/A,INDIRECT(ADDRESS($B53+1,BR$38,1,1,"Confirmed Day Zero")))</f>
        <v>#N/A</v>
      </c>
      <c r="BS53" t="e" cm="1">
        <f t="array" aca="1" ref="BS53" ca="1">IF(INDIRECT(ADDRESS($B53+1,BS$38,1,1,"Confirmed Day Zero"))=0,#N/A,INDIRECT(ADDRESS($B53+1,BS$38,1,1,"Confirmed Day Zero")))</f>
        <v>#N/A</v>
      </c>
      <c r="BT53" t="e" cm="1">
        <f t="array" aca="1" ref="BT53" ca="1">IF(INDIRECT(ADDRESS($B53+1,BT$38,1,1,"Confirmed Day Zero"))=0,#N/A,INDIRECT(ADDRESS($B53+1,BT$38,1,1,"Confirmed Day Zero")))</f>
        <v>#N/A</v>
      </c>
      <c r="BU53" t="e" cm="1">
        <f t="array" aca="1" ref="BU53" ca="1">IF(INDIRECT(ADDRESS($B53+1,BU$38,1,1,"Confirmed Day Zero"))=0,#N/A,INDIRECT(ADDRESS($B53+1,BU$38,1,1,"Confirmed Day Zero")))</f>
        <v>#N/A</v>
      </c>
    </row>
    <row r="54" spans="2:73" x14ac:dyDescent="0.25">
      <c r="B54" s="16">
        <f t="shared" si="2"/>
        <v>15</v>
      </c>
      <c r="C54" t="str" cm="1">
        <f t="array" aca="1" ref="C54" ca="1">INDIRECT(ADDRESS($B54+1,1,1,1,"Confirmed Day Zero"))</f>
        <v>Spain</v>
      </c>
      <c r="D54" cm="1">
        <f t="array" aca="1" ref="D54" ca="1">IF(INDIRECT(ADDRESS($B54+1,D$38,1,1,"Confirmed Day Zero"))=0,#N/A,INDIRECT(ADDRESS($B54+1,D$38,1,1,"Confirmed Day Zero")))</f>
        <v>84</v>
      </c>
      <c r="E54" cm="1">
        <f t="array" aca="1" ref="E54" ca="1">IF(INDIRECT(ADDRESS($B54+1,E$38,1,1,"Confirmed Day Zero"))=0,#N/A,INDIRECT(ADDRESS($B54+1,E$38,1,1,"Confirmed Day Zero")))</f>
        <v>120</v>
      </c>
      <c r="F54" cm="1">
        <f t="array" aca="1" ref="F54" ca="1">IF(INDIRECT(ADDRESS($B54+1,F$38,1,1,"Confirmed Day Zero"))=0,#N/A,INDIRECT(ADDRESS($B54+1,F$38,1,1,"Confirmed Day Zero")))</f>
        <v>165</v>
      </c>
      <c r="G54" cm="1">
        <f t="array" aca="1" ref="G54" ca="1">IF(INDIRECT(ADDRESS($B54+1,G$38,1,1,"Confirmed Day Zero"))=0,#N/A,INDIRECT(ADDRESS($B54+1,G$38,1,1,"Confirmed Day Zero")))</f>
        <v>222</v>
      </c>
      <c r="H54" cm="1">
        <f t="array" aca="1" ref="H54" ca="1">IF(INDIRECT(ADDRESS($B54+1,H$38,1,1,"Confirmed Day Zero"))=0,#N/A,INDIRECT(ADDRESS($B54+1,H$38,1,1,"Confirmed Day Zero")))</f>
        <v>259</v>
      </c>
      <c r="I54" cm="1">
        <f t="array" aca="1" ref="I54" ca="1">IF(INDIRECT(ADDRESS($B54+1,I$38,1,1,"Confirmed Day Zero"))=0,#N/A,INDIRECT(ADDRESS($B54+1,I$38,1,1,"Confirmed Day Zero")))</f>
        <v>400</v>
      </c>
      <c r="J54" cm="1">
        <f t="array" aca="1" ref="J54" ca="1">IF(INDIRECT(ADDRESS($B54+1,J$38,1,1,"Confirmed Day Zero"))=0,#N/A,INDIRECT(ADDRESS($B54+1,J$38,1,1,"Confirmed Day Zero")))</f>
        <v>500</v>
      </c>
      <c r="K54" cm="1">
        <f t="array" aca="1" ref="K54" ca="1">IF(INDIRECT(ADDRESS($B54+1,K$38,1,1,"Confirmed Day Zero"))=0,#N/A,INDIRECT(ADDRESS($B54+1,K$38,1,1,"Confirmed Day Zero")))</f>
        <v>673</v>
      </c>
      <c r="L54" cm="1">
        <f t="array" aca="1" ref="L54" ca="1">IF(INDIRECT(ADDRESS($B54+1,L$38,1,1,"Confirmed Day Zero"))=0,#N/A,INDIRECT(ADDRESS($B54+1,L$38,1,1,"Confirmed Day Zero")))</f>
        <v>1073</v>
      </c>
      <c r="M54" cm="1">
        <f t="array" aca="1" ref="M54" ca="1">IF(INDIRECT(ADDRESS($B54+1,M$38,1,1,"Confirmed Day Zero"))=0,#N/A,INDIRECT(ADDRESS($B54+1,M$38,1,1,"Confirmed Day Zero")))</f>
        <v>1695</v>
      </c>
      <c r="N54" cm="1">
        <f t="array" aca="1" ref="N54" ca="1">IF(INDIRECT(ADDRESS($B54+1,N$38,1,1,"Confirmed Day Zero"))=0,#N/A,INDIRECT(ADDRESS($B54+1,N$38,1,1,"Confirmed Day Zero")))</f>
        <v>2277</v>
      </c>
      <c r="O54" cm="1">
        <f t="array" aca="1" ref="O54" ca="1">IF(INDIRECT(ADDRESS($B54+1,O$38,1,1,"Confirmed Day Zero"))=0,#N/A,INDIRECT(ADDRESS($B54+1,O$38,1,1,"Confirmed Day Zero")))</f>
        <v>2277</v>
      </c>
      <c r="P54" cm="1">
        <f t="array" aca="1" ref="P54" ca="1">IF(INDIRECT(ADDRESS($B54+1,P$38,1,1,"Confirmed Day Zero"))=0,#N/A,INDIRECT(ADDRESS($B54+1,P$38,1,1,"Confirmed Day Zero")))</f>
        <v>5232</v>
      </c>
      <c r="Q54" cm="1">
        <f t="array" aca="1" ref="Q54" ca="1">IF(INDIRECT(ADDRESS($B54+1,Q$38,1,1,"Confirmed Day Zero"))=0,#N/A,INDIRECT(ADDRESS($B54+1,Q$38,1,1,"Confirmed Day Zero")))</f>
        <v>6391</v>
      </c>
      <c r="R54" cm="1">
        <f t="array" aca="1" ref="R54" ca="1">IF(INDIRECT(ADDRESS($B54+1,R$38,1,1,"Confirmed Day Zero"))=0,#N/A,INDIRECT(ADDRESS($B54+1,R$38,1,1,"Confirmed Day Zero")))</f>
        <v>7798</v>
      </c>
      <c r="S54" cm="1">
        <f t="array" aca="1" ref="S54" ca="1">IF(INDIRECT(ADDRESS($B54+1,S$38,1,1,"Confirmed Day Zero"))=0,#N/A,INDIRECT(ADDRESS($B54+1,S$38,1,1,"Confirmed Day Zero")))</f>
        <v>9942</v>
      </c>
      <c r="T54" cm="1">
        <f t="array" aca="1" ref="T54" ca="1">IF(INDIRECT(ADDRESS($B54+1,T$38,1,1,"Confirmed Day Zero"))=0,#N/A,INDIRECT(ADDRESS($B54+1,T$38,1,1,"Confirmed Day Zero")))</f>
        <v>11748</v>
      </c>
      <c r="U54" cm="1">
        <f t="array" aca="1" ref="U54" ca="1">IF(INDIRECT(ADDRESS($B54+1,U$38,1,1,"Confirmed Day Zero"))=0,#N/A,INDIRECT(ADDRESS($B54+1,U$38,1,1,"Confirmed Day Zero")))</f>
        <v>13910</v>
      </c>
      <c r="V54" cm="1">
        <f t="array" aca="1" ref="V54" ca="1">IF(INDIRECT(ADDRESS($B54+1,V$38,1,1,"Confirmed Day Zero"))=0,#N/A,INDIRECT(ADDRESS($B54+1,V$38,1,1,"Confirmed Day Zero")))</f>
        <v>17963</v>
      </c>
      <c r="W54" cm="1">
        <f t="array" aca="1" ref="W54" ca="1">IF(INDIRECT(ADDRESS($B54+1,W$38,1,1,"Confirmed Day Zero"))=0,#N/A,INDIRECT(ADDRESS($B54+1,W$38,1,1,"Confirmed Day Zero")))</f>
        <v>20410</v>
      </c>
      <c r="X54" cm="1">
        <f t="array" aca="1" ref="X54" ca="1">IF(INDIRECT(ADDRESS($B54+1,X$38,1,1,"Confirmed Day Zero"))=0,#N/A,INDIRECT(ADDRESS($B54+1,X$38,1,1,"Confirmed Day Zero")))</f>
        <v>25374</v>
      </c>
      <c r="Y54" cm="1">
        <f t="array" aca="1" ref="Y54" ca="1">IF(INDIRECT(ADDRESS($B54+1,Y$38,1,1,"Confirmed Day Zero"))=0,#N/A,INDIRECT(ADDRESS($B54+1,Y$38,1,1,"Confirmed Day Zero")))</f>
        <v>28768</v>
      </c>
      <c r="Z54" t="e" cm="1">
        <f t="array" aca="1" ref="Z54" ca="1">IF(INDIRECT(ADDRESS($B54+1,Z$38,1,1,"Confirmed Day Zero"))=0,#N/A,INDIRECT(ADDRESS($B54+1,Z$38,1,1,"Confirmed Day Zero")))</f>
        <v>#N/A</v>
      </c>
      <c r="AA54" t="e" cm="1">
        <f t="array" aca="1" ref="AA54" ca="1">IF(INDIRECT(ADDRESS($B54+1,AA$38,1,1,"Confirmed Day Zero"))=0,#N/A,INDIRECT(ADDRESS($B54+1,AA$38,1,1,"Confirmed Day Zero")))</f>
        <v>#N/A</v>
      </c>
      <c r="AB54" t="e" cm="1">
        <f t="array" aca="1" ref="AB54" ca="1">IF(INDIRECT(ADDRESS($B54+1,AB$38,1,1,"Confirmed Day Zero"))=0,#N/A,INDIRECT(ADDRESS($B54+1,AB$38,1,1,"Confirmed Day Zero")))</f>
        <v>#N/A</v>
      </c>
      <c r="AC54" t="e" cm="1">
        <f t="array" aca="1" ref="AC54" ca="1">IF(INDIRECT(ADDRESS($B54+1,AC$38,1,1,"Confirmed Day Zero"))=0,#N/A,INDIRECT(ADDRESS($B54+1,AC$38,1,1,"Confirmed Day Zero")))</f>
        <v>#N/A</v>
      </c>
      <c r="AD54" t="e" cm="1">
        <f t="array" aca="1" ref="AD54" ca="1">IF(INDIRECT(ADDRESS($B54+1,AD$38,1,1,"Confirmed Day Zero"))=0,#N/A,INDIRECT(ADDRESS($B54+1,AD$38,1,1,"Confirmed Day Zero")))</f>
        <v>#N/A</v>
      </c>
      <c r="AE54" t="e" cm="1">
        <f t="array" aca="1" ref="AE54" ca="1">IF(INDIRECT(ADDRESS($B54+1,AE$38,1,1,"Confirmed Day Zero"))=0,#N/A,INDIRECT(ADDRESS($B54+1,AE$38,1,1,"Confirmed Day Zero")))</f>
        <v>#N/A</v>
      </c>
      <c r="AF54" t="e" cm="1">
        <f t="array" aca="1" ref="AF54" ca="1">IF(INDIRECT(ADDRESS($B54+1,AF$38,1,1,"Confirmed Day Zero"))=0,#N/A,INDIRECT(ADDRESS($B54+1,AF$38,1,1,"Confirmed Day Zero")))</f>
        <v>#N/A</v>
      </c>
      <c r="AG54" t="e" cm="1">
        <f t="array" aca="1" ref="AG54" ca="1">IF(INDIRECT(ADDRESS($B54+1,AG$38,1,1,"Confirmed Day Zero"))=0,#N/A,INDIRECT(ADDRESS($B54+1,AG$38,1,1,"Confirmed Day Zero")))</f>
        <v>#N/A</v>
      </c>
      <c r="AH54" t="e" cm="1">
        <f t="array" aca="1" ref="AH54" ca="1">IF(INDIRECT(ADDRESS($B54+1,AH$38,1,1,"Confirmed Day Zero"))=0,#N/A,INDIRECT(ADDRESS($B54+1,AH$38,1,1,"Confirmed Day Zero")))</f>
        <v>#N/A</v>
      </c>
      <c r="AI54" t="e" cm="1">
        <f t="array" aca="1" ref="AI54" ca="1">IF(INDIRECT(ADDRESS($B54+1,AI$38,1,1,"Confirmed Day Zero"))=0,#N/A,INDIRECT(ADDRESS($B54+1,AI$38,1,1,"Confirmed Day Zero")))</f>
        <v>#N/A</v>
      </c>
      <c r="AJ54" t="e" cm="1">
        <f t="array" aca="1" ref="AJ54" ca="1">IF(INDIRECT(ADDRESS($B54+1,AJ$38,1,1,"Confirmed Day Zero"))=0,#N/A,INDIRECT(ADDRESS($B54+1,AJ$38,1,1,"Confirmed Day Zero")))</f>
        <v>#N/A</v>
      </c>
      <c r="AK54" t="e" cm="1">
        <f t="array" aca="1" ref="AK54" ca="1">IF(INDIRECT(ADDRESS($B54+1,AK$38,1,1,"Confirmed Day Zero"))=0,#N/A,INDIRECT(ADDRESS($B54+1,AK$38,1,1,"Confirmed Day Zero")))</f>
        <v>#N/A</v>
      </c>
      <c r="AL54" t="e" cm="1">
        <f t="array" aca="1" ref="AL54" ca="1">IF(INDIRECT(ADDRESS($B54+1,AL$38,1,1,"Confirmed Day Zero"))=0,#N/A,INDIRECT(ADDRESS($B54+1,AL$38,1,1,"Confirmed Day Zero")))</f>
        <v>#N/A</v>
      </c>
      <c r="AM54" t="e" cm="1">
        <f t="array" aca="1" ref="AM54" ca="1">IF(INDIRECT(ADDRESS($B54+1,AM$38,1,1,"Confirmed Day Zero"))=0,#N/A,INDIRECT(ADDRESS($B54+1,AM$38,1,1,"Confirmed Day Zero")))</f>
        <v>#N/A</v>
      </c>
      <c r="AN54" t="e" cm="1">
        <f t="array" aca="1" ref="AN54" ca="1">IF(INDIRECT(ADDRESS($B54+1,AN$38,1,1,"Confirmed Day Zero"))=0,#N/A,INDIRECT(ADDRESS($B54+1,AN$38,1,1,"Confirmed Day Zero")))</f>
        <v>#N/A</v>
      </c>
      <c r="AO54" t="e" cm="1">
        <f t="array" aca="1" ref="AO54" ca="1">IF(INDIRECT(ADDRESS($B54+1,AO$38,1,1,"Confirmed Day Zero"))=0,#N/A,INDIRECT(ADDRESS($B54+1,AO$38,1,1,"Confirmed Day Zero")))</f>
        <v>#N/A</v>
      </c>
      <c r="AP54" t="e" cm="1">
        <f t="array" aca="1" ref="AP54" ca="1">IF(INDIRECT(ADDRESS($B54+1,AP$38,1,1,"Confirmed Day Zero"))=0,#N/A,INDIRECT(ADDRESS($B54+1,AP$38,1,1,"Confirmed Day Zero")))</f>
        <v>#N/A</v>
      </c>
      <c r="AQ54" t="e" cm="1">
        <f t="array" aca="1" ref="AQ54" ca="1">IF(INDIRECT(ADDRESS($B54+1,AQ$38,1,1,"Confirmed Day Zero"))=0,#N/A,INDIRECT(ADDRESS($B54+1,AQ$38,1,1,"Confirmed Day Zero")))</f>
        <v>#N/A</v>
      </c>
      <c r="AR54" t="e" cm="1">
        <f t="array" aca="1" ref="AR54" ca="1">IF(INDIRECT(ADDRESS($B54+1,AR$38,1,1,"Confirmed Day Zero"))=0,#N/A,INDIRECT(ADDRESS($B54+1,AR$38,1,1,"Confirmed Day Zero")))</f>
        <v>#N/A</v>
      </c>
      <c r="AS54" t="e" cm="1">
        <f t="array" aca="1" ref="AS54" ca="1">IF(INDIRECT(ADDRESS($B54+1,AS$38,1,1,"Confirmed Day Zero"))=0,#N/A,INDIRECT(ADDRESS($B54+1,AS$38,1,1,"Confirmed Day Zero")))</f>
        <v>#N/A</v>
      </c>
      <c r="AT54" t="e" cm="1">
        <f t="array" aca="1" ref="AT54" ca="1">IF(INDIRECT(ADDRESS($B54+1,AT$38,1,1,"Confirmed Day Zero"))=0,#N/A,INDIRECT(ADDRESS($B54+1,AT$38,1,1,"Confirmed Day Zero")))</f>
        <v>#N/A</v>
      </c>
      <c r="AU54" t="e" cm="1">
        <f t="array" aca="1" ref="AU54" ca="1">IF(INDIRECT(ADDRESS($B54+1,AU$38,1,1,"Confirmed Day Zero"))=0,#N/A,INDIRECT(ADDRESS($B54+1,AU$38,1,1,"Confirmed Day Zero")))</f>
        <v>#N/A</v>
      </c>
      <c r="AV54" t="e" cm="1">
        <f t="array" aca="1" ref="AV54" ca="1">IF(INDIRECT(ADDRESS($B54+1,AV$38,1,1,"Confirmed Day Zero"))=0,#N/A,INDIRECT(ADDRESS($B54+1,AV$38,1,1,"Confirmed Day Zero")))</f>
        <v>#N/A</v>
      </c>
      <c r="AW54" t="e" cm="1">
        <f t="array" aca="1" ref="AW54" ca="1">IF(INDIRECT(ADDRESS($B54+1,AW$38,1,1,"Confirmed Day Zero"))=0,#N/A,INDIRECT(ADDRESS($B54+1,AW$38,1,1,"Confirmed Day Zero")))</f>
        <v>#N/A</v>
      </c>
      <c r="AX54" t="e" cm="1">
        <f t="array" aca="1" ref="AX54" ca="1">IF(INDIRECT(ADDRESS($B54+1,AX$38,1,1,"Confirmed Day Zero"))=0,#N/A,INDIRECT(ADDRESS($B54+1,AX$38,1,1,"Confirmed Day Zero")))</f>
        <v>#N/A</v>
      </c>
      <c r="AY54" t="e" cm="1">
        <f t="array" aca="1" ref="AY54" ca="1">IF(INDIRECT(ADDRESS($B54+1,AY$38,1,1,"Confirmed Day Zero"))=0,#N/A,INDIRECT(ADDRESS($B54+1,AY$38,1,1,"Confirmed Day Zero")))</f>
        <v>#N/A</v>
      </c>
      <c r="AZ54" t="e" cm="1">
        <f t="array" aca="1" ref="AZ54" ca="1">IF(INDIRECT(ADDRESS($B54+1,AZ$38,1,1,"Confirmed Day Zero"))=0,#N/A,INDIRECT(ADDRESS($B54+1,AZ$38,1,1,"Confirmed Day Zero")))</f>
        <v>#N/A</v>
      </c>
      <c r="BA54" t="e" cm="1">
        <f t="array" aca="1" ref="BA54" ca="1">IF(INDIRECT(ADDRESS($B54+1,BA$38,1,1,"Confirmed Day Zero"))=0,#N/A,INDIRECT(ADDRESS($B54+1,BA$38,1,1,"Confirmed Day Zero")))</f>
        <v>#N/A</v>
      </c>
      <c r="BB54" t="e" cm="1">
        <f t="array" aca="1" ref="BB54" ca="1">IF(INDIRECT(ADDRESS($B54+1,BB$38,1,1,"Confirmed Day Zero"))=0,#N/A,INDIRECT(ADDRESS($B54+1,BB$38,1,1,"Confirmed Day Zero")))</f>
        <v>#N/A</v>
      </c>
      <c r="BC54" t="e" cm="1">
        <f t="array" aca="1" ref="BC54" ca="1">IF(INDIRECT(ADDRESS($B54+1,BC$38,1,1,"Confirmed Day Zero"))=0,#N/A,INDIRECT(ADDRESS($B54+1,BC$38,1,1,"Confirmed Day Zero")))</f>
        <v>#N/A</v>
      </c>
      <c r="BD54" t="e" cm="1">
        <f t="array" aca="1" ref="BD54" ca="1">IF(INDIRECT(ADDRESS($B54+1,BD$38,1,1,"Confirmed Day Zero"))=0,#N/A,INDIRECT(ADDRESS($B54+1,BD$38,1,1,"Confirmed Day Zero")))</f>
        <v>#N/A</v>
      </c>
      <c r="BE54" t="e" cm="1">
        <f t="array" aca="1" ref="BE54" ca="1">IF(INDIRECT(ADDRESS($B54+1,BE$38,1,1,"Confirmed Day Zero"))=0,#N/A,INDIRECT(ADDRESS($B54+1,BE$38,1,1,"Confirmed Day Zero")))</f>
        <v>#N/A</v>
      </c>
      <c r="BF54" t="e" cm="1">
        <f t="array" aca="1" ref="BF54" ca="1">IF(INDIRECT(ADDRESS($B54+1,BF$38,1,1,"Confirmed Day Zero"))=0,#N/A,INDIRECT(ADDRESS($B54+1,BF$38,1,1,"Confirmed Day Zero")))</f>
        <v>#N/A</v>
      </c>
      <c r="BG54" t="e" cm="1">
        <f t="array" aca="1" ref="BG54" ca="1">IF(INDIRECT(ADDRESS($B54+1,BG$38,1,1,"Confirmed Day Zero"))=0,#N/A,INDIRECT(ADDRESS($B54+1,BG$38,1,1,"Confirmed Day Zero")))</f>
        <v>#N/A</v>
      </c>
      <c r="BH54" t="e" cm="1">
        <f t="array" aca="1" ref="BH54" ca="1">IF(INDIRECT(ADDRESS($B54+1,BH$38,1,1,"Confirmed Day Zero"))=0,#N/A,INDIRECT(ADDRESS($B54+1,BH$38,1,1,"Confirmed Day Zero")))</f>
        <v>#N/A</v>
      </c>
      <c r="BI54" t="e" cm="1">
        <f t="array" aca="1" ref="BI54" ca="1">IF(INDIRECT(ADDRESS($B54+1,BI$38,1,1,"Confirmed Day Zero"))=0,#N/A,INDIRECT(ADDRESS($B54+1,BI$38,1,1,"Confirmed Day Zero")))</f>
        <v>#N/A</v>
      </c>
      <c r="BJ54" t="e" cm="1">
        <f t="array" aca="1" ref="BJ54" ca="1">IF(INDIRECT(ADDRESS($B54+1,BJ$38,1,1,"Confirmed Day Zero"))=0,#N/A,INDIRECT(ADDRESS($B54+1,BJ$38,1,1,"Confirmed Day Zero")))</f>
        <v>#N/A</v>
      </c>
      <c r="BK54" t="e" cm="1">
        <f t="array" aca="1" ref="BK54" ca="1">IF(INDIRECT(ADDRESS($B54+1,BK$38,1,1,"Confirmed Day Zero"))=0,#N/A,INDIRECT(ADDRESS($B54+1,BK$38,1,1,"Confirmed Day Zero")))</f>
        <v>#N/A</v>
      </c>
      <c r="BL54" t="e" cm="1">
        <f t="array" aca="1" ref="BL54" ca="1">IF(INDIRECT(ADDRESS($B54+1,BL$38,1,1,"Confirmed Day Zero"))=0,#N/A,INDIRECT(ADDRESS($B54+1,BL$38,1,1,"Confirmed Day Zero")))</f>
        <v>#N/A</v>
      </c>
      <c r="BM54" t="e" cm="1">
        <f t="array" aca="1" ref="BM54" ca="1">IF(INDIRECT(ADDRESS($B54+1,BM$38,1,1,"Confirmed Day Zero"))=0,#N/A,INDIRECT(ADDRESS($B54+1,BM$38,1,1,"Confirmed Day Zero")))</f>
        <v>#N/A</v>
      </c>
      <c r="BN54" t="e" cm="1">
        <f t="array" aca="1" ref="BN54" ca="1">IF(INDIRECT(ADDRESS($B54+1,BN$38,1,1,"Confirmed Day Zero"))=0,#N/A,INDIRECT(ADDRESS($B54+1,BN$38,1,1,"Confirmed Day Zero")))</f>
        <v>#N/A</v>
      </c>
      <c r="BO54" t="e" cm="1">
        <f t="array" aca="1" ref="BO54" ca="1">IF(INDIRECT(ADDRESS($B54+1,BO$38,1,1,"Confirmed Day Zero"))=0,#N/A,INDIRECT(ADDRESS($B54+1,BO$38,1,1,"Confirmed Day Zero")))</f>
        <v>#N/A</v>
      </c>
      <c r="BP54" t="e" cm="1">
        <f t="array" aca="1" ref="BP54" ca="1">IF(INDIRECT(ADDRESS($B54+1,BP$38,1,1,"Confirmed Day Zero"))=0,#N/A,INDIRECT(ADDRESS($B54+1,BP$38,1,1,"Confirmed Day Zero")))</f>
        <v>#N/A</v>
      </c>
      <c r="BQ54" t="e" cm="1">
        <f t="array" aca="1" ref="BQ54" ca="1">IF(INDIRECT(ADDRESS($B54+1,BQ$38,1,1,"Confirmed Day Zero"))=0,#N/A,INDIRECT(ADDRESS($B54+1,BQ$38,1,1,"Confirmed Day Zero")))</f>
        <v>#N/A</v>
      </c>
      <c r="BR54" t="e" cm="1">
        <f t="array" aca="1" ref="BR54" ca="1">IF(INDIRECT(ADDRESS($B54+1,BR$38,1,1,"Confirmed Day Zero"))=0,#N/A,INDIRECT(ADDRESS($B54+1,BR$38,1,1,"Confirmed Day Zero")))</f>
        <v>#N/A</v>
      </c>
      <c r="BS54" t="e" cm="1">
        <f t="array" aca="1" ref="BS54" ca="1">IF(INDIRECT(ADDRESS($B54+1,BS$38,1,1,"Confirmed Day Zero"))=0,#N/A,INDIRECT(ADDRESS($B54+1,BS$38,1,1,"Confirmed Day Zero")))</f>
        <v>#N/A</v>
      </c>
      <c r="BT54" t="e" cm="1">
        <f t="array" aca="1" ref="BT54" ca="1">IF(INDIRECT(ADDRESS($B54+1,BT$38,1,1,"Confirmed Day Zero"))=0,#N/A,INDIRECT(ADDRESS($B54+1,BT$38,1,1,"Confirmed Day Zero")))</f>
        <v>#N/A</v>
      </c>
      <c r="BU54" t="e" cm="1">
        <f t="array" aca="1" ref="BU54" ca="1">IF(INDIRECT(ADDRESS($B54+1,BU$38,1,1,"Confirmed Day Zero"))=0,#N/A,INDIRECT(ADDRESS($B54+1,BU$38,1,1,"Confirmed Day Zero")))</f>
        <v>#N/A</v>
      </c>
    </row>
    <row r="55" spans="2:73" x14ac:dyDescent="0.25">
      <c r="B55" s="16">
        <f t="shared" si="2"/>
        <v>16</v>
      </c>
      <c r="C55" t="str" cm="1">
        <f t="array" aca="1" ref="C55" ca="1">INDIRECT(ADDRESS($B55+1,1,1,1,"Confirmed Day Zero"))</f>
        <v>Sweden</v>
      </c>
      <c r="D55" cm="1">
        <f t="array" aca="1" ref="D55" ca="1">IF(INDIRECT(ADDRESS($B55+1,D$38,1,1,"Confirmed Day Zero"))=0,#N/A,INDIRECT(ADDRESS($B55+1,D$38,1,1,"Confirmed Day Zero")))</f>
        <v>94</v>
      </c>
      <c r="E55" cm="1">
        <f t="array" aca="1" ref="E55" ca="1">IF(INDIRECT(ADDRESS($B55+1,E$38,1,1,"Confirmed Day Zero"))=0,#N/A,INDIRECT(ADDRESS($B55+1,E$38,1,1,"Confirmed Day Zero")))</f>
        <v>101</v>
      </c>
      <c r="F55" cm="1">
        <f t="array" aca="1" ref="F55" ca="1">IF(INDIRECT(ADDRESS($B55+1,F$38,1,1,"Confirmed Day Zero"))=0,#N/A,INDIRECT(ADDRESS($B55+1,F$38,1,1,"Confirmed Day Zero")))</f>
        <v>161</v>
      </c>
      <c r="G55" cm="1">
        <f t="array" aca="1" ref="G55" ca="1">IF(INDIRECT(ADDRESS($B55+1,G$38,1,1,"Confirmed Day Zero"))=0,#N/A,INDIRECT(ADDRESS($B55+1,G$38,1,1,"Confirmed Day Zero")))</f>
        <v>203</v>
      </c>
      <c r="H55" cm="1">
        <f t="array" aca="1" ref="H55" ca="1">IF(INDIRECT(ADDRESS($B55+1,H$38,1,1,"Confirmed Day Zero"))=0,#N/A,INDIRECT(ADDRESS($B55+1,H$38,1,1,"Confirmed Day Zero")))</f>
        <v>248</v>
      </c>
      <c r="I55" cm="1">
        <f t="array" aca="1" ref="I55" ca="1">IF(INDIRECT(ADDRESS($B55+1,I$38,1,1,"Confirmed Day Zero"))=0,#N/A,INDIRECT(ADDRESS($B55+1,I$38,1,1,"Confirmed Day Zero")))</f>
        <v>355</v>
      </c>
      <c r="J55" cm="1">
        <f t="array" aca="1" ref="J55" ca="1">IF(INDIRECT(ADDRESS($B55+1,J$38,1,1,"Confirmed Day Zero"))=0,#N/A,INDIRECT(ADDRESS($B55+1,J$38,1,1,"Confirmed Day Zero")))</f>
        <v>500</v>
      </c>
      <c r="K55" cm="1">
        <f t="array" aca="1" ref="K55" ca="1">IF(INDIRECT(ADDRESS($B55+1,K$38,1,1,"Confirmed Day Zero"))=0,#N/A,INDIRECT(ADDRESS($B55+1,K$38,1,1,"Confirmed Day Zero")))</f>
        <v>599</v>
      </c>
      <c r="L55" cm="1">
        <f t="array" aca="1" ref="L55" ca="1">IF(INDIRECT(ADDRESS($B55+1,L$38,1,1,"Confirmed Day Zero"))=0,#N/A,INDIRECT(ADDRESS($B55+1,L$38,1,1,"Confirmed Day Zero")))</f>
        <v>814</v>
      </c>
      <c r="M55" cm="1">
        <f t="array" aca="1" ref="M55" ca="1">IF(INDIRECT(ADDRESS($B55+1,M$38,1,1,"Confirmed Day Zero"))=0,#N/A,INDIRECT(ADDRESS($B55+1,M$38,1,1,"Confirmed Day Zero")))</f>
        <v>961</v>
      </c>
      <c r="N55" cm="1">
        <f t="array" aca="1" ref="N55" ca="1">IF(INDIRECT(ADDRESS($B55+1,N$38,1,1,"Confirmed Day Zero"))=0,#N/A,INDIRECT(ADDRESS($B55+1,N$38,1,1,"Confirmed Day Zero")))</f>
        <v>1022</v>
      </c>
      <c r="O55" cm="1">
        <f t="array" aca="1" ref="O55" ca="1">IF(INDIRECT(ADDRESS($B55+1,O$38,1,1,"Confirmed Day Zero"))=0,#N/A,INDIRECT(ADDRESS($B55+1,O$38,1,1,"Confirmed Day Zero")))</f>
        <v>1103</v>
      </c>
      <c r="P55" cm="1">
        <f t="array" aca="1" ref="P55" ca="1">IF(INDIRECT(ADDRESS($B55+1,P$38,1,1,"Confirmed Day Zero"))=0,#N/A,INDIRECT(ADDRESS($B55+1,P$38,1,1,"Confirmed Day Zero")))</f>
        <v>1190</v>
      </c>
      <c r="Q55" cm="1">
        <f t="array" aca="1" ref="Q55" ca="1">IF(INDIRECT(ADDRESS($B55+1,Q$38,1,1,"Confirmed Day Zero"))=0,#N/A,INDIRECT(ADDRESS($B55+1,Q$38,1,1,"Confirmed Day Zero")))</f>
        <v>1279</v>
      </c>
      <c r="R55" cm="1">
        <f t="array" aca="1" ref="R55" ca="1">IF(INDIRECT(ADDRESS($B55+1,R$38,1,1,"Confirmed Day Zero"))=0,#N/A,INDIRECT(ADDRESS($B55+1,R$38,1,1,"Confirmed Day Zero")))</f>
        <v>1439</v>
      </c>
      <c r="S55" cm="1">
        <f t="array" aca="1" ref="S55" ca="1">IF(INDIRECT(ADDRESS($B55+1,S$38,1,1,"Confirmed Day Zero"))=0,#N/A,INDIRECT(ADDRESS($B55+1,S$38,1,1,"Confirmed Day Zero")))</f>
        <v>1639</v>
      </c>
      <c r="T55" cm="1">
        <f t="array" aca="1" ref="T55" ca="1">IF(INDIRECT(ADDRESS($B55+1,T$38,1,1,"Confirmed Day Zero"))=0,#N/A,INDIRECT(ADDRESS($B55+1,T$38,1,1,"Confirmed Day Zero")))</f>
        <v>1763</v>
      </c>
      <c r="U55" cm="1">
        <f t="array" aca="1" ref="U55" ca="1">IF(INDIRECT(ADDRESS($B55+1,U$38,1,1,"Confirmed Day Zero"))=0,#N/A,INDIRECT(ADDRESS($B55+1,U$38,1,1,"Confirmed Day Zero")))</f>
        <v>1934</v>
      </c>
      <c r="V55" t="e" cm="1">
        <f t="array" aca="1" ref="V55" ca="1">IF(INDIRECT(ADDRESS($B55+1,V$38,1,1,"Confirmed Day Zero"))=0,#N/A,INDIRECT(ADDRESS($B55+1,V$38,1,1,"Confirmed Day Zero")))</f>
        <v>#N/A</v>
      </c>
      <c r="W55" t="e" cm="1">
        <f t="array" aca="1" ref="W55" ca="1">IF(INDIRECT(ADDRESS($B55+1,W$38,1,1,"Confirmed Day Zero"))=0,#N/A,INDIRECT(ADDRESS($B55+1,W$38,1,1,"Confirmed Day Zero")))</f>
        <v>#N/A</v>
      </c>
      <c r="X55" t="e" cm="1">
        <f t="array" aca="1" ref="X55" ca="1">IF(INDIRECT(ADDRESS($B55+1,X$38,1,1,"Confirmed Day Zero"))=0,#N/A,INDIRECT(ADDRESS($B55+1,X$38,1,1,"Confirmed Day Zero")))</f>
        <v>#N/A</v>
      </c>
      <c r="Y55" t="e" cm="1">
        <f t="array" aca="1" ref="Y55" ca="1">IF(INDIRECT(ADDRESS($B55+1,Y$38,1,1,"Confirmed Day Zero"))=0,#N/A,INDIRECT(ADDRESS($B55+1,Y$38,1,1,"Confirmed Day Zero")))</f>
        <v>#N/A</v>
      </c>
      <c r="Z55" t="e" cm="1">
        <f t="array" aca="1" ref="Z55" ca="1">IF(INDIRECT(ADDRESS($B55+1,Z$38,1,1,"Confirmed Day Zero"))=0,#N/A,INDIRECT(ADDRESS($B55+1,Z$38,1,1,"Confirmed Day Zero")))</f>
        <v>#N/A</v>
      </c>
      <c r="AA55" t="e" cm="1">
        <f t="array" aca="1" ref="AA55" ca="1">IF(INDIRECT(ADDRESS($B55+1,AA$38,1,1,"Confirmed Day Zero"))=0,#N/A,INDIRECT(ADDRESS($B55+1,AA$38,1,1,"Confirmed Day Zero")))</f>
        <v>#N/A</v>
      </c>
      <c r="AB55" t="e" cm="1">
        <f t="array" aca="1" ref="AB55" ca="1">IF(INDIRECT(ADDRESS($B55+1,AB$38,1,1,"Confirmed Day Zero"))=0,#N/A,INDIRECT(ADDRESS($B55+1,AB$38,1,1,"Confirmed Day Zero")))</f>
        <v>#N/A</v>
      </c>
      <c r="AC55" t="e" cm="1">
        <f t="array" aca="1" ref="AC55" ca="1">IF(INDIRECT(ADDRESS($B55+1,AC$38,1,1,"Confirmed Day Zero"))=0,#N/A,INDIRECT(ADDRESS($B55+1,AC$38,1,1,"Confirmed Day Zero")))</f>
        <v>#N/A</v>
      </c>
      <c r="AD55" t="e" cm="1">
        <f t="array" aca="1" ref="AD55" ca="1">IF(INDIRECT(ADDRESS($B55+1,AD$38,1,1,"Confirmed Day Zero"))=0,#N/A,INDIRECT(ADDRESS($B55+1,AD$38,1,1,"Confirmed Day Zero")))</f>
        <v>#N/A</v>
      </c>
      <c r="AE55" t="e" cm="1">
        <f t="array" aca="1" ref="AE55" ca="1">IF(INDIRECT(ADDRESS($B55+1,AE$38,1,1,"Confirmed Day Zero"))=0,#N/A,INDIRECT(ADDRESS($B55+1,AE$38,1,1,"Confirmed Day Zero")))</f>
        <v>#N/A</v>
      </c>
      <c r="AF55" t="e" cm="1">
        <f t="array" aca="1" ref="AF55" ca="1">IF(INDIRECT(ADDRESS($B55+1,AF$38,1,1,"Confirmed Day Zero"))=0,#N/A,INDIRECT(ADDRESS($B55+1,AF$38,1,1,"Confirmed Day Zero")))</f>
        <v>#N/A</v>
      </c>
      <c r="AG55" t="e" cm="1">
        <f t="array" aca="1" ref="AG55" ca="1">IF(INDIRECT(ADDRESS($B55+1,AG$38,1,1,"Confirmed Day Zero"))=0,#N/A,INDIRECT(ADDRESS($B55+1,AG$38,1,1,"Confirmed Day Zero")))</f>
        <v>#N/A</v>
      </c>
      <c r="AH55" t="e" cm="1">
        <f t="array" aca="1" ref="AH55" ca="1">IF(INDIRECT(ADDRESS($B55+1,AH$38,1,1,"Confirmed Day Zero"))=0,#N/A,INDIRECT(ADDRESS($B55+1,AH$38,1,1,"Confirmed Day Zero")))</f>
        <v>#N/A</v>
      </c>
      <c r="AI55" t="e" cm="1">
        <f t="array" aca="1" ref="AI55" ca="1">IF(INDIRECT(ADDRESS($B55+1,AI$38,1,1,"Confirmed Day Zero"))=0,#N/A,INDIRECT(ADDRESS($B55+1,AI$38,1,1,"Confirmed Day Zero")))</f>
        <v>#N/A</v>
      </c>
      <c r="AJ55" t="e" cm="1">
        <f t="array" aca="1" ref="AJ55" ca="1">IF(INDIRECT(ADDRESS($B55+1,AJ$38,1,1,"Confirmed Day Zero"))=0,#N/A,INDIRECT(ADDRESS($B55+1,AJ$38,1,1,"Confirmed Day Zero")))</f>
        <v>#N/A</v>
      </c>
      <c r="AK55" t="e" cm="1">
        <f t="array" aca="1" ref="AK55" ca="1">IF(INDIRECT(ADDRESS($B55+1,AK$38,1,1,"Confirmed Day Zero"))=0,#N/A,INDIRECT(ADDRESS($B55+1,AK$38,1,1,"Confirmed Day Zero")))</f>
        <v>#N/A</v>
      </c>
      <c r="AL55" t="e" cm="1">
        <f t="array" aca="1" ref="AL55" ca="1">IF(INDIRECT(ADDRESS($B55+1,AL$38,1,1,"Confirmed Day Zero"))=0,#N/A,INDIRECT(ADDRESS($B55+1,AL$38,1,1,"Confirmed Day Zero")))</f>
        <v>#N/A</v>
      </c>
      <c r="AM55" t="e" cm="1">
        <f t="array" aca="1" ref="AM55" ca="1">IF(INDIRECT(ADDRESS($B55+1,AM$38,1,1,"Confirmed Day Zero"))=0,#N/A,INDIRECT(ADDRESS($B55+1,AM$38,1,1,"Confirmed Day Zero")))</f>
        <v>#N/A</v>
      </c>
      <c r="AN55" t="e" cm="1">
        <f t="array" aca="1" ref="AN55" ca="1">IF(INDIRECT(ADDRESS($B55+1,AN$38,1,1,"Confirmed Day Zero"))=0,#N/A,INDIRECT(ADDRESS($B55+1,AN$38,1,1,"Confirmed Day Zero")))</f>
        <v>#N/A</v>
      </c>
      <c r="AO55" t="e" cm="1">
        <f t="array" aca="1" ref="AO55" ca="1">IF(INDIRECT(ADDRESS($B55+1,AO$38,1,1,"Confirmed Day Zero"))=0,#N/A,INDIRECT(ADDRESS($B55+1,AO$38,1,1,"Confirmed Day Zero")))</f>
        <v>#N/A</v>
      </c>
      <c r="AP55" t="e" cm="1">
        <f t="array" aca="1" ref="AP55" ca="1">IF(INDIRECT(ADDRESS($B55+1,AP$38,1,1,"Confirmed Day Zero"))=0,#N/A,INDIRECT(ADDRESS($B55+1,AP$38,1,1,"Confirmed Day Zero")))</f>
        <v>#N/A</v>
      </c>
      <c r="AQ55" t="e" cm="1">
        <f t="array" aca="1" ref="AQ55" ca="1">IF(INDIRECT(ADDRESS($B55+1,AQ$38,1,1,"Confirmed Day Zero"))=0,#N/A,INDIRECT(ADDRESS($B55+1,AQ$38,1,1,"Confirmed Day Zero")))</f>
        <v>#N/A</v>
      </c>
      <c r="AR55" t="e" cm="1">
        <f t="array" aca="1" ref="AR55" ca="1">IF(INDIRECT(ADDRESS($B55+1,AR$38,1,1,"Confirmed Day Zero"))=0,#N/A,INDIRECT(ADDRESS($B55+1,AR$38,1,1,"Confirmed Day Zero")))</f>
        <v>#N/A</v>
      </c>
      <c r="AS55" t="e" cm="1">
        <f t="array" aca="1" ref="AS55" ca="1">IF(INDIRECT(ADDRESS($B55+1,AS$38,1,1,"Confirmed Day Zero"))=0,#N/A,INDIRECT(ADDRESS($B55+1,AS$38,1,1,"Confirmed Day Zero")))</f>
        <v>#N/A</v>
      </c>
      <c r="AT55" t="e" cm="1">
        <f t="array" aca="1" ref="AT55" ca="1">IF(INDIRECT(ADDRESS($B55+1,AT$38,1,1,"Confirmed Day Zero"))=0,#N/A,INDIRECT(ADDRESS($B55+1,AT$38,1,1,"Confirmed Day Zero")))</f>
        <v>#N/A</v>
      </c>
      <c r="AU55" t="e" cm="1">
        <f t="array" aca="1" ref="AU55" ca="1">IF(INDIRECT(ADDRESS($B55+1,AU$38,1,1,"Confirmed Day Zero"))=0,#N/A,INDIRECT(ADDRESS($B55+1,AU$38,1,1,"Confirmed Day Zero")))</f>
        <v>#N/A</v>
      </c>
      <c r="AV55" t="e" cm="1">
        <f t="array" aca="1" ref="AV55" ca="1">IF(INDIRECT(ADDRESS($B55+1,AV$38,1,1,"Confirmed Day Zero"))=0,#N/A,INDIRECT(ADDRESS($B55+1,AV$38,1,1,"Confirmed Day Zero")))</f>
        <v>#N/A</v>
      </c>
      <c r="AW55" t="e" cm="1">
        <f t="array" aca="1" ref="AW55" ca="1">IF(INDIRECT(ADDRESS($B55+1,AW$38,1,1,"Confirmed Day Zero"))=0,#N/A,INDIRECT(ADDRESS($B55+1,AW$38,1,1,"Confirmed Day Zero")))</f>
        <v>#N/A</v>
      </c>
      <c r="AX55" t="e" cm="1">
        <f t="array" aca="1" ref="AX55" ca="1">IF(INDIRECT(ADDRESS($B55+1,AX$38,1,1,"Confirmed Day Zero"))=0,#N/A,INDIRECT(ADDRESS($B55+1,AX$38,1,1,"Confirmed Day Zero")))</f>
        <v>#N/A</v>
      </c>
      <c r="AY55" t="e" cm="1">
        <f t="array" aca="1" ref="AY55" ca="1">IF(INDIRECT(ADDRESS($B55+1,AY$38,1,1,"Confirmed Day Zero"))=0,#N/A,INDIRECT(ADDRESS($B55+1,AY$38,1,1,"Confirmed Day Zero")))</f>
        <v>#N/A</v>
      </c>
      <c r="AZ55" t="e" cm="1">
        <f t="array" aca="1" ref="AZ55" ca="1">IF(INDIRECT(ADDRESS($B55+1,AZ$38,1,1,"Confirmed Day Zero"))=0,#N/A,INDIRECT(ADDRESS($B55+1,AZ$38,1,1,"Confirmed Day Zero")))</f>
        <v>#N/A</v>
      </c>
      <c r="BA55" t="e" cm="1">
        <f t="array" aca="1" ref="BA55" ca="1">IF(INDIRECT(ADDRESS($B55+1,BA$38,1,1,"Confirmed Day Zero"))=0,#N/A,INDIRECT(ADDRESS($B55+1,BA$38,1,1,"Confirmed Day Zero")))</f>
        <v>#N/A</v>
      </c>
      <c r="BB55" t="e" cm="1">
        <f t="array" aca="1" ref="BB55" ca="1">IF(INDIRECT(ADDRESS($B55+1,BB$38,1,1,"Confirmed Day Zero"))=0,#N/A,INDIRECT(ADDRESS($B55+1,BB$38,1,1,"Confirmed Day Zero")))</f>
        <v>#N/A</v>
      </c>
      <c r="BC55" t="e" cm="1">
        <f t="array" aca="1" ref="BC55" ca="1">IF(INDIRECT(ADDRESS($B55+1,BC$38,1,1,"Confirmed Day Zero"))=0,#N/A,INDIRECT(ADDRESS($B55+1,BC$38,1,1,"Confirmed Day Zero")))</f>
        <v>#N/A</v>
      </c>
      <c r="BD55" t="e" cm="1">
        <f t="array" aca="1" ref="BD55" ca="1">IF(INDIRECT(ADDRESS($B55+1,BD$38,1,1,"Confirmed Day Zero"))=0,#N/A,INDIRECT(ADDRESS($B55+1,BD$38,1,1,"Confirmed Day Zero")))</f>
        <v>#N/A</v>
      </c>
      <c r="BE55" t="e" cm="1">
        <f t="array" aca="1" ref="BE55" ca="1">IF(INDIRECT(ADDRESS($B55+1,BE$38,1,1,"Confirmed Day Zero"))=0,#N/A,INDIRECT(ADDRESS($B55+1,BE$38,1,1,"Confirmed Day Zero")))</f>
        <v>#N/A</v>
      </c>
      <c r="BF55" t="e" cm="1">
        <f t="array" aca="1" ref="BF55" ca="1">IF(INDIRECT(ADDRESS($B55+1,BF$38,1,1,"Confirmed Day Zero"))=0,#N/A,INDIRECT(ADDRESS($B55+1,BF$38,1,1,"Confirmed Day Zero")))</f>
        <v>#N/A</v>
      </c>
      <c r="BG55" t="e" cm="1">
        <f t="array" aca="1" ref="BG55" ca="1">IF(INDIRECT(ADDRESS($B55+1,BG$38,1,1,"Confirmed Day Zero"))=0,#N/A,INDIRECT(ADDRESS($B55+1,BG$38,1,1,"Confirmed Day Zero")))</f>
        <v>#N/A</v>
      </c>
      <c r="BH55" t="e" cm="1">
        <f t="array" aca="1" ref="BH55" ca="1">IF(INDIRECT(ADDRESS($B55+1,BH$38,1,1,"Confirmed Day Zero"))=0,#N/A,INDIRECT(ADDRESS($B55+1,BH$38,1,1,"Confirmed Day Zero")))</f>
        <v>#N/A</v>
      </c>
      <c r="BI55" t="e" cm="1">
        <f t="array" aca="1" ref="BI55" ca="1">IF(INDIRECT(ADDRESS($B55+1,BI$38,1,1,"Confirmed Day Zero"))=0,#N/A,INDIRECT(ADDRESS($B55+1,BI$38,1,1,"Confirmed Day Zero")))</f>
        <v>#N/A</v>
      </c>
      <c r="BJ55" t="e" cm="1">
        <f t="array" aca="1" ref="BJ55" ca="1">IF(INDIRECT(ADDRESS($B55+1,BJ$38,1,1,"Confirmed Day Zero"))=0,#N/A,INDIRECT(ADDRESS($B55+1,BJ$38,1,1,"Confirmed Day Zero")))</f>
        <v>#N/A</v>
      </c>
      <c r="BK55" t="e" cm="1">
        <f t="array" aca="1" ref="BK55" ca="1">IF(INDIRECT(ADDRESS($B55+1,BK$38,1,1,"Confirmed Day Zero"))=0,#N/A,INDIRECT(ADDRESS($B55+1,BK$38,1,1,"Confirmed Day Zero")))</f>
        <v>#N/A</v>
      </c>
      <c r="BL55" t="e" cm="1">
        <f t="array" aca="1" ref="BL55" ca="1">IF(INDIRECT(ADDRESS($B55+1,BL$38,1,1,"Confirmed Day Zero"))=0,#N/A,INDIRECT(ADDRESS($B55+1,BL$38,1,1,"Confirmed Day Zero")))</f>
        <v>#N/A</v>
      </c>
      <c r="BM55" t="e" cm="1">
        <f t="array" aca="1" ref="BM55" ca="1">IF(INDIRECT(ADDRESS($B55+1,BM$38,1,1,"Confirmed Day Zero"))=0,#N/A,INDIRECT(ADDRESS($B55+1,BM$38,1,1,"Confirmed Day Zero")))</f>
        <v>#N/A</v>
      </c>
      <c r="BN55" t="e" cm="1">
        <f t="array" aca="1" ref="BN55" ca="1">IF(INDIRECT(ADDRESS($B55+1,BN$38,1,1,"Confirmed Day Zero"))=0,#N/A,INDIRECT(ADDRESS($B55+1,BN$38,1,1,"Confirmed Day Zero")))</f>
        <v>#N/A</v>
      </c>
      <c r="BO55" t="e" cm="1">
        <f t="array" aca="1" ref="BO55" ca="1">IF(INDIRECT(ADDRESS($B55+1,BO$38,1,1,"Confirmed Day Zero"))=0,#N/A,INDIRECT(ADDRESS($B55+1,BO$38,1,1,"Confirmed Day Zero")))</f>
        <v>#N/A</v>
      </c>
      <c r="BP55" t="e" cm="1">
        <f t="array" aca="1" ref="BP55" ca="1">IF(INDIRECT(ADDRESS($B55+1,BP$38,1,1,"Confirmed Day Zero"))=0,#N/A,INDIRECT(ADDRESS($B55+1,BP$38,1,1,"Confirmed Day Zero")))</f>
        <v>#N/A</v>
      </c>
      <c r="BQ55" t="e" cm="1">
        <f t="array" aca="1" ref="BQ55" ca="1">IF(INDIRECT(ADDRESS($B55+1,BQ$38,1,1,"Confirmed Day Zero"))=0,#N/A,INDIRECT(ADDRESS($B55+1,BQ$38,1,1,"Confirmed Day Zero")))</f>
        <v>#N/A</v>
      </c>
      <c r="BR55" t="e" cm="1">
        <f t="array" aca="1" ref="BR55" ca="1">IF(INDIRECT(ADDRESS($B55+1,BR$38,1,1,"Confirmed Day Zero"))=0,#N/A,INDIRECT(ADDRESS($B55+1,BR$38,1,1,"Confirmed Day Zero")))</f>
        <v>#N/A</v>
      </c>
      <c r="BS55" t="e" cm="1">
        <f t="array" aca="1" ref="BS55" ca="1">IF(INDIRECT(ADDRESS($B55+1,BS$38,1,1,"Confirmed Day Zero"))=0,#N/A,INDIRECT(ADDRESS($B55+1,BS$38,1,1,"Confirmed Day Zero")))</f>
        <v>#N/A</v>
      </c>
      <c r="BT55" t="e" cm="1">
        <f t="array" aca="1" ref="BT55" ca="1">IF(INDIRECT(ADDRESS($B55+1,BT$38,1,1,"Confirmed Day Zero"))=0,#N/A,INDIRECT(ADDRESS($B55+1,BT$38,1,1,"Confirmed Day Zero")))</f>
        <v>#N/A</v>
      </c>
      <c r="BU55" t="e" cm="1">
        <f t="array" aca="1" ref="BU55" ca="1">IF(INDIRECT(ADDRESS($B55+1,BU$38,1,1,"Confirmed Day Zero"))=0,#N/A,INDIRECT(ADDRESS($B55+1,BU$38,1,1,"Confirmed Day Zero")))</f>
        <v>#N/A</v>
      </c>
    </row>
    <row r="56" spans="2:73" x14ac:dyDescent="0.25">
      <c r="B56" s="16">
        <f t="shared" si="2"/>
        <v>17</v>
      </c>
      <c r="C56" t="str" cm="1">
        <f t="array" aca="1" ref="C56" ca="1">INDIRECT(ADDRESS($B56+1,1,1,1,"Confirmed Day Zero"))</f>
        <v>Switzerland</v>
      </c>
      <c r="D56" cm="1">
        <f t="array" aca="1" ref="D56" ca="1">IF(INDIRECT(ADDRESS($B56+1,D$38,1,1,"Confirmed Day Zero"))=0,#N/A,INDIRECT(ADDRESS($B56+1,D$38,1,1,"Confirmed Day Zero")))</f>
        <v>56</v>
      </c>
      <c r="E56" cm="1">
        <f t="array" aca="1" ref="E56" ca="1">IF(INDIRECT(ADDRESS($B56+1,E$38,1,1,"Confirmed Day Zero"))=0,#N/A,INDIRECT(ADDRESS($B56+1,E$38,1,1,"Confirmed Day Zero")))</f>
        <v>90</v>
      </c>
      <c r="F56" cm="1">
        <f t="array" aca="1" ref="F56" ca="1">IF(INDIRECT(ADDRESS($B56+1,F$38,1,1,"Confirmed Day Zero"))=0,#N/A,INDIRECT(ADDRESS($B56+1,F$38,1,1,"Confirmed Day Zero")))</f>
        <v>114</v>
      </c>
      <c r="G56" cm="1">
        <f t="array" aca="1" ref="G56" ca="1">IF(INDIRECT(ADDRESS($B56+1,G$38,1,1,"Confirmed Day Zero"))=0,#N/A,INDIRECT(ADDRESS($B56+1,G$38,1,1,"Confirmed Day Zero")))</f>
        <v>214</v>
      </c>
      <c r="H56" cm="1">
        <f t="array" aca="1" ref="H56" ca="1">IF(INDIRECT(ADDRESS($B56+1,H$38,1,1,"Confirmed Day Zero"))=0,#N/A,INDIRECT(ADDRESS($B56+1,H$38,1,1,"Confirmed Day Zero")))</f>
        <v>268</v>
      </c>
      <c r="I56" cm="1">
        <f t="array" aca="1" ref="I56" ca="1">IF(INDIRECT(ADDRESS($B56+1,I$38,1,1,"Confirmed Day Zero"))=0,#N/A,INDIRECT(ADDRESS($B56+1,I$38,1,1,"Confirmed Day Zero")))</f>
        <v>337</v>
      </c>
      <c r="J56" cm="1">
        <f t="array" aca="1" ref="J56" ca="1">IF(INDIRECT(ADDRESS($B56+1,J$38,1,1,"Confirmed Day Zero"))=0,#N/A,INDIRECT(ADDRESS($B56+1,J$38,1,1,"Confirmed Day Zero")))</f>
        <v>374</v>
      </c>
      <c r="K56" cm="1">
        <f t="array" aca="1" ref="K56" ca="1">IF(INDIRECT(ADDRESS($B56+1,K$38,1,1,"Confirmed Day Zero"))=0,#N/A,INDIRECT(ADDRESS($B56+1,K$38,1,1,"Confirmed Day Zero")))</f>
        <v>491</v>
      </c>
      <c r="L56" cm="1">
        <f t="array" aca="1" ref="L56" ca="1">IF(INDIRECT(ADDRESS($B56+1,L$38,1,1,"Confirmed Day Zero"))=0,#N/A,INDIRECT(ADDRESS($B56+1,L$38,1,1,"Confirmed Day Zero")))</f>
        <v>652</v>
      </c>
      <c r="M56" cm="1">
        <f t="array" aca="1" ref="M56" ca="1">IF(INDIRECT(ADDRESS($B56+1,M$38,1,1,"Confirmed Day Zero"))=0,#N/A,INDIRECT(ADDRESS($B56+1,M$38,1,1,"Confirmed Day Zero")))</f>
        <v>652</v>
      </c>
      <c r="N56" cm="1">
        <f t="array" aca="1" ref="N56" ca="1">IF(INDIRECT(ADDRESS($B56+1,N$38,1,1,"Confirmed Day Zero"))=0,#N/A,INDIRECT(ADDRESS($B56+1,N$38,1,1,"Confirmed Day Zero")))</f>
        <v>1139</v>
      </c>
      <c r="O56" cm="1">
        <f t="array" aca="1" ref="O56" ca="1">IF(INDIRECT(ADDRESS($B56+1,O$38,1,1,"Confirmed Day Zero"))=0,#N/A,INDIRECT(ADDRESS($B56+1,O$38,1,1,"Confirmed Day Zero")))</f>
        <v>1359</v>
      </c>
      <c r="P56" cm="1">
        <f t="array" aca="1" ref="P56" ca="1">IF(INDIRECT(ADDRESS($B56+1,P$38,1,1,"Confirmed Day Zero"))=0,#N/A,INDIRECT(ADDRESS($B56+1,P$38,1,1,"Confirmed Day Zero")))</f>
        <v>2200</v>
      </c>
      <c r="Q56" cm="1">
        <f t="array" aca="1" ref="Q56" ca="1">IF(INDIRECT(ADDRESS($B56+1,Q$38,1,1,"Confirmed Day Zero"))=0,#N/A,INDIRECT(ADDRESS($B56+1,Q$38,1,1,"Confirmed Day Zero")))</f>
        <v>2200</v>
      </c>
      <c r="R56" cm="1">
        <f t="array" aca="1" ref="R56" ca="1">IF(INDIRECT(ADDRESS($B56+1,R$38,1,1,"Confirmed Day Zero"))=0,#N/A,INDIRECT(ADDRESS($B56+1,R$38,1,1,"Confirmed Day Zero")))</f>
        <v>2700</v>
      </c>
      <c r="S56" cm="1">
        <f t="array" aca="1" ref="S56" ca="1">IF(INDIRECT(ADDRESS($B56+1,S$38,1,1,"Confirmed Day Zero"))=0,#N/A,INDIRECT(ADDRESS($B56+1,S$38,1,1,"Confirmed Day Zero")))</f>
        <v>3028</v>
      </c>
      <c r="T56" cm="1">
        <f t="array" aca="1" ref="T56" ca="1">IF(INDIRECT(ADDRESS($B56+1,T$38,1,1,"Confirmed Day Zero"))=0,#N/A,INDIRECT(ADDRESS($B56+1,T$38,1,1,"Confirmed Day Zero")))</f>
        <v>4075</v>
      </c>
      <c r="U56" cm="1">
        <f t="array" aca="1" ref="U56" ca="1">IF(INDIRECT(ADDRESS($B56+1,U$38,1,1,"Confirmed Day Zero"))=0,#N/A,INDIRECT(ADDRESS($B56+1,U$38,1,1,"Confirmed Day Zero")))</f>
        <v>5294</v>
      </c>
      <c r="V56" cm="1">
        <f t="array" aca="1" ref="V56" ca="1">IF(INDIRECT(ADDRESS($B56+1,V$38,1,1,"Confirmed Day Zero"))=0,#N/A,INDIRECT(ADDRESS($B56+1,V$38,1,1,"Confirmed Day Zero")))</f>
        <v>6575</v>
      </c>
      <c r="W56" cm="1">
        <f t="array" aca="1" ref="W56" ca="1">IF(INDIRECT(ADDRESS($B56+1,W$38,1,1,"Confirmed Day Zero"))=0,#N/A,INDIRECT(ADDRESS($B56+1,W$38,1,1,"Confirmed Day Zero")))</f>
        <v>7245</v>
      </c>
      <c r="X56" t="e" cm="1">
        <f t="array" aca="1" ref="X56" ca="1">IF(INDIRECT(ADDRESS($B56+1,X$38,1,1,"Confirmed Day Zero"))=0,#N/A,INDIRECT(ADDRESS($B56+1,X$38,1,1,"Confirmed Day Zero")))</f>
        <v>#N/A</v>
      </c>
      <c r="Y56" t="e" cm="1">
        <f t="array" aca="1" ref="Y56" ca="1">IF(INDIRECT(ADDRESS($B56+1,Y$38,1,1,"Confirmed Day Zero"))=0,#N/A,INDIRECT(ADDRESS($B56+1,Y$38,1,1,"Confirmed Day Zero")))</f>
        <v>#N/A</v>
      </c>
      <c r="Z56" t="e" cm="1">
        <f t="array" aca="1" ref="Z56" ca="1">IF(INDIRECT(ADDRESS($B56+1,Z$38,1,1,"Confirmed Day Zero"))=0,#N/A,INDIRECT(ADDRESS($B56+1,Z$38,1,1,"Confirmed Day Zero")))</f>
        <v>#N/A</v>
      </c>
      <c r="AA56" t="e" cm="1">
        <f t="array" aca="1" ref="AA56" ca="1">IF(INDIRECT(ADDRESS($B56+1,AA$38,1,1,"Confirmed Day Zero"))=0,#N/A,INDIRECT(ADDRESS($B56+1,AA$38,1,1,"Confirmed Day Zero")))</f>
        <v>#N/A</v>
      </c>
      <c r="AB56" t="e" cm="1">
        <f t="array" aca="1" ref="AB56" ca="1">IF(INDIRECT(ADDRESS($B56+1,AB$38,1,1,"Confirmed Day Zero"))=0,#N/A,INDIRECT(ADDRESS($B56+1,AB$38,1,1,"Confirmed Day Zero")))</f>
        <v>#N/A</v>
      </c>
      <c r="AC56" t="e" cm="1">
        <f t="array" aca="1" ref="AC56" ca="1">IF(INDIRECT(ADDRESS($B56+1,AC$38,1,1,"Confirmed Day Zero"))=0,#N/A,INDIRECT(ADDRESS($B56+1,AC$38,1,1,"Confirmed Day Zero")))</f>
        <v>#N/A</v>
      </c>
      <c r="AD56" t="e" cm="1">
        <f t="array" aca="1" ref="AD56" ca="1">IF(INDIRECT(ADDRESS($B56+1,AD$38,1,1,"Confirmed Day Zero"))=0,#N/A,INDIRECT(ADDRESS($B56+1,AD$38,1,1,"Confirmed Day Zero")))</f>
        <v>#N/A</v>
      </c>
      <c r="AE56" t="e" cm="1">
        <f t="array" aca="1" ref="AE56" ca="1">IF(INDIRECT(ADDRESS($B56+1,AE$38,1,1,"Confirmed Day Zero"))=0,#N/A,INDIRECT(ADDRESS($B56+1,AE$38,1,1,"Confirmed Day Zero")))</f>
        <v>#N/A</v>
      </c>
      <c r="AF56" t="e" cm="1">
        <f t="array" aca="1" ref="AF56" ca="1">IF(INDIRECT(ADDRESS($B56+1,AF$38,1,1,"Confirmed Day Zero"))=0,#N/A,INDIRECT(ADDRESS($B56+1,AF$38,1,1,"Confirmed Day Zero")))</f>
        <v>#N/A</v>
      </c>
      <c r="AG56" t="e" cm="1">
        <f t="array" aca="1" ref="AG56" ca="1">IF(INDIRECT(ADDRESS($B56+1,AG$38,1,1,"Confirmed Day Zero"))=0,#N/A,INDIRECT(ADDRESS($B56+1,AG$38,1,1,"Confirmed Day Zero")))</f>
        <v>#N/A</v>
      </c>
      <c r="AH56" t="e" cm="1">
        <f t="array" aca="1" ref="AH56" ca="1">IF(INDIRECT(ADDRESS($B56+1,AH$38,1,1,"Confirmed Day Zero"))=0,#N/A,INDIRECT(ADDRESS($B56+1,AH$38,1,1,"Confirmed Day Zero")))</f>
        <v>#N/A</v>
      </c>
      <c r="AI56" t="e" cm="1">
        <f t="array" aca="1" ref="AI56" ca="1">IF(INDIRECT(ADDRESS($B56+1,AI$38,1,1,"Confirmed Day Zero"))=0,#N/A,INDIRECT(ADDRESS($B56+1,AI$38,1,1,"Confirmed Day Zero")))</f>
        <v>#N/A</v>
      </c>
      <c r="AJ56" t="e" cm="1">
        <f t="array" aca="1" ref="AJ56" ca="1">IF(INDIRECT(ADDRESS($B56+1,AJ$38,1,1,"Confirmed Day Zero"))=0,#N/A,INDIRECT(ADDRESS($B56+1,AJ$38,1,1,"Confirmed Day Zero")))</f>
        <v>#N/A</v>
      </c>
      <c r="AK56" t="e" cm="1">
        <f t="array" aca="1" ref="AK56" ca="1">IF(INDIRECT(ADDRESS($B56+1,AK$38,1,1,"Confirmed Day Zero"))=0,#N/A,INDIRECT(ADDRESS($B56+1,AK$38,1,1,"Confirmed Day Zero")))</f>
        <v>#N/A</v>
      </c>
      <c r="AL56" t="e" cm="1">
        <f t="array" aca="1" ref="AL56" ca="1">IF(INDIRECT(ADDRESS($B56+1,AL$38,1,1,"Confirmed Day Zero"))=0,#N/A,INDIRECT(ADDRESS($B56+1,AL$38,1,1,"Confirmed Day Zero")))</f>
        <v>#N/A</v>
      </c>
      <c r="AM56" t="e" cm="1">
        <f t="array" aca="1" ref="AM56" ca="1">IF(INDIRECT(ADDRESS($B56+1,AM$38,1,1,"Confirmed Day Zero"))=0,#N/A,INDIRECT(ADDRESS($B56+1,AM$38,1,1,"Confirmed Day Zero")))</f>
        <v>#N/A</v>
      </c>
      <c r="AN56" t="e" cm="1">
        <f t="array" aca="1" ref="AN56" ca="1">IF(INDIRECT(ADDRESS($B56+1,AN$38,1,1,"Confirmed Day Zero"))=0,#N/A,INDIRECT(ADDRESS($B56+1,AN$38,1,1,"Confirmed Day Zero")))</f>
        <v>#N/A</v>
      </c>
      <c r="AO56" t="e" cm="1">
        <f t="array" aca="1" ref="AO56" ca="1">IF(INDIRECT(ADDRESS($B56+1,AO$38,1,1,"Confirmed Day Zero"))=0,#N/A,INDIRECT(ADDRESS($B56+1,AO$38,1,1,"Confirmed Day Zero")))</f>
        <v>#N/A</v>
      </c>
      <c r="AP56" t="e" cm="1">
        <f t="array" aca="1" ref="AP56" ca="1">IF(INDIRECT(ADDRESS($B56+1,AP$38,1,1,"Confirmed Day Zero"))=0,#N/A,INDIRECT(ADDRESS($B56+1,AP$38,1,1,"Confirmed Day Zero")))</f>
        <v>#N/A</v>
      </c>
      <c r="AQ56" t="e" cm="1">
        <f t="array" aca="1" ref="AQ56" ca="1">IF(INDIRECT(ADDRESS($B56+1,AQ$38,1,1,"Confirmed Day Zero"))=0,#N/A,INDIRECT(ADDRESS($B56+1,AQ$38,1,1,"Confirmed Day Zero")))</f>
        <v>#N/A</v>
      </c>
      <c r="AR56" t="e" cm="1">
        <f t="array" aca="1" ref="AR56" ca="1">IF(INDIRECT(ADDRESS($B56+1,AR$38,1,1,"Confirmed Day Zero"))=0,#N/A,INDIRECT(ADDRESS($B56+1,AR$38,1,1,"Confirmed Day Zero")))</f>
        <v>#N/A</v>
      </c>
      <c r="AS56" t="e" cm="1">
        <f t="array" aca="1" ref="AS56" ca="1">IF(INDIRECT(ADDRESS($B56+1,AS$38,1,1,"Confirmed Day Zero"))=0,#N/A,INDIRECT(ADDRESS($B56+1,AS$38,1,1,"Confirmed Day Zero")))</f>
        <v>#N/A</v>
      </c>
      <c r="AT56" t="e" cm="1">
        <f t="array" aca="1" ref="AT56" ca="1">IF(INDIRECT(ADDRESS($B56+1,AT$38,1,1,"Confirmed Day Zero"))=0,#N/A,INDIRECT(ADDRESS($B56+1,AT$38,1,1,"Confirmed Day Zero")))</f>
        <v>#N/A</v>
      </c>
      <c r="AU56" t="e" cm="1">
        <f t="array" aca="1" ref="AU56" ca="1">IF(INDIRECT(ADDRESS($B56+1,AU$38,1,1,"Confirmed Day Zero"))=0,#N/A,INDIRECT(ADDRESS($B56+1,AU$38,1,1,"Confirmed Day Zero")))</f>
        <v>#N/A</v>
      </c>
      <c r="AV56" t="e" cm="1">
        <f t="array" aca="1" ref="AV56" ca="1">IF(INDIRECT(ADDRESS($B56+1,AV$38,1,1,"Confirmed Day Zero"))=0,#N/A,INDIRECT(ADDRESS($B56+1,AV$38,1,1,"Confirmed Day Zero")))</f>
        <v>#N/A</v>
      </c>
      <c r="AW56" t="e" cm="1">
        <f t="array" aca="1" ref="AW56" ca="1">IF(INDIRECT(ADDRESS($B56+1,AW$38,1,1,"Confirmed Day Zero"))=0,#N/A,INDIRECT(ADDRESS($B56+1,AW$38,1,1,"Confirmed Day Zero")))</f>
        <v>#N/A</v>
      </c>
      <c r="AX56" t="e" cm="1">
        <f t="array" aca="1" ref="AX56" ca="1">IF(INDIRECT(ADDRESS($B56+1,AX$38,1,1,"Confirmed Day Zero"))=0,#N/A,INDIRECT(ADDRESS($B56+1,AX$38,1,1,"Confirmed Day Zero")))</f>
        <v>#N/A</v>
      </c>
      <c r="AY56" t="e" cm="1">
        <f t="array" aca="1" ref="AY56" ca="1">IF(INDIRECT(ADDRESS($B56+1,AY$38,1,1,"Confirmed Day Zero"))=0,#N/A,INDIRECT(ADDRESS($B56+1,AY$38,1,1,"Confirmed Day Zero")))</f>
        <v>#N/A</v>
      </c>
      <c r="AZ56" t="e" cm="1">
        <f t="array" aca="1" ref="AZ56" ca="1">IF(INDIRECT(ADDRESS($B56+1,AZ$38,1,1,"Confirmed Day Zero"))=0,#N/A,INDIRECT(ADDRESS($B56+1,AZ$38,1,1,"Confirmed Day Zero")))</f>
        <v>#N/A</v>
      </c>
      <c r="BA56" t="e" cm="1">
        <f t="array" aca="1" ref="BA56" ca="1">IF(INDIRECT(ADDRESS($B56+1,BA$38,1,1,"Confirmed Day Zero"))=0,#N/A,INDIRECT(ADDRESS($B56+1,BA$38,1,1,"Confirmed Day Zero")))</f>
        <v>#N/A</v>
      </c>
      <c r="BB56" t="e" cm="1">
        <f t="array" aca="1" ref="BB56" ca="1">IF(INDIRECT(ADDRESS($B56+1,BB$38,1,1,"Confirmed Day Zero"))=0,#N/A,INDIRECT(ADDRESS($B56+1,BB$38,1,1,"Confirmed Day Zero")))</f>
        <v>#N/A</v>
      </c>
      <c r="BC56" t="e" cm="1">
        <f t="array" aca="1" ref="BC56" ca="1">IF(INDIRECT(ADDRESS($B56+1,BC$38,1,1,"Confirmed Day Zero"))=0,#N/A,INDIRECT(ADDRESS($B56+1,BC$38,1,1,"Confirmed Day Zero")))</f>
        <v>#N/A</v>
      </c>
      <c r="BD56" t="e" cm="1">
        <f t="array" aca="1" ref="BD56" ca="1">IF(INDIRECT(ADDRESS($B56+1,BD$38,1,1,"Confirmed Day Zero"))=0,#N/A,INDIRECT(ADDRESS($B56+1,BD$38,1,1,"Confirmed Day Zero")))</f>
        <v>#N/A</v>
      </c>
      <c r="BE56" t="e" cm="1">
        <f t="array" aca="1" ref="BE56" ca="1">IF(INDIRECT(ADDRESS($B56+1,BE$38,1,1,"Confirmed Day Zero"))=0,#N/A,INDIRECT(ADDRESS($B56+1,BE$38,1,1,"Confirmed Day Zero")))</f>
        <v>#N/A</v>
      </c>
      <c r="BF56" t="e" cm="1">
        <f t="array" aca="1" ref="BF56" ca="1">IF(INDIRECT(ADDRESS($B56+1,BF$38,1,1,"Confirmed Day Zero"))=0,#N/A,INDIRECT(ADDRESS($B56+1,BF$38,1,1,"Confirmed Day Zero")))</f>
        <v>#N/A</v>
      </c>
      <c r="BG56" t="e" cm="1">
        <f t="array" aca="1" ref="BG56" ca="1">IF(INDIRECT(ADDRESS($B56+1,BG$38,1,1,"Confirmed Day Zero"))=0,#N/A,INDIRECT(ADDRESS($B56+1,BG$38,1,1,"Confirmed Day Zero")))</f>
        <v>#N/A</v>
      </c>
      <c r="BH56" t="e" cm="1">
        <f t="array" aca="1" ref="BH56" ca="1">IF(INDIRECT(ADDRESS($B56+1,BH$38,1,1,"Confirmed Day Zero"))=0,#N/A,INDIRECT(ADDRESS($B56+1,BH$38,1,1,"Confirmed Day Zero")))</f>
        <v>#N/A</v>
      </c>
      <c r="BI56" t="e" cm="1">
        <f t="array" aca="1" ref="BI56" ca="1">IF(INDIRECT(ADDRESS($B56+1,BI$38,1,1,"Confirmed Day Zero"))=0,#N/A,INDIRECT(ADDRESS($B56+1,BI$38,1,1,"Confirmed Day Zero")))</f>
        <v>#N/A</v>
      </c>
      <c r="BJ56" t="e" cm="1">
        <f t="array" aca="1" ref="BJ56" ca="1">IF(INDIRECT(ADDRESS($B56+1,BJ$38,1,1,"Confirmed Day Zero"))=0,#N/A,INDIRECT(ADDRESS($B56+1,BJ$38,1,1,"Confirmed Day Zero")))</f>
        <v>#N/A</v>
      </c>
      <c r="BK56" t="e" cm="1">
        <f t="array" aca="1" ref="BK56" ca="1">IF(INDIRECT(ADDRESS($B56+1,BK$38,1,1,"Confirmed Day Zero"))=0,#N/A,INDIRECT(ADDRESS($B56+1,BK$38,1,1,"Confirmed Day Zero")))</f>
        <v>#N/A</v>
      </c>
      <c r="BL56" t="e" cm="1">
        <f t="array" aca="1" ref="BL56" ca="1">IF(INDIRECT(ADDRESS($B56+1,BL$38,1,1,"Confirmed Day Zero"))=0,#N/A,INDIRECT(ADDRESS($B56+1,BL$38,1,1,"Confirmed Day Zero")))</f>
        <v>#N/A</v>
      </c>
      <c r="BM56" t="e" cm="1">
        <f t="array" aca="1" ref="BM56" ca="1">IF(INDIRECT(ADDRESS($B56+1,BM$38,1,1,"Confirmed Day Zero"))=0,#N/A,INDIRECT(ADDRESS($B56+1,BM$38,1,1,"Confirmed Day Zero")))</f>
        <v>#N/A</v>
      </c>
      <c r="BN56" t="e" cm="1">
        <f t="array" aca="1" ref="BN56" ca="1">IF(INDIRECT(ADDRESS($B56+1,BN$38,1,1,"Confirmed Day Zero"))=0,#N/A,INDIRECT(ADDRESS($B56+1,BN$38,1,1,"Confirmed Day Zero")))</f>
        <v>#N/A</v>
      </c>
      <c r="BO56" t="e" cm="1">
        <f t="array" aca="1" ref="BO56" ca="1">IF(INDIRECT(ADDRESS($B56+1,BO$38,1,1,"Confirmed Day Zero"))=0,#N/A,INDIRECT(ADDRESS($B56+1,BO$38,1,1,"Confirmed Day Zero")))</f>
        <v>#N/A</v>
      </c>
      <c r="BP56" t="e" cm="1">
        <f t="array" aca="1" ref="BP56" ca="1">IF(INDIRECT(ADDRESS($B56+1,BP$38,1,1,"Confirmed Day Zero"))=0,#N/A,INDIRECT(ADDRESS($B56+1,BP$38,1,1,"Confirmed Day Zero")))</f>
        <v>#N/A</v>
      </c>
      <c r="BQ56" t="e" cm="1">
        <f t="array" aca="1" ref="BQ56" ca="1">IF(INDIRECT(ADDRESS($B56+1,BQ$38,1,1,"Confirmed Day Zero"))=0,#N/A,INDIRECT(ADDRESS($B56+1,BQ$38,1,1,"Confirmed Day Zero")))</f>
        <v>#N/A</v>
      </c>
      <c r="BR56" t="e" cm="1">
        <f t="array" aca="1" ref="BR56" ca="1">IF(INDIRECT(ADDRESS($B56+1,BR$38,1,1,"Confirmed Day Zero"))=0,#N/A,INDIRECT(ADDRESS($B56+1,BR$38,1,1,"Confirmed Day Zero")))</f>
        <v>#N/A</v>
      </c>
      <c r="BS56" t="e" cm="1">
        <f t="array" aca="1" ref="BS56" ca="1">IF(INDIRECT(ADDRESS($B56+1,BS$38,1,1,"Confirmed Day Zero"))=0,#N/A,INDIRECT(ADDRESS($B56+1,BS$38,1,1,"Confirmed Day Zero")))</f>
        <v>#N/A</v>
      </c>
      <c r="BT56" t="e" cm="1">
        <f t="array" aca="1" ref="BT56" ca="1">IF(INDIRECT(ADDRESS($B56+1,BT$38,1,1,"Confirmed Day Zero"))=0,#N/A,INDIRECT(ADDRESS($B56+1,BT$38,1,1,"Confirmed Day Zero")))</f>
        <v>#N/A</v>
      </c>
      <c r="BU56" t="e" cm="1">
        <f t="array" aca="1" ref="BU56" ca="1">IF(INDIRECT(ADDRESS($B56+1,BU$38,1,1,"Confirmed Day Zero"))=0,#N/A,INDIRECT(ADDRESS($B56+1,BU$38,1,1,"Confirmed Day Zero")))</f>
        <v>#N/A</v>
      </c>
    </row>
    <row r="57" spans="2:73" x14ac:dyDescent="0.25">
      <c r="B57" s="16">
        <f t="shared" si="2"/>
        <v>18</v>
      </c>
      <c r="C57" t="str" cm="1">
        <f t="array" aca="1" ref="C57" ca="1">INDIRECT(ADDRESS($B57+1,1,1,1,"Confirmed Day Zero"))</f>
        <v>US</v>
      </c>
      <c r="D57" cm="1">
        <f t="array" aca="1" ref="D57" ca="1">IF(INDIRECT(ADDRESS($B57+1,D$38,1,1,"Confirmed Day Zero"))=0,#N/A,INDIRECT(ADDRESS($B57+1,D$38,1,1,"Confirmed Day Zero")))</f>
        <v>892</v>
      </c>
      <c r="E57" cm="1">
        <f t="array" aca="1" ref="E57" ca="1">IF(INDIRECT(ADDRESS($B57+1,E$38,1,1,"Confirmed Day Zero"))=0,#N/A,INDIRECT(ADDRESS($B57+1,E$38,1,1,"Confirmed Day Zero")))</f>
        <v>1214</v>
      </c>
      <c r="F57" cm="1">
        <f t="array" aca="1" ref="F57" ca="1">IF(INDIRECT(ADDRESS($B57+1,F$38,1,1,"Confirmed Day Zero"))=0,#N/A,INDIRECT(ADDRESS($B57+1,F$38,1,1,"Confirmed Day Zero")))</f>
        <v>1596</v>
      </c>
      <c r="G57" cm="1">
        <f t="array" aca="1" ref="G57" ca="1">IF(INDIRECT(ADDRESS($B57+1,G$38,1,1,"Confirmed Day Zero"))=0,#N/A,INDIRECT(ADDRESS($B57+1,G$38,1,1,"Confirmed Day Zero")))</f>
        <v>2112</v>
      </c>
      <c r="H57" cm="1">
        <f t="array" aca="1" ref="H57" ca="1">IF(INDIRECT(ADDRESS($B57+1,H$38,1,1,"Confirmed Day Zero"))=0,#N/A,INDIRECT(ADDRESS($B57+1,H$38,1,1,"Confirmed Day Zero")))</f>
        <v>2660</v>
      </c>
      <c r="I57" cm="1">
        <f t="array" aca="1" ref="I57" ca="1">IF(INDIRECT(ADDRESS($B57+1,I$38,1,1,"Confirmed Day Zero"))=0,#N/A,INDIRECT(ADDRESS($B57+1,I$38,1,1,"Confirmed Day Zero")))</f>
        <v>3432</v>
      </c>
      <c r="J57" cm="1">
        <f t="array" aca="1" ref="J57" ca="1">IF(INDIRECT(ADDRESS($B57+1,J$38,1,1,"Confirmed Day Zero"))=0,#N/A,INDIRECT(ADDRESS($B57+1,J$38,1,1,"Confirmed Day Zero")))</f>
        <v>4565</v>
      </c>
      <c r="K57" cm="1">
        <f t="array" aca="1" ref="K57" ca="1">IF(INDIRECT(ADDRESS($B57+1,K$38,1,1,"Confirmed Day Zero"))=0,#N/A,INDIRECT(ADDRESS($B57+1,K$38,1,1,"Confirmed Day Zero")))</f>
        <v>6353</v>
      </c>
      <c r="L57" cm="1">
        <f t="array" aca="1" ref="L57" ca="1">IF(INDIRECT(ADDRESS($B57+1,L$38,1,1,"Confirmed Day Zero"))=0,#N/A,INDIRECT(ADDRESS($B57+1,L$38,1,1,"Confirmed Day Zero")))</f>
        <v>7715</v>
      </c>
      <c r="M57" cm="1">
        <f t="array" aca="1" ref="M57" ca="1">IF(INDIRECT(ADDRESS($B57+1,M$38,1,1,"Confirmed Day Zero"))=0,#N/A,INDIRECT(ADDRESS($B57+1,M$38,1,1,"Confirmed Day Zero")))</f>
        <v>13608</v>
      </c>
      <c r="N57" cm="1">
        <f t="array" aca="1" ref="N57" ca="1">IF(INDIRECT(ADDRESS($B57+1,N$38,1,1,"Confirmed Day Zero"))=0,#N/A,INDIRECT(ADDRESS($B57+1,N$38,1,1,"Confirmed Day Zero")))</f>
        <v>19028</v>
      </c>
      <c r="O57" cm="1">
        <f t="array" aca="1" ref="O57" ca="1">IF(INDIRECT(ADDRESS($B57+1,O$38,1,1,"Confirmed Day Zero"))=0,#N/A,INDIRECT(ADDRESS($B57+1,O$38,1,1,"Confirmed Day Zero")))</f>
        <v>25417</v>
      </c>
      <c r="P57" cm="1">
        <f t="array" aca="1" ref="P57" ca="1">IF(INDIRECT(ADDRESS($B57+1,P$38,1,1,"Confirmed Day Zero"))=0,#N/A,INDIRECT(ADDRESS($B57+1,P$38,1,1,"Confirmed Day Zero")))</f>
        <v>33193</v>
      </c>
      <c r="Q57" t="e" cm="1">
        <f t="array" aca="1" ref="Q57" ca="1">IF(INDIRECT(ADDRESS($B57+1,Q$38,1,1,"Confirmed Day Zero"))=0,#N/A,INDIRECT(ADDRESS($B57+1,Q$38,1,1,"Confirmed Day Zero")))</f>
        <v>#N/A</v>
      </c>
      <c r="R57" t="e" cm="1">
        <f t="array" aca="1" ref="R57" ca="1">IF(INDIRECT(ADDRESS($B57+1,R$38,1,1,"Confirmed Day Zero"))=0,#N/A,INDIRECT(ADDRESS($B57+1,R$38,1,1,"Confirmed Day Zero")))</f>
        <v>#N/A</v>
      </c>
      <c r="S57" t="e" cm="1">
        <f t="array" aca="1" ref="S57" ca="1">IF(INDIRECT(ADDRESS($B57+1,S$38,1,1,"Confirmed Day Zero"))=0,#N/A,INDIRECT(ADDRESS($B57+1,S$38,1,1,"Confirmed Day Zero")))</f>
        <v>#N/A</v>
      </c>
      <c r="T57" t="e" cm="1">
        <f t="array" aca="1" ref="T57" ca="1">IF(INDIRECT(ADDRESS($B57+1,T$38,1,1,"Confirmed Day Zero"))=0,#N/A,INDIRECT(ADDRESS($B57+1,T$38,1,1,"Confirmed Day Zero")))</f>
        <v>#N/A</v>
      </c>
      <c r="U57" t="e" cm="1">
        <f t="array" aca="1" ref="U57" ca="1">IF(INDIRECT(ADDRESS($B57+1,U$38,1,1,"Confirmed Day Zero"))=0,#N/A,INDIRECT(ADDRESS($B57+1,U$38,1,1,"Confirmed Day Zero")))</f>
        <v>#N/A</v>
      </c>
      <c r="V57" t="e" cm="1">
        <f t="array" aca="1" ref="V57" ca="1">IF(INDIRECT(ADDRESS($B57+1,V$38,1,1,"Confirmed Day Zero"))=0,#N/A,INDIRECT(ADDRESS($B57+1,V$38,1,1,"Confirmed Day Zero")))</f>
        <v>#N/A</v>
      </c>
      <c r="W57" t="e" cm="1">
        <f t="array" aca="1" ref="W57" ca="1">IF(INDIRECT(ADDRESS($B57+1,W$38,1,1,"Confirmed Day Zero"))=0,#N/A,INDIRECT(ADDRESS($B57+1,W$38,1,1,"Confirmed Day Zero")))</f>
        <v>#N/A</v>
      </c>
      <c r="X57" t="e" cm="1">
        <f t="array" aca="1" ref="X57" ca="1">IF(INDIRECT(ADDRESS($B57+1,X$38,1,1,"Confirmed Day Zero"))=0,#N/A,INDIRECT(ADDRESS($B57+1,X$38,1,1,"Confirmed Day Zero")))</f>
        <v>#N/A</v>
      </c>
      <c r="Y57" t="e" cm="1">
        <f t="array" aca="1" ref="Y57" ca="1">IF(INDIRECT(ADDRESS($B57+1,Y$38,1,1,"Confirmed Day Zero"))=0,#N/A,INDIRECT(ADDRESS($B57+1,Y$38,1,1,"Confirmed Day Zero")))</f>
        <v>#N/A</v>
      </c>
      <c r="Z57" t="e" cm="1">
        <f t="array" aca="1" ref="Z57" ca="1">IF(INDIRECT(ADDRESS($B57+1,Z$38,1,1,"Confirmed Day Zero"))=0,#N/A,INDIRECT(ADDRESS($B57+1,Z$38,1,1,"Confirmed Day Zero")))</f>
        <v>#N/A</v>
      </c>
      <c r="AA57" t="e" cm="1">
        <f t="array" aca="1" ref="AA57" ca="1">IF(INDIRECT(ADDRESS($B57+1,AA$38,1,1,"Confirmed Day Zero"))=0,#N/A,INDIRECT(ADDRESS($B57+1,AA$38,1,1,"Confirmed Day Zero")))</f>
        <v>#N/A</v>
      </c>
      <c r="AB57" t="e" cm="1">
        <f t="array" aca="1" ref="AB57" ca="1">IF(INDIRECT(ADDRESS($B57+1,AB$38,1,1,"Confirmed Day Zero"))=0,#N/A,INDIRECT(ADDRESS($B57+1,AB$38,1,1,"Confirmed Day Zero")))</f>
        <v>#N/A</v>
      </c>
      <c r="AC57" t="e" cm="1">
        <f t="array" aca="1" ref="AC57" ca="1">IF(INDIRECT(ADDRESS($B57+1,AC$38,1,1,"Confirmed Day Zero"))=0,#N/A,INDIRECT(ADDRESS($B57+1,AC$38,1,1,"Confirmed Day Zero")))</f>
        <v>#N/A</v>
      </c>
      <c r="AD57" t="e" cm="1">
        <f t="array" aca="1" ref="AD57" ca="1">IF(INDIRECT(ADDRESS($B57+1,AD$38,1,1,"Confirmed Day Zero"))=0,#N/A,INDIRECT(ADDRESS($B57+1,AD$38,1,1,"Confirmed Day Zero")))</f>
        <v>#N/A</v>
      </c>
      <c r="AE57" t="e" cm="1">
        <f t="array" aca="1" ref="AE57" ca="1">IF(INDIRECT(ADDRESS($B57+1,AE$38,1,1,"Confirmed Day Zero"))=0,#N/A,INDIRECT(ADDRESS($B57+1,AE$38,1,1,"Confirmed Day Zero")))</f>
        <v>#N/A</v>
      </c>
      <c r="AF57" t="e" cm="1">
        <f t="array" aca="1" ref="AF57" ca="1">IF(INDIRECT(ADDRESS($B57+1,AF$38,1,1,"Confirmed Day Zero"))=0,#N/A,INDIRECT(ADDRESS($B57+1,AF$38,1,1,"Confirmed Day Zero")))</f>
        <v>#N/A</v>
      </c>
      <c r="AG57" t="e" cm="1">
        <f t="array" aca="1" ref="AG57" ca="1">IF(INDIRECT(ADDRESS($B57+1,AG$38,1,1,"Confirmed Day Zero"))=0,#N/A,INDIRECT(ADDRESS($B57+1,AG$38,1,1,"Confirmed Day Zero")))</f>
        <v>#N/A</v>
      </c>
      <c r="AH57" t="e" cm="1">
        <f t="array" aca="1" ref="AH57" ca="1">IF(INDIRECT(ADDRESS($B57+1,AH$38,1,1,"Confirmed Day Zero"))=0,#N/A,INDIRECT(ADDRESS($B57+1,AH$38,1,1,"Confirmed Day Zero")))</f>
        <v>#N/A</v>
      </c>
      <c r="AI57" t="e" cm="1">
        <f t="array" aca="1" ref="AI57" ca="1">IF(INDIRECT(ADDRESS($B57+1,AI$38,1,1,"Confirmed Day Zero"))=0,#N/A,INDIRECT(ADDRESS($B57+1,AI$38,1,1,"Confirmed Day Zero")))</f>
        <v>#N/A</v>
      </c>
      <c r="AJ57" t="e" cm="1">
        <f t="array" aca="1" ref="AJ57" ca="1">IF(INDIRECT(ADDRESS($B57+1,AJ$38,1,1,"Confirmed Day Zero"))=0,#N/A,INDIRECT(ADDRESS($B57+1,AJ$38,1,1,"Confirmed Day Zero")))</f>
        <v>#N/A</v>
      </c>
      <c r="AK57" t="e" cm="1">
        <f t="array" aca="1" ref="AK57" ca="1">IF(INDIRECT(ADDRESS($B57+1,AK$38,1,1,"Confirmed Day Zero"))=0,#N/A,INDIRECT(ADDRESS($B57+1,AK$38,1,1,"Confirmed Day Zero")))</f>
        <v>#N/A</v>
      </c>
      <c r="AL57" t="e" cm="1">
        <f t="array" aca="1" ref="AL57" ca="1">IF(INDIRECT(ADDRESS($B57+1,AL$38,1,1,"Confirmed Day Zero"))=0,#N/A,INDIRECT(ADDRESS($B57+1,AL$38,1,1,"Confirmed Day Zero")))</f>
        <v>#N/A</v>
      </c>
      <c r="AM57" t="e" cm="1">
        <f t="array" aca="1" ref="AM57" ca="1">IF(INDIRECT(ADDRESS($B57+1,AM$38,1,1,"Confirmed Day Zero"))=0,#N/A,INDIRECT(ADDRESS($B57+1,AM$38,1,1,"Confirmed Day Zero")))</f>
        <v>#N/A</v>
      </c>
      <c r="AN57" t="e" cm="1">
        <f t="array" aca="1" ref="AN57" ca="1">IF(INDIRECT(ADDRESS($B57+1,AN$38,1,1,"Confirmed Day Zero"))=0,#N/A,INDIRECT(ADDRESS($B57+1,AN$38,1,1,"Confirmed Day Zero")))</f>
        <v>#N/A</v>
      </c>
      <c r="AO57" t="e" cm="1">
        <f t="array" aca="1" ref="AO57" ca="1">IF(INDIRECT(ADDRESS($B57+1,AO$38,1,1,"Confirmed Day Zero"))=0,#N/A,INDIRECT(ADDRESS($B57+1,AO$38,1,1,"Confirmed Day Zero")))</f>
        <v>#N/A</v>
      </c>
      <c r="AP57" t="e" cm="1">
        <f t="array" aca="1" ref="AP57" ca="1">IF(INDIRECT(ADDRESS($B57+1,AP$38,1,1,"Confirmed Day Zero"))=0,#N/A,INDIRECT(ADDRESS($B57+1,AP$38,1,1,"Confirmed Day Zero")))</f>
        <v>#N/A</v>
      </c>
      <c r="AQ57" t="e" cm="1">
        <f t="array" aca="1" ref="AQ57" ca="1">IF(INDIRECT(ADDRESS($B57+1,AQ$38,1,1,"Confirmed Day Zero"))=0,#N/A,INDIRECT(ADDRESS($B57+1,AQ$38,1,1,"Confirmed Day Zero")))</f>
        <v>#N/A</v>
      </c>
      <c r="AR57" t="e" cm="1">
        <f t="array" aca="1" ref="AR57" ca="1">IF(INDIRECT(ADDRESS($B57+1,AR$38,1,1,"Confirmed Day Zero"))=0,#N/A,INDIRECT(ADDRESS($B57+1,AR$38,1,1,"Confirmed Day Zero")))</f>
        <v>#N/A</v>
      </c>
      <c r="AS57" t="e" cm="1">
        <f t="array" aca="1" ref="AS57" ca="1">IF(INDIRECT(ADDRESS($B57+1,AS$38,1,1,"Confirmed Day Zero"))=0,#N/A,INDIRECT(ADDRESS($B57+1,AS$38,1,1,"Confirmed Day Zero")))</f>
        <v>#N/A</v>
      </c>
      <c r="AT57" t="e" cm="1">
        <f t="array" aca="1" ref="AT57" ca="1">IF(INDIRECT(ADDRESS($B57+1,AT$38,1,1,"Confirmed Day Zero"))=0,#N/A,INDIRECT(ADDRESS($B57+1,AT$38,1,1,"Confirmed Day Zero")))</f>
        <v>#N/A</v>
      </c>
      <c r="AU57" t="e" cm="1">
        <f t="array" aca="1" ref="AU57" ca="1">IF(INDIRECT(ADDRESS($B57+1,AU$38,1,1,"Confirmed Day Zero"))=0,#N/A,INDIRECT(ADDRESS($B57+1,AU$38,1,1,"Confirmed Day Zero")))</f>
        <v>#N/A</v>
      </c>
      <c r="AV57" t="e" cm="1">
        <f t="array" aca="1" ref="AV57" ca="1">IF(INDIRECT(ADDRESS($B57+1,AV$38,1,1,"Confirmed Day Zero"))=0,#N/A,INDIRECT(ADDRESS($B57+1,AV$38,1,1,"Confirmed Day Zero")))</f>
        <v>#N/A</v>
      </c>
      <c r="AW57" t="e" cm="1">
        <f t="array" aca="1" ref="AW57" ca="1">IF(INDIRECT(ADDRESS($B57+1,AW$38,1,1,"Confirmed Day Zero"))=0,#N/A,INDIRECT(ADDRESS($B57+1,AW$38,1,1,"Confirmed Day Zero")))</f>
        <v>#N/A</v>
      </c>
      <c r="AX57" t="e" cm="1">
        <f t="array" aca="1" ref="AX57" ca="1">IF(INDIRECT(ADDRESS($B57+1,AX$38,1,1,"Confirmed Day Zero"))=0,#N/A,INDIRECT(ADDRESS($B57+1,AX$38,1,1,"Confirmed Day Zero")))</f>
        <v>#N/A</v>
      </c>
      <c r="AY57" t="e" cm="1">
        <f t="array" aca="1" ref="AY57" ca="1">IF(INDIRECT(ADDRESS($B57+1,AY$38,1,1,"Confirmed Day Zero"))=0,#N/A,INDIRECT(ADDRESS($B57+1,AY$38,1,1,"Confirmed Day Zero")))</f>
        <v>#N/A</v>
      </c>
      <c r="AZ57" t="e" cm="1">
        <f t="array" aca="1" ref="AZ57" ca="1">IF(INDIRECT(ADDRESS($B57+1,AZ$38,1,1,"Confirmed Day Zero"))=0,#N/A,INDIRECT(ADDRESS($B57+1,AZ$38,1,1,"Confirmed Day Zero")))</f>
        <v>#N/A</v>
      </c>
      <c r="BA57" t="e" cm="1">
        <f t="array" aca="1" ref="BA57" ca="1">IF(INDIRECT(ADDRESS($B57+1,BA$38,1,1,"Confirmed Day Zero"))=0,#N/A,INDIRECT(ADDRESS($B57+1,BA$38,1,1,"Confirmed Day Zero")))</f>
        <v>#N/A</v>
      </c>
      <c r="BB57" t="e" cm="1">
        <f t="array" aca="1" ref="BB57" ca="1">IF(INDIRECT(ADDRESS($B57+1,BB$38,1,1,"Confirmed Day Zero"))=0,#N/A,INDIRECT(ADDRESS($B57+1,BB$38,1,1,"Confirmed Day Zero")))</f>
        <v>#N/A</v>
      </c>
      <c r="BC57" t="e" cm="1">
        <f t="array" aca="1" ref="BC57" ca="1">IF(INDIRECT(ADDRESS($B57+1,BC$38,1,1,"Confirmed Day Zero"))=0,#N/A,INDIRECT(ADDRESS($B57+1,BC$38,1,1,"Confirmed Day Zero")))</f>
        <v>#N/A</v>
      </c>
      <c r="BD57" t="e" cm="1">
        <f t="array" aca="1" ref="BD57" ca="1">IF(INDIRECT(ADDRESS($B57+1,BD$38,1,1,"Confirmed Day Zero"))=0,#N/A,INDIRECT(ADDRESS($B57+1,BD$38,1,1,"Confirmed Day Zero")))</f>
        <v>#N/A</v>
      </c>
      <c r="BE57" t="e" cm="1">
        <f t="array" aca="1" ref="BE57" ca="1">IF(INDIRECT(ADDRESS($B57+1,BE$38,1,1,"Confirmed Day Zero"))=0,#N/A,INDIRECT(ADDRESS($B57+1,BE$38,1,1,"Confirmed Day Zero")))</f>
        <v>#N/A</v>
      </c>
      <c r="BF57" t="e" cm="1">
        <f t="array" aca="1" ref="BF57" ca="1">IF(INDIRECT(ADDRESS($B57+1,BF$38,1,1,"Confirmed Day Zero"))=0,#N/A,INDIRECT(ADDRESS($B57+1,BF$38,1,1,"Confirmed Day Zero")))</f>
        <v>#N/A</v>
      </c>
      <c r="BG57" t="e" cm="1">
        <f t="array" aca="1" ref="BG57" ca="1">IF(INDIRECT(ADDRESS($B57+1,BG$38,1,1,"Confirmed Day Zero"))=0,#N/A,INDIRECT(ADDRESS($B57+1,BG$38,1,1,"Confirmed Day Zero")))</f>
        <v>#N/A</v>
      </c>
      <c r="BH57" t="e" cm="1">
        <f t="array" aca="1" ref="BH57" ca="1">IF(INDIRECT(ADDRESS($B57+1,BH$38,1,1,"Confirmed Day Zero"))=0,#N/A,INDIRECT(ADDRESS($B57+1,BH$38,1,1,"Confirmed Day Zero")))</f>
        <v>#N/A</v>
      </c>
      <c r="BI57" t="e" cm="1">
        <f t="array" aca="1" ref="BI57" ca="1">IF(INDIRECT(ADDRESS($B57+1,BI$38,1,1,"Confirmed Day Zero"))=0,#N/A,INDIRECT(ADDRESS($B57+1,BI$38,1,1,"Confirmed Day Zero")))</f>
        <v>#N/A</v>
      </c>
      <c r="BJ57" t="e" cm="1">
        <f t="array" aca="1" ref="BJ57" ca="1">IF(INDIRECT(ADDRESS($B57+1,BJ$38,1,1,"Confirmed Day Zero"))=0,#N/A,INDIRECT(ADDRESS($B57+1,BJ$38,1,1,"Confirmed Day Zero")))</f>
        <v>#N/A</v>
      </c>
      <c r="BK57" t="e" cm="1">
        <f t="array" aca="1" ref="BK57" ca="1">IF(INDIRECT(ADDRESS($B57+1,BK$38,1,1,"Confirmed Day Zero"))=0,#N/A,INDIRECT(ADDRESS($B57+1,BK$38,1,1,"Confirmed Day Zero")))</f>
        <v>#N/A</v>
      </c>
      <c r="BL57" t="e" cm="1">
        <f t="array" aca="1" ref="BL57" ca="1">IF(INDIRECT(ADDRESS($B57+1,BL$38,1,1,"Confirmed Day Zero"))=0,#N/A,INDIRECT(ADDRESS($B57+1,BL$38,1,1,"Confirmed Day Zero")))</f>
        <v>#N/A</v>
      </c>
      <c r="BM57" t="e" cm="1">
        <f t="array" aca="1" ref="BM57" ca="1">IF(INDIRECT(ADDRESS($B57+1,BM$38,1,1,"Confirmed Day Zero"))=0,#N/A,INDIRECT(ADDRESS($B57+1,BM$38,1,1,"Confirmed Day Zero")))</f>
        <v>#N/A</v>
      </c>
      <c r="BN57" t="e" cm="1">
        <f t="array" aca="1" ref="BN57" ca="1">IF(INDIRECT(ADDRESS($B57+1,BN$38,1,1,"Confirmed Day Zero"))=0,#N/A,INDIRECT(ADDRESS($B57+1,BN$38,1,1,"Confirmed Day Zero")))</f>
        <v>#N/A</v>
      </c>
      <c r="BO57" t="e" cm="1">
        <f t="array" aca="1" ref="BO57" ca="1">IF(INDIRECT(ADDRESS($B57+1,BO$38,1,1,"Confirmed Day Zero"))=0,#N/A,INDIRECT(ADDRESS($B57+1,BO$38,1,1,"Confirmed Day Zero")))</f>
        <v>#N/A</v>
      </c>
      <c r="BP57" t="e" cm="1">
        <f t="array" aca="1" ref="BP57" ca="1">IF(INDIRECT(ADDRESS($B57+1,BP$38,1,1,"Confirmed Day Zero"))=0,#N/A,INDIRECT(ADDRESS($B57+1,BP$38,1,1,"Confirmed Day Zero")))</f>
        <v>#N/A</v>
      </c>
      <c r="BQ57" t="e" cm="1">
        <f t="array" aca="1" ref="BQ57" ca="1">IF(INDIRECT(ADDRESS($B57+1,BQ$38,1,1,"Confirmed Day Zero"))=0,#N/A,INDIRECT(ADDRESS($B57+1,BQ$38,1,1,"Confirmed Day Zero")))</f>
        <v>#N/A</v>
      </c>
      <c r="BR57" t="e" cm="1">
        <f t="array" aca="1" ref="BR57" ca="1">IF(INDIRECT(ADDRESS($B57+1,BR$38,1,1,"Confirmed Day Zero"))=0,#N/A,INDIRECT(ADDRESS($B57+1,BR$38,1,1,"Confirmed Day Zero")))</f>
        <v>#N/A</v>
      </c>
      <c r="BS57" t="e" cm="1">
        <f t="array" aca="1" ref="BS57" ca="1">IF(INDIRECT(ADDRESS($B57+1,BS$38,1,1,"Confirmed Day Zero"))=0,#N/A,INDIRECT(ADDRESS($B57+1,BS$38,1,1,"Confirmed Day Zero")))</f>
        <v>#N/A</v>
      </c>
      <c r="BT57" t="e" cm="1">
        <f t="array" aca="1" ref="BT57" ca="1">IF(INDIRECT(ADDRESS($B57+1,BT$38,1,1,"Confirmed Day Zero"))=0,#N/A,INDIRECT(ADDRESS($B57+1,BT$38,1,1,"Confirmed Day Zero")))</f>
        <v>#N/A</v>
      </c>
      <c r="BU57" t="e" cm="1">
        <f t="array" aca="1" ref="BU57" ca="1">IF(INDIRECT(ADDRESS($B57+1,BU$38,1,1,"Confirmed Day Zero"))=0,#N/A,INDIRECT(ADDRESS($B57+1,BU$38,1,1,"Confirmed Day Zero")))</f>
        <v>#N/A</v>
      </c>
    </row>
    <row r="58" spans="2:73" x14ac:dyDescent="0.25">
      <c r="B58" s="16">
        <f t="shared" si="2"/>
        <v>19</v>
      </c>
      <c r="C58" cm="1">
        <f t="array" aca="1" ref="C58" ca="1">INDIRECT(ADDRESS($B58+1,1,1,1,"Confirmed Day Zero"))</f>
        <v>0</v>
      </c>
      <c r="D58" t="e" cm="1">
        <f t="array" aca="1" ref="D58" ca="1">IF(INDIRECT(ADDRESS($B58+1,D$38,1,1,"Confirmed Day Zero"))=0,#N/A,INDIRECT(ADDRESS($B58+1,D$38,1,1,"Confirmed Day Zero")))</f>
        <v>#N/A</v>
      </c>
      <c r="E58" t="e" cm="1">
        <f t="array" aca="1" ref="E58" ca="1">IF(INDIRECT(ADDRESS($B58+1,E$38,1,1,"Confirmed Day Zero"))=0,#N/A,INDIRECT(ADDRESS($B58+1,E$38,1,1,"Confirmed Day Zero")))</f>
        <v>#N/A</v>
      </c>
      <c r="F58" t="e" cm="1">
        <f t="array" aca="1" ref="F58" ca="1">IF(INDIRECT(ADDRESS($B58+1,F$38,1,1,"Confirmed Day Zero"))=0,#N/A,INDIRECT(ADDRESS($B58+1,F$38,1,1,"Confirmed Day Zero")))</f>
        <v>#N/A</v>
      </c>
      <c r="G58" t="e" cm="1">
        <f t="array" aca="1" ref="G58" ca="1">IF(INDIRECT(ADDRESS($B58+1,G$38,1,1,"Confirmed Day Zero"))=0,#N/A,INDIRECT(ADDRESS($B58+1,G$38,1,1,"Confirmed Day Zero")))</f>
        <v>#N/A</v>
      </c>
      <c r="H58" t="e" cm="1">
        <f t="array" aca="1" ref="H58" ca="1">IF(INDIRECT(ADDRESS($B58+1,H$38,1,1,"Confirmed Day Zero"))=0,#N/A,INDIRECT(ADDRESS($B58+1,H$38,1,1,"Confirmed Day Zero")))</f>
        <v>#N/A</v>
      </c>
      <c r="I58" t="e" cm="1">
        <f t="array" aca="1" ref="I58" ca="1">IF(INDIRECT(ADDRESS($B58+1,I$38,1,1,"Confirmed Day Zero"))=0,#N/A,INDIRECT(ADDRESS($B58+1,I$38,1,1,"Confirmed Day Zero")))</f>
        <v>#N/A</v>
      </c>
      <c r="J58" t="e" cm="1">
        <f t="array" aca="1" ref="J58" ca="1">IF(INDIRECT(ADDRESS($B58+1,J$38,1,1,"Confirmed Day Zero"))=0,#N/A,INDIRECT(ADDRESS($B58+1,J$38,1,1,"Confirmed Day Zero")))</f>
        <v>#N/A</v>
      </c>
      <c r="K58" t="e" cm="1">
        <f t="array" aca="1" ref="K58" ca="1">IF(INDIRECT(ADDRESS($B58+1,K$38,1,1,"Confirmed Day Zero"))=0,#N/A,INDIRECT(ADDRESS($B58+1,K$38,1,1,"Confirmed Day Zero")))</f>
        <v>#N/A</v>
      </c>
      <c r="L58" t="e" cm="1">
        <f t="array" aca="1" ref="L58" ca="1">IF(INDIRECT(ADDRESS($B58+1,L$38,1,1,"Confirmed Day Zero"))=0,#N/A,INDIRECT(ADDRESS($B58+1,L$38,1,1,"Confirmed Day Zero")))</f>
        <v>#N/A</v>
      </c>
      <c r="M58" t="e" cm="1">
        <f t="array" aca="1" ref="M58" ca="1">IF(INDIRECT(ADDRESS($B58+1,M$38,1,1,"Confirmed Day Zero"))=0,#N/A,INDIRECT(ADDRESS($B58+1,M$38,1,1,"Confirmed Day Zero")))</f>
        <v>#N/A</v>
      </c>
      <c r="N58" t="e" cm="1">
        <f t="array" aca="1" ref="N58" ca="1">IF(INDIRECT(ADDRESS($B58+1,N$38,1,1,"Confirmed Day Zero"))=0,#N/A,INDIRECT(ADDRESS($B58+1,N$38,1,1,"Confirmed Day Zero")))</f>
        <v>#N/A</v>
      </c>
      <c r="O58" t="e" cm="1">
        <f t="array" aca="1" ref="O58" ca="1">IF(INDIRECT(ADDRESS($B58+1,O$38,1,1,"Confirmed Day Zero"))=0,#N/A,INDIRECT(ADDRESS($B58+1,O$38,1,1,"Confirmed Day Zero")))</f>
        <v>#N/A</v>
      </c>
      <c r="P58" t="e" cm="1">
        <f t="array" aca="1" ref="P58" ca="1">IF(INDIRECT(ADDRESS($B58+1,P$38,1,1,"Confirmed Day Zero"))=0,#N/A,INDIRECT(ADDRESS($B58+1,P$38,1,1,"Confirmed Day Zero")))</f>
        <v>#N/A</v>
      </c>
      <c r="Q58" t="e" cm="1">
        <f t="array" aca="1" ref="Q58" ca="1">IF(INDIRECT(ADDRESS($B58+1,Q$38,1,1,"Confirmed Day Zero"))=0,#N/A,INDIRECT(ADDRESS($B58+1,Q$38,1,1,"Confirmed Day Zero")))</f>
        <v>#N/A</v>
      </c>
      <c r="R58" t="e" cm="1">
        <f t="array" aca="1" ref="R58" ca="1">IF(INDIRECT(ADDRESS($B58+1,R$38,1,1,"Confirmed Day Zero"))=0,#N/A,INDIRECT(ADDRESS($B58+1,R$38,1,1,"Confirmed Day Zero")))</f>
        <v>#N/A</v>
      </c>
      <c r="S58" t="e" cm="1">
        <f t="array" aca="1" ref="S58" ca="1">IF(INDIRECT(ADDRESS($B58+1,S$38,1,1,"Confirmed Day Zero"))=0,#N/A,INDIRECT(ADDRESS($B58+1,S$38,1,1,"Confirmed Day Zero")))</f>
        <v>#N/A</v>
      </c>
      <c r="T58" t="e" cm="1">
        <f t="array" aca="1" ref="T58" ca="1">IF(INDIRECT(ADDRESS($B58+1,T$38,1,1,"Confirmed Day Zero"))=0,#N/A,INDIRECT(ADDRESS($B58+1,T$38,1,1,"Confirmed Day Zero")))</f>
        <v>#N/A</v>
      </c>
      <c r="U58" t="e" cm="1">
        <f t="array" aca="1" ref="U58" ca="1">IF(INDIRECT(ADDRESS($B58+1,U$38,1,1,"Confirmed Day Zero"))=0,#N/A,INDIRECT(ADDRESS($B58+1,U$38,1,1,"Confirmed Day Zero")))</f>
        <v>#N/A</v>
      </c>
      <c r="V58" t="e" cm="1">
        <f t="array" aca="1" ref="V58" ca="1">IF(INDIRECT(ADDRESS($B58+1,V$38,1,1,"Confirmed Day Zero"))=0,#N/A,INDIRECT(ADDRESS($B58+1,V$38,1,1,"Confirmed Day Zero")))</f>
        <v>#N/A</v>
      </c>
      <c r="W58" t="e" cm="1">
        <f t="array" aca="1" ref="W58" ca="1">IF(INDIRECT(ADDRESS($B58+1,W$38,1,1,"Confirmed Day Zero"))=0,#N/A,INDIRECT(ADDRESS($B58+1,W$38,1,1,"Confirmed Day Zero")))</f>
        <v>#N/A</v>
      </c>
      <c r="X58" t="e" cm="1">
        <f t="array" aca="1" ref="X58" ca="1">IF(INDIRECT(ADDRESS($B58+1,X$38,1,1,"Confirmed Day Zero"))=0,#N/A,INDIRECT(ADDRESS($B58+1,X$38,1,1,"Confirmed Day Zero")))</f>
        <v>#N/A</v>
      </c>
      <c r="Y58" t="e" cm="1">
        <f t="array" aca="1" ref="Y58" ca="1">IF(INDIRECT(ADDRESS($B58+1,Y$38,1,1,"Confirmed Day Zero"))=0,#N/A,INDIRECT(ADDRESS($B58+1,Y$38,1,1,"Confirmed Day Zero")))</f>
        <v>#N/A</v>
      </c>
      <c r="Z58" t="e" cm="1">
        <f t="array" aca="1" ref="Z58" ca="1">IF(INDIRECT(ADDRESS($B58+1,Z$38,1,1,"Confirmed Day Zero"))=0,#N/A,INDIRECT(ADDRESS($B58+1,Z$38,1,1,"Confirmed Day Zero")))</f>
        <v>#N/A</v>
      </c>
      <c r="AA58" t="e" cm="1">
        <f t="array" aca="1" ref="AA58" ca="1">IF(INDIRECT(ADDRESS($B58+1,AA$38,1,1,"Confirmed Day Zero"))=0,#N/A,INDIRECT(ADDRESS($B58+1,AA$38,1,1,"Confirmed Day Zero")))</f>
        <v>#N/A</v>
      </c>
      <c r="AB58" t="e" cm="1">
        <f t="array" aca="1" ref="AB58" ca="1">IF(INDIRECT(ADDRESS($B58+1,AB$38,1,1,"Confirmed Day Zero"))=0,#N/A,INDIRECT(ADDRESS($B58+1,AB$38,1,1,"Confirmed Day Zero")))</f>
        <v>#N/A</v>
      </c>
      <c r="AC58" t="e" cm="1">
        <f t="array" aca="1" ref="AC58" ca="1">IF(INDIRECT(ADDRESS($B58+1,AC$38,1,1,"Confirmed Day Zero"))=0,#N/A,INDIRECT(ADDRESS($B58+1,AC$38,1,1,"Confirmed Day Zero")))</f>
        <v>#N/A</v>
      </c>
      <c r="AD58" t="e" cm="1">
        <f t="array" aca="1" ref="AD58" ca="1">IF(INDIRECT(ADDRESS($B58+1,AD$38,1,1,"Confirmed Day Zero"))=0,#N/A,INDIRECT(ADDRESS($B58+1,AD$38,1,1,"Confirmed Day Zero")))</f>
        <v>#N/A</v>
      </c>
      <c r="AE58" t="e" cm="1">
        <f t="array" aca="1" ref="AE58" ca="1">IF(INDIRECT(ADDRESS($B58+1,AE$38,1,1,"Confirmed Day Zero"))=0,#N/A,INDIRECT(ADDRESS($B58+1,AE$38,1,1,"Confirmed Day Zero")))</f>
        <v>#N/A</v>
      </c>
      <c r="AF58" t="e" cm="1">
        <f t="array" aca="1" ref="AF58" ca="1">IF(INDIRECT(ADDRESS($B58+1,AF$38,1,1,"Confirmed Day Zero"))=0,#N/A,INDIRECT(ADDRESS($B58+1,AF$38,1,1,"Confirmed Day Zero")))</f>
        <v>#N/A</v>
      </c>
      <c r="AG58" t="e" cm="1">
        <f t="array" aca="1" ref="AG58" ca="1">IF(INDIRECT(ADDRESS($B58+1,AG$38,1,1,"Confirmed Day Zero"))=0,#N/A,INDIRECT(ADDRESS($B58+1,AG$38,1,1,"Confirmed Day Zero")))</f>
        <v>#N/A</v>
      </c>
      <c r="AH58" t="e" cm="1">
        <f t="array" aca="1" ref="AH58" ca="1">IF(INDIRECT(ADDRESS($B58+1,AH$38,1,1,"Confirmed Day Zero"))=0,#N/A,INDIRECT(ADDRESS($B58+1,AH$38,1,1,"Confirmed Day Zero")))</f>
        <v>#N/A</v>
      </c>
      <c r="AI58" t="e" cm="1">
        <f t="array" aca="1" ref="AI58" ca="1">IF(INDIRECT(ADDRESS($B58+1,AI$38,1,1,"Confirmed Day Zero"))=0,#N/A,INDIRECT(ADDRESS($B58+1,AI$38,1,1,"Confirmed Day Zero")))</f>
        <v>#N/A</v>
      </c>
      <c r="AJ58" t="e" cm="1">
        <f t="array" aca="1" ref="AJ58" ca="1">IF(INDIRECT(ADDRESS($B58+1,AJ$38,1,1,"Confirmed Day Zero"))=0,#N/A,INDIRECT(ADDRESS($B58+1,AJ$38,1,1,"Confirmed Day Zero")))</f>
        <v>#N/A</v>
      </c>
      <c r="AK58" t="e" cm="1">
        <f t="array" aca="1" ref="AK58" ca="1">IF(INDIRECT(ADDRESS($B58+1,AK$38,1,1,"Confirmed Day Zero"))=0,#N/A,INDIRECT(ADDRESS($B58+1,AK$38,1,1,"Confirmed Day Zero")))</f>
        <v>#N/A</v>
      </c>
      <c r="AL58" t="e" cm="1">
        <f t="array" aca="1" ref="AL58" ca="1">IF(INDIRECT(ADDRESS($B58+1,AL$38,1,1,"Confirmed Day Zero"))=0,#N/A,INDIRECT(ADDRESS($B58+1,AL$38,1,1,"Confirmed Day Zero")))</f>
        <v>#N/A</v>
      </c>
      <c r="AM58" t="e" cm="1">
        <f t="array" aca="1" ref="AM58" ca="1">IF(INDIRECT(ADDRESS($B58+1,AM$38,1,1,"Confirmed Day Zero"))=0,#N/A,INDIRECT(ADDRESS($B58+1,AM$38,1,1,"Confirmed Day Zero")))</f>
        <v>#N/A</v>
      </c>
      <c r="AN58" t="e" cm="1">
        <f t="array" aca="1" ref="AN58" ca="1">IF(INDIRECT(ADDRESS($B58+1,AN$38,1,1,"Confirmed Day Zero"))=0,#N/A,INDIRECT(ADDRESS($B58+1,AN$38,1,1,"Confirmed Day Zero")))</f>
        <v>#N/A</v>
      </c>
      <c r="AO58" t="e" cm="1">
        <f t="array" aca="1" ref="AO58" ca="1">IF(INDIRECT(ADDRESS($B58+1,AO$38,1,1,"Confirmed Day Zero"))=0,#N/A,INDIRECT(ADDRESS($B58+1,AO$38,1,1,"Confirmed Day Zero")))</f>
        <v>#N/A</v>
      </c>
      <c r="AP58" t="e" cm="1">
        <f t="array" aca="1" ref="AP58" ca="1">IF(INDIRECT(ADDRESS($B58+1,AP$38,1,1,"Confirmed Day Zero"))=0,#N/A,INDIRECT(ADDRESS($B58+1,AP$38,1,1,"Confirmed Day Zero")))</f>
        <v>#N/A</v>
      </c>
      <c r="AQ58" t="e" cm="1">
        <f t="array" aca="1" ref="AQ58" ca="1">IF(INDIRECT(ADDRESS($B58+1,AQ$38,1,1,"Confirmed Day Zero"))=0,#N/A,INDIRECT(ADDRESS($B58+1,AQ$38,1,1,"Confirmed Day Zero")))</f>
        <v>#N/A</v>
      </c>
      <c r="AR58" t="e" cm="1">
        <f t="array" aca="1" ref="AR58" ca="1">IF(INDIRECT(ADDRESS($B58+1,AR$38,1,1,"Confirmed Day Zero"))=0,#N/A,INDIRECT(ADDRESS($B58+1,AR$38,1,1,"Confirmed Day Zero")))</f>
        <v>#N/A</v>
      </c>
      <c r="AS58" t="e" cm="1">
        <f t="array" aca="1" ref="AS58" ca="1">IF(INDIRECT(ADDRESS($B58+1,AS$38,1,1,"Confirmed Day Zero"))=0,#N/A,INDIRECT(ADDRESS($B58+1,AS$38,1,1,"Confirmed Day Zero")))</f>
        <v>#N/A</v>
      </c>
      <c r="AT58" t="e" cm="1">
        <f t="array" aca="1" ref="AT58" ca="1">IF(INDIRECT(ADDRESS($B58+1,AT$38,1,1,"Confirmed Day Zero"))=0,#N/A,INDIRECT(ADDRESS($B58+1,AT$38,1,1,"Confirmed Day Zero")))</f>
        <v>#N/A</v>
      </c>
      <c r="AU58" t="e" cm="1">
        <f t="array" aca="1" ref="AU58" ca="1">IF(INDIRECT(ADDRESS($B58+1,AU$38,1,1,"Confirmed Day Zero"))=0,#N/A,INDIRECT(ADDRESS($B58+1,AU$38,1,1,"Confirmed Day Zero")))</f>
        <v>#N/A</v>
      </c>
      <c r="AV58" t="e" cm="1">
        <f t="array" aca="1" ref="AV58" ca="1">IF(INDIRECT(ADDRESS($B58+1,AV$38,1,1,"Confirmed Day Zero"))=0,#N/A,INDIRECT(ADDRESS($B58+1,AV$38,1,1,"Confirmed Day Zero")))</f>
        <v>#N/A</v>
      </c>
      <c r="AW58" t="e" cm="1">
        <f t="array" aca="1" ref="AW58" ca="1">IF(INDIRECT(ADDRESS($B58+1,AW$38,1,1,"Confirmed Day Zero"))=0,#N/A,INDIRECT(ADDRESS($B58+1,AW$38,1,1,"Confirmed Day Zero")))</f>
        <v>#N/A</v>
      </c>
      <c r="AX58" t="e" cm="1">
        <f t="array" aca="1" ref="AX58" ca="1">IF(INDIRECT(ADDRESS($B58+1,AX$38,1,1,"Confirmed Day Zero"))=0,#N/A,INDIRECT(ADDRESS($B58+1,AX$38,1,1,"Confirmed Day Zero")))</f>
        <v>#N/A</v>
      </c>
      <c r="AY58" t="e" cm="1">
        <f t="array" aca="1" ref="AY58" ca="1">IF(INDIRECT(ADDRESS($B58+1,AY$38,1,1,"Confirmed Day Zero"))=0,#N/A,INDIRECT(ADDRESS($B58+1,AY$38,1,1,"Confirmed Day Zero")))</f>
        <v>#N/A</v>
      </c>
      <c r="AZ58" t="e" cm="1">
        <f t="array" aca="1" ref="AZ58" ca="1">IF(INDIRECT(ADDRESS($B58+1,AZ$38,1,1,"Confirmed Day Zero"))=0,#N/A,INDIRECT(ADDRESS($B58+1,AZ$38,1,1,"Confirmed Day Zero")))</f>
        <v>#N/A</v>
      </c>
      <c r="BA58" t="e" cm="1">
        <f t="array" aca="1" ref="BA58" ca="1">IF(INDIRECT(ADDRESS($B58+1,BA$38,1,1,"Confirmed Day Zero"))=0,#N/A,INDIRECT(ADDRESS($B58+1,BA$38,1,1,"Confirmed Day Zero")))</f>
        <v>#N/A</v>
      </c>
      <c r="BB58" t="e" cm="1">
        <f t="array" aca="1" ref="BB58" ca="1">IF(INDIRECT(ADDRESS($B58+1,BB$38,1,1,"Confirmed Day Zero"))=0,#N/A,INDIRECT(ADDRESS($B58+1,BB$38,1,1,"Confirmed Day Zero")))</f>
        <v>#N/A</v>
      </c>
      <c r="BC58" t="e" cm="1">
        <f t="array" aca="1" ref="BC58" ca="1">IF(INDIRECT(ADDRESS($B58+1,BC$38,1,1,"Confirmed Day Zero"))=0,#N/A,INDIRECT(ADDRESS($B58+1,BC$38,1,1,"Confirmed Day Zero")))</f>
        <v>#N/A</v>
      </c>
      <c r="BD58" t="e" cm="1">
        <f t="array" aca="1" ref="BD58" ca="1">IF(INDIRECT(ADDRESS($B58+1,BD$38,1,1,"Confirmed Day Zero"))=0,#N/A,INDIRECT(ADDRESS($B58+1,BD$38,1,1,"Confirmed Day Zero")))</f>
        <v>#N/A</v>
      </c>
      <c r="BE58" t="e" cm="1">
        <f t="array" aca="1" ref="BE58" ca="1">IF(INDIRECT(ADDRESS($B58+1,BE$38,1,1,"Confirmed Day Zero"))=0,#N/A,INDIRECT(ADDRESS($B58+1,BE$38,1,1,"Confirmed Day Zero")))</f>
        <v>#N/A</v>
      </c>
      <c r="BF58" t="e" cm="1">
        <f t="array" aca="1" ref="BF58" ca="1">IF(INDIRECT(ADDRESS($B58+1,BF$38,1,1,"Confirmed Day Zero"))=0,#N/A,INDIRECT(ADDRESS($B58+1,BF$38,1,1,"Confirmed Day Zero")))</f>
        <v>#N/A</v>
      </c>
      <c r="BG58" t="e" cm="1">
        <f t="array" aca="1" ref="BG58" ca="1">IF(INDIRECT(ADDRESS($B58+1,BG$38,1,1,"Confirmed Day Zero"))=0,#N/A,INDIRECT(ADDRESS($B58+1,BG$38,1,1,"Confirmed Day Zero")))</f>
        <v>#N/A</v>
      </c>
      <c r="BH58" t="e" cm="1">
        <f t="array" aca="1" ref="BH58" ca="1">IF(INDIRECT(ADDRESS($B58+1,BH$38,1,1,"Confirmed Day Zero"))=0,#N/A,INDIRECT(ADDRESS($B58+1,BH$38,1,1,"Confirmed Day Zero")))</f>
        <v>#N/A</v>
      </c>
      <c r="BI58" t="e" cm="1">
        <f t="array" aca="1" ref="BI58" ca="1">IF(INDIRECT(ADDRESS($B58+1,BI$38,1,1,"Confirmed Day Zero"))=0,#N/A,INDIRECT(ADDRESS($B58+1,BI$38,1,1,"Confirmed Day Zero")))</f>
        <v>#N/A</v>
      </c>
      <c r="BJ58" t="e" cm="1">
        <f t="array" aca="1" ref="BJ58" ca="1">IF(INDIRECT(ADDRESS($B58+1,BJ$38,1,1,"Confirmed Day Zero"))=0,#N/A,INDIRECT(ADDRESS($B58+1,BJ$38,1,1,"Confirmed Day Zero")))</f>
        <v>#N/A</v>
      </c>
      <c r="BK58" t="e" cm="1">
        <f t="array" aca="1" ref="BK58" ca="1">IF(INDIRECT(ADDRESS($B58+1,BK$38,1,1,"Confirmed Day Zero"))=0,#N/A,INDIRECT(ADDRESS($B58+1,BK$38,1,1,"Confirmed Day Zero")))</f>
        <v>#N/A</v>
      </c>
      <c r="BL58" t="e" cm="1">
        <f t="array" aca="1" ref="BL58" ca="1">IF(INDIRECT(ADDRESS($B58+1,BL$38,1,1,"Confirmed Day Zero"))=0,#N/A,INDIRECT(ADDRESS($B58+1,BL$38,1,1,"Confirmed Day Zero")))</f>
        <v>#N/A</v>
      </c>
      <c r="BM58" t="e" cm="1">
        <f t="array" aca="1" ref="BM58" ca="1">IF(INDIRECT(ADDRESS($B58+1,BM$38,1,1,"Confirmed Day Zero"))=0,#N/A,INDIRECT(ADDRESS($B58+1,BM$38,1,1,"Confirmed Day Zero")))</f>
        <v>#N/A</v>
      </c>
      <c r="BN58" t="e" cm="1">
        <f t="array" aca="1" ref="BN58" ca="1">IF(INDIRECT(ADDRESS($B58+1,BN$38,1,1,"Confirmed Day Zero"))=0,#N/A,INDIRECT(ADDRESS($B58+1,BN$38,1,1,"Confirmed Day Zero")))</f>
        <v>#N/A</v>
      </c>
      <c r="BO58" t="e" cm="1">
        <f t="array" aca="1" ref="BO58" ca="1">IF(INDIRECT(ADDRESS($B58+1,BO$38,1,1,"Confirmed Day Zero"))=0,#N/A,INDIRECT(ADDRESS($B58+1,BO$38,1,1,"Confirmed Day Zero")))</f>
        <v>#N/A</v>
      </c>
      <c r="BP58" t="e" cm="1">
        <f t="array" aca="1" ref="BP58" ca="1">IF(INDIRECT(ADDRESS($B58+1,BP$38,1,1,"Confirmed Day Zero"))=0,#N/A,INDIRECT(ADDRESS($B58+1,BP$38,1,1,"Confirmed Day Zero")))</f>
        <v>#N/A</v>
      </c>
      <c r="BQ58" t="e" cm="1">
        <f t="array" aca="1" ref="BQ58" ca="1">IF(INDIRECT(ADDRESS($B58+1,BQ$38,1,1,"Confirmed Day Zero"))=0,#N/A,INDIRECT(ADDRESS($B58+1,BQ$38,1,1,"Confirmed Day Zero")))</f>
        <v>#N/A</v>
      </c>
      <c r="BR58" t="e" cm="1">
        <f t="array" aca="1" ref="BR58" ca="1">IF(INDIRECT(ADDRESS($B58+1,BR$38,1,1,"Confirmed Day Zero"))=0,#N/A,INDIRECT(ADDRESS($B58+1,BR$38,1,1,"Confirmed Day Zero")))</f>
        <v>#N/A</v>
      </c>
      <c r="BS58" t="e" cm="1">
        <f t="array" aca="1" ref="BS58" ca="1">IF(INDIRECT(ADDRESS($B58+1,BS$38,1,1,"Confirmed Day Zero"))=0,#N/A,INDIRECT(ADDRESS($B58+1,BS$38,1,1,"Confirmed Day Zero")))</f>
        <v>#N/A</v>
      </c>
      <c r="BT58" t="e" cm="1">
        <f t="array" aca="1" ref="BT58" ca="1">IF(INDIRECT(ADDRESS($B58+1,BT$38,1,1,"Confirmed Day Zero"))=0,#N/A,INDIRECT(ADDRESS($B58+1,BT$38,1,1,"Confirmed Day Zero")))</f>
        <v>#N/A</v>
      </c>
      <c r="BU58" t="e" cm="1">
        <f t="array" aca="1" ref="BU58" ca="1">IF(INDIRECT(ADDRESS($B58+1,BU$38,1,1,"Confirmed Day Zero"))=0,#N/A,INDIRECT(ADDRESS($B58+1,BU$38,1,1,"Confirmed Day Zero")))</f>
        <v>#N/A</v>
      </c>
    </row>
    <row r="59" spans="2:73" x14ac:dyDescent="0.25">
      <c r="B59" s="16">
        <f t="shared" si="2"/>
        <v>20</v>
      </c>
      <c r="C59" cm="1">
        <f t="array" aca="1" ref="C59" ca="1">INDIRECT(ADDRESS($B59+1,1,1,1,"Confirmed Day Zero"))</f>
        <v>0</v>
      </c>
      <c r="D59" t="e" cm="1">
        <f t="array" aca="1" ref="D59" ca="1">IF(INDIRECT(ADDRESS($B59+1,D$38,1,1,"Confirmed Day Zero"))=0,#N/A,INDIRECT(ADDRESS($B59+1,D$38,1,1,"Confirmed Day Zero")))</f>
        <v>#N/A</v>
      </c>
      <c r="E59" t="e" cm="1">
        <f t="array" aca="1" ref="E59" ca="1">IF(INDIRECT(ADDRESS($B59+1,E$38,1,1,"Confirmed Day Zero"))=0,#N/A,INDIRECT(ADDRESS($B59+1,E$38,1,1,"Confirmed Day Zero")))</f>
        <v>#N/A</v>
      </c>
      <c r="F59" t="e" cm="1">
        <f t="array" aca="1" ref="F59" ca="1">IF(INDIRECT(ADDRESS($B59+1,F$38,1,1,"Confirmed Day Zero"))=0,#N/A,INDIRECT(ADDRESS($B59+1,F$38,1,1,"Confirmed Day Zero")))</f>
        <v>#N/A</v>
      </c>
      <c r="G59" t="e" cm="1">
        <f t="array" aca="1" ref="G59" ca="1">IF(INDIRECT(ADDRESS($B59+1,G$38,1,1,"Confirmed Day Zero"))=0,#N/A,INDIRECT(ADDRESS($B59+1,G$38,1,1,"Confirmed Day Zero")))</f>
        <v>#N/A</v>
      </c>
      <c r="H59" t="e" cm="1">
        <f t="array" aca="1" ref="H59" ca="1">IF(INDIRECT(ADDRESS($B59+1,H$38,1,1,"Confirmed Day Zero"))=0,#N/A,INDIRECT(ADDRESS($B59+1,H$38,1,1,"Confirmed Day Zero")))</f>
        <v>#N/A</v>
      </c>
      <c r="I59" t="e" cm="1">
        <f t="array" aca="1" ref="I59" ca="1">IF(INDIRECT(ADDRESS($B59+1,I$38,1,1,"Confirmed Day Zero"))=0,#N/A,INDIRECT(ADDRESS($B59+1,I$38,1,1,"Confirmed Day Zero")))</f>
        <v>#N/A</v>
      </c>
      <c r="J59" t="e" cm="1">
        <f t="array" aca="1" ref="J59" ca="1">IF(INDIRECT(ADDRESS($B59+1,J$38,1,1,"Confirmed Day Zero"))=0,#N/A,INDIRECT(ADDRESS($B59+1,J$38,1,1,"Confirmed Day Zero")))</f>
        <v>#N/A</v>
      </c>
      <c r="K59" t="e" cm="1">
        <f t="array" aca="1" ref="K59" ca="1">IF(INDIRECT(ADDRESS($B59+1,K$38,1,1,"Confirmed Day Zero"))=0,#N/A,INDIRECT(ADDRESS($B59+1,K$38,1,1,"Confirmed Day Zero")))</f>
        <v>#N/A</v>
      </c>
      <c r="L59" t="e" cm="1">
        <f t="array" aca="1" ref="L59" ca="1">IF(INDIRECT(ADDRESS($B59+1,L$38,1,1,"Confirmed Day Zero"))=0,#N/A,INDIRECT(ADDRESS($B59+1,L$38,1,1,"Confirmed Day Zero")))</f>
        <v>#N/A</v>
      </c>
      <c r="M59" t="e" cm="1">
        <f t="array" aca="1" ref="M59" ca="1">IF(INDIRECT(ADDRESS($B59+1,M$38,1,1,"Confirmed Day Zero"))=0,#N/A,INDIRECT(ADDRESS($B59+1,M$38,1,1,"Confirmed Day Zero")))</f>
        <v>#N/A</v>
      </c>
      <c r="N59" t="e" cm="1">
        <f t="array" aca="1" ref="N59" ca="1">IF(INDIRECT(ADDRESS($B59+1,N$38,1,1,"Confirmed Day Zero"))=0,#N/A,INDIRECT(ADDRESS($B59+1,N$38,1,1,"Confirmed Day Zero")))</f>
        <v>#N/A</v>
      </c>
      <c r="O59" t="e" cm="1">
        <f t="array" aca="1" ref="O59" ca="1">IF(INDIRECT(ADDRESS($B59+1,O$38,1,1,"Confirmed Day Zero"))=0,#N/A,INDIRECT(ADDRESS($B59+1,O$38,1,1,"Confirmed Day Zero")))</f>
        <v>#N/A</v>
      </c>
      <c r="P59" t="e" cm="1">
        <f t="array" aca="1" ref="P59" ca="1">IF(INDIRECT(ADDRESS($B59+1,P$38,1,1,"Confirmed Day Zero"))=0,#N/A,INDIRECT(ADDRESS($B59+1,P$38,1,1,"Confirmed Day Zero")))</f>
        <v>#N/A</v>
      </c>
      <c r="Q59" t="e" cm="1">
        <f t="array" aca="1" ref="Q59" ca="1">IF(INDIRECT(ADDRESS($B59+1,Q$38,1,1,"Confirmed Day Zero"))=0,#N/A,INDIRECT(ADDRESS($B59+1,Q$38,1,1,"Confirmed Day Zero")))</f>
        <v>#N/A</v>
      </c>
      <c r="R59" t="e" cm="1">
        <f t="array" aca="1" ref="R59" ca="1">IF(INDIRECT(ADDRESS($B59+1,R$38,1,1,"Confirmed Day Zero"))=0,#N/A,INDIRECT(ADDRESS($B59+1,R$38,1,1,"Confirmed Day Zero")))</f>
        <v>#N/A</v>
      </c>
      <c r="S59" t="e" cm="1">
        <f t="array" aca="1" ref="S59" ca="1">IF(INDIRECT(ADDRESS($B59+1,S$38,1,1,"Confirmed Day Zero"))=0,#N/A,INDIRECT(ADDRESS($B59+1,S$38,1,1,"Confirmed Day Zero")))</f>
        <v>#N/A</v>
      </c>
      <c r="T59" t="e" cm="1">
        <f t="array" aca="1" ref="T59" ca="1">IF(INDIRECT(ADDRESS($B59+1,T$38,1,1,"Confirmed Day Zero"))=0,#N/A,INDIRECT(ADDRESS($B59+1,T$38,1,1,"Confirmed Day Zero")))</f>
        <v>#N/A</v>
      </c>
      <c r="U59" t="e" cm="1">
        <f t="array" aca="1" ref="U59" ca="1">IF(INDIRECT(ADDRESS($B59+1,U$38,1,1,"Confirmed Day Zero"))=0,#N/A,INDIRECT(ADDRESS($B59+1,U$38,1,1,"Confirmed Day Zero")))</f>
        <v>#N/A</v>
      </c>
      <c r="V59" t="e" cm="1">
        <f t="array" aca="1" ref="V59" ca="1">IF(INDIRECT(ADDRESS($B59+1,V$38,1,1,"Confirmed Day Zero"))=0,#N/A,INDIRECT(ADDRESS($B59+1,V$38,1,1,"Confirmed Day Zero")))</f>
        <v>#N/A</v>
      </c>
      <c r="W59" t="e" cm="1">
        <f t="array" aca="1" ref="W59" ca="1">IF(INDIRECT(ADDRESS($B59+1,W$38,1,1,"Confirmed Day Zero"))=0,#N/A,INDIRECT(ADDRESS($B59+1,W$38,1,1,"Confirmed Day Zero")))</f>
        <v>#N/A</v>
      </c>
      <c r="X59" t="e" cm="1">
        <f t="array" aca="1" ref="X59" ca="1">IF(INDIRECT(ADDRESS($B59+1,X$38,1,1,"Confirmed Day Zero"))=0,#N/A,INDIRECT(ADDRESS($B59+1,X$38,1,1,"Confirmed Day Zero")))</f>
        <v>#N/A</v>
      </c>
      <c r="Y59" t="e" cm="1">
        <f t="array" aca="1" ref="Y59" ca="1">IF(INDIRECT(ADDRESS($B59+1,Y$38,1,1,"Confirmed Day Zero"))=0,#N/A,INDIRECT(ADDRESS($B59+1,Y$38,1,1,"Confirmed Day Zero")))</f>
        <v>#N/A</v>
      </c>
      <c r="Z59" t="e" cm="1">
        <f t="array" aca="1" ref="Z59" ca="1">IF(INDIRECT(ADDRESS($B59+1,Z$38,1,1,"Confirmed Day Zero"))=0,#N/A,INDIRECT(ADDRESS($B59+1,Z$38,1,1,"Confirmed Day Zero")))</f>
        <v>#N/A</v>
      </c>
      <c r="AA59" t="e" cm="1">
        <f t="array" aca="1" ref="AA59" ca="1">IF(INDIRECT(ADDRESS($B59+1,AA$38,1,1,"Confirmed Day Zero"))=0,#N/A,INDIRECT(ADDRESS($B59+1,AA$38,1,1,"Confirmed Day Zero")))</f>
        <v>#N/A</v>
      </c>
      <c r="AB59" t="e" cm="1">
        <f t="array" aca="1" ref="AB59" ca="1">IF(INDIRECT(ADDRESS($B59+1,AB$38,1,1,"Confirmed Day Zero"))=0,#N/A,INDIRECT(ADDRESS($B59+1,AB$38,1,1,"Confirmed Day Zero")))</f>
        <v>#N/A</v>
      </c>
      <c r="AC59" t="e" cm="1">
        <f t="array" aca="1" ref="AC59" ca="1">IF(INDIRECT(ADDRESS($B59+1,AC$38,1,1,"Confirmed Day Zero"))=0,#N/A,INDIRECT(ADDRESS($B59+1,AC$38,1,1,"Confirmed Day Zero")))</f>
        <v>#N/A</v>
      </c>
      <c r="AD59" t="e" cm="1">
        <f t="array" aca="1" ref="AD59" ca="1">IF(INDIRECT(ADDRESS($B59+1,AD$38,1,1,"Confirmed Day Zero"))=0,#N/A,INDIRECT(ADDRESS($B59+1,AD$38,1,1,"Confirmed Day Zero")))</f>
        <v>#N/A</v>
      </c>
      <c r="AE59" t="e" cm="1">
        <f t="array" aca="1" ref="AE59" ca="1">IF(INDIRECT(ADDRESS($B59+1,AE$38,1,1,"Confirmed Day Zero"))=0,#N/A,INDIRECT(ADDRESS($B59+1,AE$38,1,1,"Confirmed Day Zero")))</f>
        <v>#N/A</v>
      </c>
      <c r="AF59" t="e" cm="1">
        <f t="array" aca="1" ref="AF59" ca="1">IF(INDIRECT(ADDRESS($B59+1,AF$38,1,1,"Confirmed Day Zero"))=0,#N/A,INDIRECT(ADDRESS($B59+1,AF$38,1,1,"Confirmed Day Zero")))</f>
        <v>#N/A</v>
      </c>
      <c r="AG59" t="e" cm="1">
        <f t="array" aca="1" ref="AG59" ca="1">IF(INDIRECT(ADDRESS($B59+1,AG$38,1,1,"Confirmed Day Zero"))=0,#N/A,INDIRECT(ADDRESS($B59+1,AG$38,1,1,"Confirmed Day Zero")))</f>
        <v>#N/A</v>
      </c>
      <c r="AH59" t="e" cm="1">
        <f t="array" aca="1" ref="AH59" ca="1">IF(INDIRECT(ADDRESS($B59+1,AH$38,1,1,"Confirmed Day Zero"))=0,#N/A,INDIRECT(ADDRESS($B59+1,AH$38,1,1,"Confirmed Day Zero")))</f>
        <v>#N/A</v>
      </c>
      <c r="AI59" t="e" cm="1">
        <f t="array" aca="1" ref="AI59" ca="1">IF(INDIRECT(ADDRESS($B59+1,AI$38,1,1,"Confirmed Day Zero"))=0,#N/A,INDIRECT(ADDRESS($B59+1,AI$38,1,1,"Confirmed Day Zero")))</f>
        <v>#N/A</v>
      </c>
      <c r="AJ59" t="e" cm="1">
        <f t="array" aca="1" ref="AJ59" ca="1">IF(INDIRECT(ADDRESS($B59+1,AJ$38,1,1,"Confirmed Day Zero"))=0,#N/A,INDIRECT(ADDRESS($B59+1,AJ$38,1,1,"Confirmed Day Zero")))</f>
        <v>#N/A</v>
      </c>
      <c r="AK59" t="e" cm="1">
        <f t="array" aca="1" ref="AK59" ca="1">IF(INDIRECT(ADDRESS($B59+1,AK$38,1,1,"Confirmed Day Zero"))=0,#N/A,INDIRECT(ADDRESS($B59+1,AK$38,1,1,"Confirmed Day Zero")))</f>
        <v>#N/A</v>
      </c>
      <c r="AL59" t="e" cm="1">
        <f t="array" aca="1" ref="AL59" ca="1">IF(INDIRECT(ADDRESS($B59+1,AL$38,1,1,"Confirmed Day Zero"))=0,#N/A,INDIRECT(ADDRESS($B59+1,AL$38,1,1,"Confirmed Day Zero")))</f>
        <v>#N/A</v>
      </c>
      <c r="AM59" t="e" cm="1">
        <f t="array" aca="1" ref="AM59" ca="1">IF(INDIRECT(ADDRESS($B59+1,AM$38,1,1,"Confirmed Day Zero"))=0,#N/A,INDIRECT(ADDRESS($B59+1,AM$38,1,1,"Confirmed Day Zero")))</f>
        <v>#N/A</v>
      </c>
      <c r="AN59" t="e" cm="1">
        <f t="array" aca="1" ref="AN59" ca="1">IF(INDIRECT(ADDRESS($B59+1,AN$38,1,1,"Confirmed Day Zero"))=0,#N/A,INDIRECT(ADDRESS($B59+1,AN$38,1,1,"Confirmed Day Zero")))</f>
        <v>#N/A</v>
      </c>
      <c r="AO59" t="e" cm="1">
        <f t="array" aca="1" ref="AO59" ca="1">IF(INDIRECT(ADDRESS($B59+1,AO$38,1,1,"Confirmed Day Zero"))=0,#N/A,INDIRECT(ADDRESS($B59+1,AO$38,1,1,"Confirmed Day Zero")))</f>
        <v>#N/A</v>
      </c>
      <c r="AP59" t="e" cm="1">
        <f t="array" aca="1" ref="AP59" ca="1">IF(INDIRECT(ADDRESS($B59+1,AP$38,1,1,"Confirmed Day Zero"))=0,#N/A,INDIRECT(ADDRESS($B59+1,AP$38,1,1,"Confirmed Day Zero")))</f>
        <v>#N/A</v>
      </c>
      <c r="AQ59" t="e" cm="1">
        <f t="array" aca="1" ref="AQ59" ca="1">IF(INDIRECT(ADDRESS($B59+1,AQ$38,1,1,"Confirmed Day Zero"))=0,#N/A,INDIRECT(ADDRESS($B59+1,AQ$38,1,1,"Confirmed Day Zero")))</f>
        <v>#N/A</v>
      </c>
      <c r="AR59" t="e" cm="1">
        <f t="array" aca="1" ref="AR59" ca="1">IF(INDIRECT(ADDRESS($B59+1,AR$38,1,1,"Confirmed Day Zero"))=0,#N/A,INDIRECT(ADDRESS($B59+1,AR$38,1,1,"Confirmed Day Zero")))</f>
        <v>#N/A</v>
      </c>
      <c r="AS59" t="e" cm="1">
        <f t="array" aca="1" ref="AS59" ca="1">IF(INDIRECT(ADDRESS($B59+1,AS$38,1,1,"Confirmed Day Zero"))=0,#N/A,INDIRECT(ADDRESS($B59+1,AS$38,1,1,"Confirmed Day Zero")))</f>
        <v>#N/A</v>
      </c>
      <c r="AT59" t="e" cm="1">
        <f t="array" aca="1" ref="AT59" ca="1">IF(INDIRECT(ADDRESS($B59+1,AT$38,1,1,"Confirmed Day Zero"))=0,#N/A,INDIRECT(ADDRESS($B59+1,AT$38,1,1,"Confirmed Day Zero")))</f>
        <v>#N/A</v>
      </c>
      <c r="AU59" t="e" cm="1">
        <f t="array" aca="1" ref="AU59" ca="1">IF(INDIRECT(ADDRESS($B59+1,AU$38,1,1,"Confirmed Day Zero"))=0,#N/A,INDIRECT(ADDRESS($B59+1,AU$38,1,1,"Confirmed Day Zero")))</f>
        <v>#N/A</v>
      </c>
      <c r="AV59" t="e" cm="1">
        <f t="array" aca="1" ref="AV59" ca="1">IF(INDIRECT(ADDRESS($B59+1,AV$38,1,1,"Confirmed Day Zero"))=0,#N/A,INDIRECT(ADDRESS($B59+1,AV$38,1,1,"Confirmed Day Zero")))</f>
        <v>#N/A</v>
      </c>
      <c r="AW59" t="e" cm="1">
        <f t="array" aca="1" ref="AW59" ca="1">IF(INDIRECT(ADDRESS($B59+1,AW$38,1,1,"Confirmed Day Zero"))=0,#N/A,INDIRECT(ADDRESS($B59+1,AW$38,1,1,"Confirmed Day Zero")))</f>
        <v>#N/A</v>
      </c>
      <c r="AX59" t="e" cm="1">
        <f t="array" aca="1" ref="AX59" ca="1">IF(INDIRECT(ADDRESS($B59+1,AX$38,1,1,"Confirmed Day Zero"))=0,#N/A,INDIRECT(ADDRESS($B59+1,AX$38,1,1,"Confirmed Day Zero")))</f>
        <v>#N/A</v>
      </c>
      <c r="AY59" t="e" cm="1">
        <f t="array" aca="1" ref="AY59" ca="1">IF(INDIRECT(ADDRESS($B59+1,AY$38,1,1,"Confirmed Day Zero"))=0,#N/A,INDIRECT(ADDRESS($B59+1,AY$38,1,1,"Confirmed Day Zero")))</f>
        <v>#N/A</v>
      </c>
      <c r="AZ59" t="e" cm="1">
        <f t="array" aca="1" ref="AZ59" ca="1">IF(INDIRECT(ADDRESS($B59+1,AZ$38,1,1,"Confirmed Day Zero"))=0,#N/A,INDIRECT(ADDRESS($B59+1,AZ$38,1,1,"Confirmed Day Zero")))</f>
        <v>#N/A</v>
      </c>
      <c r="BA59" t="e" cm="1">
        <f t="array" aca="1" ref="BA59" ca="1">IF(INDIRECT(ADDRESS($B59+1,BA$38,1,1,"Confirmed Day Zero"))=0,#N/A,INDIRECT(ADDRESS($B59+1,BA$38,1,1,"Confirmed Day Zero")))</f>
        <v>#N/A</v>
      </c>
      <c r="BB59" t="e" cm="1">
        <f t="array" aca="1" ref="BB59" ca="1">IF(INDIRECT(ADDRESS($B59+1,BB$38,1,1,"Confirmed Day Zero"))=0,#N/A,INDIRECT(ADDRESS($B59+1,BB$38,1,1,"Confirmed Day Zero")))</f>
        <v>#N/A</v>
      </c>
      <c r="BC59" t="e" cm="1">
        <f t="array" aca="1" ref="BC59" ca="1">IF(INDIRECT(ADDRESS($B59+1,BC$38,1,1,"Confirmed Day Zero"))=0,#N/A,INDIRECT(ADDRESS($B59+1,BC$38,1,1,"Confirmed Day Zero")))</f>
        <v>#N/A</v>
      </c>
      <c r="BD59" t="e" cm="1">
        <f t="array" aca="1" ref="BD59" ca="1">IF(INDIRECT(ADDRESS($B59+1,BD$38,1,1,"Confirmed Day Zero"))=0,#N/A,INDIRECT(ADDRESS($B59+1,BD$38,1,1,"Confirmed Day Zero")))</f>
        <v>#N/A</v>
      </c>
      <c r="BE59" t="e" cm="1">
        <f t="array" aca="1" ref="BE59" ca="1">IF(INDIRECT(ADDRESS($B59+1,BE$38,1,1,"Confirmed Day Zero"))=0,#N/A,INDIRECT(ADDRESS($B59+1,BE$38,1,1,"Confirmed Day Zero")))</f>
        <v>#N/A</v>
      </c>
      <c r="BF59" t="e" cm="1">
        <f t="array" aca="1" ref="BF59" ca="1">IF(INDIRECT(ADDRESS($B59+1,BF$38,1,1,"Confirmed Day Zero"))=0,#N/A,INDIRECT(ADDRESS($B59+1,BF$38,1,1,"Confirmed Day Zero")))</f>
        <v>#N/A</v>
      </c>
      <c r="BG59" t="e" cm="1">
        <f t="array" aca="1" ref="BG59" ca="1">IF(INDIRECT(ADDRESS($B59+1,BG$38,1,1,"Confirmed Day Zero"))=0,#N/A,INDIRECT(ADDRESS($B59+1,BG$38,1,1,"Confirmed Day Zero")))</f>
        <v>#N/A</v>
      </c>
      <c r="BH59" t="e" cm="1">
        <f t="array" aca="1" ref="BH59" ca="1">IF(INDIRECT(ADDRESS($B59+1,BH$38,1,1,"Confirmed Day Zero"))=0,#N/A,INDIRECT(ADDRESS($B59+1,BH$38,1,1,"Confirmed Day Zero")))</f>
        <v>#N/A</v>
      </c>
      <c r="BI59" t="e" cm="1">
        <f t="array" aca="1" ref="BI59" ca="1">IF(INDIRECT(ADDRESS($B59+1,BI$38,1,1,"Confirmed Day Zero"))=0,#N/A,INDIRECT(ADDRESS($B59+1,BI$38,1,1,"Confirmed Day Zero")))</f>
        <v>#N/A</v>
      </c>
      <c r="BJ59" t="e" cm="1">
        <f t="array" aca="1" ref="BJ59" ca="1">IF(INDIRECT(ADDRESS($B59+1,BJ$38,1,1,"Confirmed Day Zero"))=0,#N/A,INDIRECT(ADDRESS($B59+1,BJ$38,1,1,"Confirmed Day Zero")))</f>
        <v>#N/A</v>
      </c>
      <c r="BK59" t="e" cm="1">
        <f t="array" aca="1" ref="BK59" ca="1">IF(INDIRECT(ADDRESS($B59+1,BK$38,1,1,"Confirmed Day Zero"))=0,#N/A,INDIRECT(ADDRESS($B59+1,BK$38,1,1,"Confirmed Day Zero")))</f>
        <v>#N/A</v>
      </c>
      <c r="BL59" t="e" cm="1">
        <f t="array" aca="1" ref="BL59" ca="1">IF(INDIRECT(ADDRESS($B59+1,BL$38,1,1,"Confirmed Day Zero"))=0,#N/A,INDIRECT(ADDRESS($B59+1,BL$38,1,1,"Confirmed Day Zero")))</f>
        <v>#N/A</v>
      </c>
      <c r="BM59" t="e" cm="1">
        <f t="array" aca="1" ref="BM59" ca="1">IF(INDIRECT(ADDRESS($B59+1,BM$38,1,1,"Confirmed Day Zero"))=0,#N/A,INDIRECT(ADDRESS($B59+1,BM$38,1,1,"Confirmed Day Zero")))</f>
        <v>#N/A</v>
      </c>
      <c r="BN59" t="e" cm="1">
        <f t="array" aca="1" ref="BN59" ca="1">IF(INDIRECT(ADDRESS($B59+1,BN$38,1,1,"Confirmed Day Zero"))=0,#N/A,INDIRECT(ADDRESS($B59+1,BN$38,1,1,"Confirmed Day Zero")))</f>
        <v>#N/A</v>
      </c>
      <c r="BO59" t="e" cm="1">
        <f t="array" aca="1" ref="BO59" ca="1">IF(INDIRECT(ADDRESS($B59+1,BO$38,1,1,"Confirmed Day Zero"))=0,#N/A,INDIRECT(ADDRESS($B59+1,BO$38,1,1,"Confirmed Day Zero")))</f>
        <v>#N/A</v>
      </c>
      <c r="BP59" t="e" cm="1">
        <f t="array" aca="1" ref="BP59" ca="1">IF(INDIRECT(ADDRESS($B59+1,BP$38,1,1,"Confirmed Day Zero"))=0,#N/A,INDIRECT(ADDRESS($B59+1,BP$38,1,1,"Confirmed Day Zero")))</f>
        <v>#N/A</v>
      </c>
      <c r="BQ59" t="e" cm="1">
        <f t="array" aca="1" ref="BQ59" ca="1">IF(INDIRECT(ADDRESS($B59+1,BQ$38,1,1,"Confirmed Day Zero"))=0,#N/A,INDIRECT(ADDRESS($B59+1,BQ$38,1,1,"Confirmed Day Zero")))</f>
        <v>#N/A</v>
      </c>
      <c r="BR59" t="e" cm="1">
        <f t="array" aca="1" ref="BR59" ca="1">IF(INDIRECT(ADDRESS($B59+1,BR$38,1,1,"Confirmed Day Zero"))=0,#N/A,INDIRECT(ADDRESS($B59+1,BR$38,1,1,"Confirmed Day Zero")))</f>
        <v>#N/A</v>
      </c>
      <c r="BS59" t="e" cm="1">
        <f t="array" aca="1" ref="BS59" ca="1">IF(INDIRECT(ADDRESS($B59+1,BS$38,1,1,"Confirmed Day Zero"))=0,#N/A,INDIRECT(ADDRESS($B59+1,BS$38,1,1,"Confirmed Day Zero")))</f>
        <v>#N/A</v>
      </c>
      <c r="BT59" t="e" cm="1">
        <f t="array" aca="1" ref="BT59" ca="1">IF(INDIRECT(ADDRESS($B59+1,BT$38,1,1,"Confirmed Day Zero"))=0,#N/A,INDIRECT(ADDRESS($B59+1,BT$38,1,1,"Confirmed Day Zero")))</f>
        <v>#N/A</v>
      </c>
      <c r="BU59" t="e" cm="1">
        <f t="array" aca="1" ref="BU59" ca="1">IF(INDIRECT(ADDRESS($B59+1,BU$38,1,1,"Confirmed Day Zero"))=0,#N/A,INDIRECT(ADDRESS($B59+1,BU$38,1,1,"Confirmed Day Zero")))</f>
        <v>#N/A</v>
      </c>
    </row>
    <row r="60" spans="2:73" x14ac:dyDescent="0.25">
      <c r="B60" s="16">
        <f t="shared" si="2"/>
        <v>21</v>
      </c>
      <c r="C60" cm="1">
        <f t="array" aca="1" ref="C60" ca="1">INDIRECT(ADDRESS($B60+1,1,1,1,"Confirmed Day Zero"))</f>
        <v>0</v>
      </c>
      <c r="D60" t="e" cm="1">
        <f t="array" aca="1" ref="D60" ca="1">IF(INDIRECT(ADDRESS($B60+1,D$38,1,1,"Confirmed Day Zero"))=0,#N/A,INDIRECT(ADDRESS($B60+1,D$38,1,1,"Confirmed Day Zero")))</f>
        <v>#N/A</v>
      </c>
      <c r="E60" t="e" cm="1">
        <f t="array" aca="1" ref="E60" ca="1">IF(INDIRECT(ADDRESS($B60+1,E$38,1,1,"Confirmed Day Zero"))=0,#N/A,INDIRECT(ADDRESS($B60+1,E$38,1,1,"Confirmed Day Zero")))</f>
        <v>#N/A</v>
      </c>
      <c r="F60" t="e" cm="1">
        <f t="array" aca="1" ref="F60" ca="1">IF(INDIRECT(ADDRESS($B60+1,F$38,1,1,"Confirmed Day Zero"))=0,#N/A,INDIRECT(ADDRESS($B60+1,F$38,1,1,"Confirmed Day Zero")))</f>
        <v>#N/A</v>
      </c>
      <c r="G60" t="e" cm="1">
        <f t="array" aca="1" ref="G60" ca="1">IF(INDIRECT(ADDRESS($B60+1,G$38,1,1,"Confirmed Day Zero"))=0,#N/A,INDIRECT(ADDRESS($B60+1,G$38,1,1,"Confirmed Day Zero")))</f>
        <v>#N/A</v>
      </c>
      <c r="H60" t="e" cm="1">
        <f t="array" aca="1" ref="H60" ca="1">IF(INDIRECT(ADDRESS($B60+1,H$38,1,1,"Confirmed Day Zero"))=0,#N/A,INDIRECT(ADDRESS($B60+1,H$38,1,1,"Confirmed Day Zero")))</f>
        <v>#N/A</v>
      </c>
      <c r="I60" t="e" cm="1">
        <f t="array" aca="1" ref="I60" ca="1">IF(INDIRECT(ADDRESS($B60+1,I$38,1,1,"Confirmed Day Zero"))=0,#N/A,INDIRECT(ADDRESS($B60+1,I$38,1,1,"Confirmed Day Zero")))</f>
        <v>#N/A</v>
      </c>
      <c r="J60" t="e" cm="1">
        <f t="array" aca="1" ref="J60" ca="1">IF(INDIRECT(ADDRESS($B60+1,J$38,1,1,"Confirmed Day Zero"))=0,#N/A,INDIRECT(ADDRESS($B60+1,J$38,1,1,"Confirmed Day Zero")))</f>
        <v>#N/A</v>
      </c>
      <c r="K60" t="e" cm="1">
        <f t="array" aca="1" ref="K60" ca="1">IF(INDIRECT(ADDRESS($B60+1,K$38,1,1,"Confirmed Day Zero"))=0,#N/A,INDIRECT(ADDRESS($B60+1,K$38,1,1,"Confirmed Day Zero")))</f>
        <v>#N/A</v>
      </c>
      <c r="L60" t="e" cm="1">
        <f t="array" aca="1" ref="L60" ca="1">IF(INDIRECT(ADDRESS($B60+1,L$38,1,1,"Confirmed Day Zero"))=0,#N/A,INDIRECT(ADDRESS($B60+1,L$38,1,1,"Confirmed Day Zero")))</f>
        <v>#N/A</v>
      </c>
      <c r="M60" t="e" cm="1">
        <f t="array" aca="1" ref="M60" ca="1">IF(INDIRECT(ADDRESS($B60+1,M$38,1,1,"Confirmed Day Zero"))=0,#N/A,INDIRECT(ADDRESS($B60+1,M$38,1,1,"Confirmed Day Zero")))</f>
        <v>#N/A</v>
      </c>
      <c r="N60" t="e" cm="1">
        <f t="array" aca="1" ref="N60" ca="1">IF(INDIRECT(ADDRESS($B60+1,N$38,1,1,"Confirmed Day Zero"))=0,#N/A,INDIRECT(ADDRESS($B60+1,N$38,1,1,"Confirmed Day Zero")))</f>
        <v>#N/A</v>
      </c>
      <c r="O60" t="e" cm="1">
        <f t="array" aca="1" ref="O60" ca="1">IF(INDIRECT(ADDRESS($B60+1,O$38,1,1,"Confirmed Day Zero"))=0,#N/A,INDIRECT(ADDRESS($B60+1,O$38,1,1,"Confirmed Day Zero")))</f>
        <v>#N/A</v>
      </c>
      <c r="P60" t="e" cm="1">
        <f t="array" aca="1" ref="P60" ca="1">IF(INDIRECT(ADDRESS($B60+1,P$38,1,1,"Confirmed Day Zero"))=0,#N/A,INDIRECT(ADDRESS($B60+1,P$38,1,1,"Confirmed Day Zero")))</f>
        <v>#N/A</v>
      </c>
      <c r="Q60" t="e" cm="1">
        <f t="array" aca="1" ref="Q60" ca="1">IF(INDIRECT(ADDRESS($B60+1,Q$38,1,1,"Confirmed Day Zero"))=0,#N/A,INDIRECT(ADDRESS($B60+1,Q$38,1,1,"Confirmed Day Zero")))</f>
        <v>#N/A</v>
      </c>
      <c r="R60" t="e" cm="1">
        <f t="array" aca="1" ref="R60" ca="1">IF(INDIRECT(ADDRESS($B60+1,R$38,1,1,"Confirmed Day Zero"))=0,#N/A,INDIRECT(ADDRESS($B60+1,R$38,1,1,"Confirmed Day Zero")))</f>
        <v>#N/A</v>
      </c>
      <c r="S60" t="e" cm="1">
        <f t="array" aca="1" ref="S60" ca="1">IF(INDIRECT(ADDRESS($B60+1,S$38,1,1,"Confirmed Day Zero"))=0,#N/A,INDIRECT(ADDRESS($B60+1,S$38,1,1,"Confirmed Day Zero")))</f>
        <v>#N/A</v>
      </c>
      <c r="T60" t="e" cm="1">
        <f t="array" aca="1" ref="T60" ca="1">IF(INDIRECT(ADDRESS($B60+1,T$38,1,1,"Confirmed Day Zero"))=0,#N/A,INDIRECT(ADDRESS($B60+1,T$38,1,1,"Confirmed Day Zero")))</f>
        <v>#N/A</v>
      </c>
      <c r="U60" t="e" cm="1">
        <f t="array" aca="1" ref="U60" ca="1">IF(INDIRECT(ADDRESS($B60+1,U$38,1,1,"Confirmed Day Zero"))=0,#N/A,INDIRECT(ADDRESS($B60+1,U$38,1,1,"Confirmed Day Zero")))</f>
        <v>#N/A</v>
      </c>
      <c r="V60" t="e" cm="1">
        <f t="array" aca="1" ref="V60" ca="1">IF(INDIRECT(ADDRESS($B60+1,V$38,1,1,"Confirmed Day Zero"))=0,#N/A,INDIRECT(ADDRESS($B60+1,V$38,1,1,"Confirmed Day Zero")))</f>
        <v>#N/A</v>
      </c>
      <c r="W60" t="e" cm="1">
        <f t="array" aca="1" ref="W60" ca="1">IF(INDIRECT(ADDRESS($B60+1,W$38,1,1,"Confirmed Day Zero"))=0,#N/A,INDIRECT(ADDRESS($B60+1,W$38,1,1,"Confirmed Day Zero")))</f>
        <v>#N/A</v>
      </c>
      <c r="X60" t="e" cm="1">
        <f t="array" aca="1" ref="X60" ca="1">IF(INDIRECT(ADDRESS($B60+1,X$38,1,1,"Confirmed Day Zero"))=0,#N/A,INDIRECT(ADDRESS($B60+1,X$38,1,1,"Confirmed Day Zero")))</f>
        <v>#N/A</v>
      </c>
      <c r="Y60" t="e" cm="1">
        <f t="array" aca="1" ref="Y60" ca="1">IF(INDIRECT(ADDRESS($B60+1,Y$38,1,1,"Confirmed Day Zero"))=0,#N/A,INDIRECT(ADDRESS($B60+1,Y$38,1,1,"Confirmed Day Zero")))</f>
        <v>#N/A</v>
      </c>
      <c r="Z60" t="e" cm="1">
        <f t="array" aca="1" ref="Z60" ca="1">IF(INDIRECT(ADDRESS($B60+1,Z$38,1,1,"Confirmed Day Zero"))=0,#N/A,INDIRECT(ADDRESS($B60+1,Z$38,1,1,"Confirmed Day Zero")))</f>
        <v>#N/A</v>
      </c>
      <c r="AA60" t="e" cm="1">
        <f t="array" aca="1" ref="AA60" ca="1">IF(INDIRECT(ADDRESS($B60+1,AA$38,1,1,"Confirmed Day Zero"))=0,#N/A,INDIRECT(ADDRESS($B60+1,AA$38,1,1,"Confirmed Day Zero")))</f>
        <v>#N/A</v>
      </c>
      <c r="AB60" t="e" cm="1">
        <f t="array" aca="1" ref="AB60" ca="1">IF(INDIRECT(ADDRESS($B60+1,AB$38,1,1,"Confirmed Day Zero"))=0,#N/A,INDIRECT(ADDRESS($B60+1,AB$38,1,1,"Confirmed Day Zero")))</f>
        <v>#N/A</v>
      </c>
      <c r="AC60" t="e" cm="1">
        <f t="array" aca="1" ref="AC60" ca="1">IF(INDIRECT(ADDRESS($B60+1,AC$38,1,1,"Confirmed Day Zero"))=0,#N/A,INDIRECT(ADDRESS($B60+1,AC$38,1,1,"Confirmed Day Zero")))</f>
        <v>#N/A</v>
      </c>
      <c r="AD60" t="e" cm="1">
        <f t="array" aca="1" ref="AD60" ca="1">IF(INDIRECT(ADDRESS($B60+1,AD$38,1,1,"Confirmed Day Zero"))=0,#N/A,INDIRECT(ADDRESS($B60+1,AD$38,1,1,"Confirmed Day Zero")))</f>
        <v>#N/A</v>
      </c>
      <c r="AE60" t="e" cm="1">
        <f t="array" aca="1" ref="AE60" ca="1">IF(INDIRECT(ADDRESS($B60+1,AE$38,1,1,"Confirmed Day Zero"))=0,#N/A,INDIRECT(ADDRESS($B60+1,AE$38,1,1,"Confirmed Day Zero")))</f>
        <v>#N/A</v>
      </c>
      <c r="AF60" t="e" cm="1">
        <f t="array" aca="1" ref="AF60" ca="1">IF(INDIRECT(ADDRESS($B60+1,AF$38,1,1,"Confirmed Day Zero"))=0,#N/A,INDIRECT(ADDRESS($B60+1,AF$38,1,1,"Confirmed Day Zero")))</f>
        <v>#N/A</v>
      </c>
      <c r="AG60" t="e" cm="1">
        <f t="array" aca="1" ref="AG60" ca="1">IF(INDIRECT(ADDRESS($B60+1,AG$38,1,1,"Confirmed Day Zero"))=0,#N/A,INDIRECT(ADDRESS($B60+1,AG$38,1,1,"Confirmed Day Zero")))</f>
        <v>#N/A</v>
      </c>
      <c r="AH60" t="e" cm="1">
        <f t="array" aca="1" ref="AH60" ca="1">IF(INDIRECT(ADDRESS($B60+1,AH$38,1,1,"Confirmed Day Zero"))=0,#N/A,INDIRECT(ADDRESS($B60+1,AH$38,1,1,"Confirmed Day Zero")))</f>
        <v>#N/A</v>
      </c>
      <c r="AI60" t="e" cm="1">
        <f t="array" aca="1" ref="AI60" ca="1">IF(INDIRECT(ADDRESS($B60+1,AI$38,1,1,"Confirmed Day Zero"))=0,#N/A,INDIRECT(ADDRESS($B60+1,AI$38,1,1,"Confirmed Day Zero")))</f>
        <v>#N/A</v>
      </c>
      <c r="AJ60" t="e" cm="1">
        <f t="array" aca="1" ref="AJ60" ca="1">IF(INDIRECT(ADDRESS($B60+1,AJ$38,1,1,"Confirmed Day Zero"))=0,#N/A,INDIRECT(ADDRESS($B60+1,AJ$38,1,1,"Confirmed Day Zero")))</f>
        <v>#N/A</v>
      </c>
      <c r="AK60" t="e" cm="1">
        <f t="array" aca="1" ref="AK60" ca="1">IF(INDIRECT(ADDRESS($B60+1,AK$38,1,1,"Confirmed Day Zero"))=0,#N/A,INDIRECT(ADDRESS($B60+1,AK$38,1,1,"Confirmed Day Zero")))</f>
        <v>#N/A</v>
      </c>
      <c r="AL60" t="e" cm="1">
        <f t="array" aca="1" ref="AL60" ca="1">IF(INDIRECT(ADDRESS($B60+1,AL$38,1,1,"Confirmed Day Zero"))=0,#N/A,INDIRECT(ADDRESS($B60+1,AL$38,1,1,"Confirmed Day Zero")))</f>
        <v>#N/A</v>
      </c>
      <c r="AM60" t="e" cm="1">
        <f t="array" aca="1" ref="AM60" ca="1">IF(INDIRECT(ADDRESS($B60+1,AM$38,1,1,"Confirmed Day Zero"))=0,#N/A,INDIRECT(ADDRESS($B60+1,AM$38,1,1,"Confirmed Day Zero")))</f>
        <v>#N/A</v>
      </c>
      <c r="AN60" t="e" cm="1">
        <f t="array" aca="1" ref="AN60" ca="1">IF(INDIRECT(ADDRESS($B60+1,AN$38,1,1,"Confirmed Day Zero"))=0,#N/A,INDIRECT(ADDRESS($B60+1,AN$38,1,1,"Confirmed Day Zero")))</f>
        <v>#N/A</v>
      </c>
      <c r="AO60" t="e" cm="1">
        <f t="array" aca="1" ref="AO60" ca="1">IF(INDIRECT(ADDRESS($B60+1,AO$38,1,1,"Confirmed Day Zero"))=0,#N/A,INDIRECT(ADDRESS($B60+1,AO$38,1,1,"Confirmed Day Zero")))</f>
        <v>#N/A</v>
      </c>
      <c r="AP60" t="e" cm="1">
        <f t="array" aca="1" ref="AP60" ca="1">IF(INDIRECT(ADDRESS($B60+1,AP$38,1,1,"Confirmed Day Zero"))=0,#N/A,INDIRECT(ADDRESS($B60+1,AP$38,1,1,"Confirmed Day Zero")))</f>
        <v>#N/A</v>
      </c>
      <c r="AQ60" t="e" cm="1">
        <f t="array" aca="1" ref="AQ60" ca="1">IF(INDIRECT(ADDRESS($B60+1,AQ$38,1,1,"Confirmed Day Zero"))=0,#N/A,INDIRECT(ADDRESS($B60+1,AQ$38,1,1,"Confirmed Day Zero")))</f>
        <v>#N/A</v>
      </c>
      <c r="AR60" t="e" cm="1">
        <f t="array" aca="1" ref="AR60" ca="1">IF(INDIRECT(ADDRESS($B60+1,AR$38,1,1,"Confirmed Day Zero"))=0,#N/A,INDIRECT(ADDRESS($B60+1,AR$38,1,1,"Confirmed Day Zero")))</f>
        <v>#N/A</v>
      </c>
      <c r="AS60" t="e" cm="1">
        <f t="array" aca="1" ref="AS60" ca="1">IF(INDIRECT(ADDRESS($B60+1,AS$38,1,1,"Confirmed Day Zero"))=0,#N/A,INDIRECT(ADDRESS($B60+1,AS$38,1,1,"Confirmed Day Zero")))</f>
        <v>#N/A</v>
      </c>
      <c r="AT60" t="e" cm="1">
        <f t="array" aca="1" ref="AT60" ca="1">IF(INDIRECT(ADDRESS($B60+1,AT$38,1,1,"Confirmed Day Zero"))=0,#N/A,INDIRECT(ADDRESS($B60+1,AT$38,1,1,"Confirmed Day Zero")))</f>
        <v>#N/A</v>
      </c>
      <c r="AU60" t="e" cm="1">
        <f t="array" aca="1" ref="AU60" ca="1">IF(INDIRECT(ADDRESS($B60+1,AU$38,1,1,"Confirmed Day Zero"))=0,#N/A,INDIRECT(ADDRESS($B60+1,AU$38,1,1,"Confirmed Day Zero")))</f>
        <v>#N/A</v>
      </c>
      <c r="AV60" t="e" cm="1">
        <f t="array" aca="1" ref="AV60" ca="1">IF(INDIRECT(ADDRESS($B60+1,AV$38,1,1,"Confirmed Day Zero"))=0,#N/A,INDIRECT(ADDRESS($B60+1,AV$38,1,1,"Confirmed Day Zero")))</f>
        <v>#N/A</v>
      </c>
      <c r="AW60" t="e" cm="1">
        <f t="array" aca="1" ref="AW60" ca="1">IF(INDIRECT(ADDRESS($B60+1,AW$38,1,1,"Confirmed Day Zero"))=0,#N/A,INDIRECT(ADDRESS($B60+1,AW$38,1,1,"Confirmed Day Zero")))</f>
        <v>#N/A</v>
      </c>
      <c r="AX60" t="e" cm="1">
        <f t="array" aca="1" ref="AX60" ca="1">IF(INDIRECT(ADDRESS($B60+1,AX$38,1,1,"Confirmed Day Zero"))=0,#N/A,INDIRECT(ADDRESS($B60+1,AX$38,1,1,"Confirmed Day Zero")))</f>
        <v>#N/A</v>
      </c>
      <c r="AY60" t="e" cm="1">
        <f t="array" aca="1" ref="AY60" ca="1">IF(INDIRECT(ADDRESS($B60+1,AY$38,1,1,"Confirmed Day Zero"))=0,#N/A,INDIRECT(ADDRESS($B60+1,AY$38,1,1,"Confirmed Day Zero")))</f>
        <v>#N/A</v>
      </c>
      <c r="AZ60" t="e" cm="1">
        <f t="array" aca="1" ref="AZ60" ca="1">IF(INDIRECT(ADDRESS($B60+1,AZ$38,1,1,"Confirmed Day Zero"))=0,#N/A,INDIRECT(ADDRESS($B60+1,AZ$38,1,1,"Confirmed Day Zero")))</f>
        <v>#N/A</v>
      </c>
      <c r="BA60" t="e" cm="1">
        <f t="array" aca="1" ref="BA60" ca="1">IF(INDIRECT(ADDRESS($B60+1,BA$38,1,1,"Confirmed Day Zero"))=0,#N/A,INDIRECT(ADDRESS($B60+1,BA$38,1,1,"Confirmed Day Zero")))</f>
        <v>#N/A</v>
      </c>
      <c r="BB60" t="e" cm="1">
        <f t="array" aca="1" ref="BB60" ca="1">IF(INDIRECT(ADDRESS($B60+1,BB$38,1,1,"Confirmed Day Zero"))=0,#N/A,INDIRECT(ADDRESS($B60+1,BB$38,1,1,"Confirmed Day Zero")))</f>
        <v>#N/A</v>
      </c>
      <c r="BC60" t="e" cm="1">
        <f t="array" aca="1" ref="BC60" ca="1">IF(INDIRECT(ADDRESS($B60+1,BC$38,1,1,"Confirmed Day Zero"))=0,#N/A,INDIRECT(ADDRESS($B60+1,BC$38,1,1,"Confirmed Day Zero")))</f>
        <v>#N/A</v>
      </c>
      <c r="BD60" t="e" cm="1">
        <f t="array" aca="1" ref="BD60" ca="1">IF(INDIRECT(ADDRESS($B60+1,BD$38,1,1,"Confirmed Day Zero"))=0,#N/A,INDIRECT(ADDRESS($B60+1,BD$38,1,1,"Confirmed Day Zero")))</f>
        <v>#N/A</v>
      </c>
      <c r="BE60" t="e" cm="1">
        <f t="array" aca="1" ref="BE60" ca="1">IF(INDIRECT(ADDRESS($B60+1,BE$38,1,1,"Confirmed Day Zero"))=0,#N/A,INDIRECT(ADDRESS($B60+1,BE$38,1,1,"Confirmed Day Zero")))</f>
        <v>#N/A</v>
      </c>
      <c r="BF60" t="e" cm="1">
        <f t="array" aca="1" ref="BF60" ca="1">IF(INDIRECT(ADDRESS($B60+1,BF$38,1,1,"Confirmed Day Zero"))=0,#N/A,INDIRECT(ADDRESS($B60+1,BF$38,1,1,"Confirmed Day Zero")))</f>
        <v>#N/A</v>
      </c>
      <c r="BG60" t="e" cm="1">
        <f t="array" aca="1" ref="BG60" ca="1">IF(INDIRECT(ADDRESS($B60+1,BG$38,1,1,"Confirmed Day Zero"))=0,#N/A,INDIRECT(ADDRESS($B60+1,BG$38,1,1,"Confirmed Day Zero")))</f>
        <v>#N/A</v>
      </c>
      <c r="BH60" t="e" cm="1">
        <f t="array" aca="1" ref="BH60" ca="1">IF(INDIRECT(ADDRESS($B60+1,BH$38,1,1,"Confirmed Day Zero"))=0,#N/A,INDIRECT(ADDRESS($B60+1,BH$38,1,1,"Confirmed Day Zero")))</f>
        <v>#N/A</v>
      </c>
      <c r="BI60" t="e" cm="1">
        <f t="array" aca="1" ref="BI60" ca="1">IF(INDIRECT(ADDRESS($B60+1,BI$38,1,1,"Confirmed Day Zero"))=0,#N/A,INDIRECT(ADDRESS($B60+1,BI$38,1,1,"Confirmed Day Zero")))</f>
        <v>#N/A</v>
      </c>
      <c r="BJ60" t="e" cm="1">
        <f t="array" aca="1" ref="BJ60" ca="1">IF(INDIRECT(ADDRESS($B60+1,BJ$38,1,1,"Confirmed Day Zero"))=0,#N/A,INDIRECT(ADDRESS($B60+1,BJ$38,1,1,"Confirmed Day Zero")))</f>
        <v>#N/A</v>
      </c>
      <c r="BK60" t="e" cm="1">
        <f t="array" aca="1" ref="BK60" ca="1">IF(INDIRECT(ADDRESS($B60+1,BK$38,1,1,"Confirmed Day Zero"))=0,#N/A,INDIRECT(ADDRESS($B60+1,BK$38,1,1,"Confirmed Day Zero")))</f>
        <v>#N/A</v>
      </c>
      <c r="BL60" t="e" cm="1">
        <f t="array" aca="1" ref="BL60" ca="1">IF(INDIRECT(ADDRESS($B60+1,BL$38,1,1,"Confirmed Day Zero"))=0,#N/A,INDIRECT(ADDRESS($B60+1,BL$38,1,1,"Confirmed Day Zero")))</f>
        <v>#N/A</v>
      </c>
      <c r="BM60" t="e" cm="1">
        <f t="array" aca="1" ref="BM60" ca="1">IF(INDIRECT(ADDRESS($B60+1,BM$38,1,1,"Confirmed Day Zero"))=0,#N/A,INDIRECT(ADDRESS($B60+1,BM$38,1,1,"Confirmed Day Zero")))</f>
        <v>#N/A</v>
      </c>
      <c r="BN60" t="e" cm="1">
        <f t="array" aca="1" ref="BN60" ca="1">IF(INDIRECT(ADDRESS($B60+1,BN$38,1,1,"Confirmed Day Zero"))=0,#N/A,INDIRECT(ADDRESS($B60+1,BN$38,1,1,"Confirmed Day Zero")))</f>
        <v>#N/A</v>
      </c>
      <c r="BO60" t="e" cm="1">
        <f t="array" aca="1" ref="BO60" ca="1">IF(INDIRECT(ADDRESS($B60+1,BO$38,1,1,"Confirmed Day Zero"))=0,#N/A,INDIRECT(ADDRESS($B60+1,BO$38,1,1,"Confirmed Day Zero")))</f>
        <v>#N/A</v>
      </c>
      <c r="BP60" t="e" cm="1">
        <f t="array" aca="1" ref="BP60" ca="1">IF(INDIRECT(ADDRESS($B60+1,BP$38,1,1,"Confirmed Day Zero"))=0,#N/A,INDIRECT(ADDRESS($B60+1,BP$38,1,1,"Confirmed Day Zero")))</f>
        <v>#N/A</v>
      </c>
      <c r="BQ60" t="e" cm="1">
        <f t="array" aca="1" ref="BQ60" ca="1">IF(INDIRECT(ADDRESS($B60+1,BQ$38,1,1,"Confirmed Day Zero"))=0,#N/A,INDIRECT(ADDRESS($B60+1,BQ$38,1,1,"Confirmed Day Zero")))</f>
        <v>#N/A</v>
      </c>
      <c r="BR60" t="e" cm="1">
        <f t="array" aca="1" ref="BR60" ca="1">IF(INDIRECT(ADDRESS($B60+1,BR$38,1,1,"Confirmed Day Zero"))=0,#N/A,INDIRECT(ADDRESS($B60+1,BR$38,1,1,"Confirmed Day Zero")))</f>
        <v>#N/A</v>
      </c>
      <c r="BS60" t="e" cm="1">
        <f t="array" aca="1" ref="BS60" ca="1">IF(INDIRECT(ADDRESS($B60+1,BS$38,1,1,"Confirmed Day Zero"))=0,#N/A,INDIRECT(ADDRESS($B60+1,BS$38,1,1,"Confirmed Day Zero")))</f>
        <v>#N/A</v>
      </c>
      <c r="BT60" t="e" cm="1">
        <f t="array" aca="1" ref="BT60" ca="1">IF(INDIRECT(ADDRESS($B60+1,BT$38,1,1,"Confirmed Day Zero"))=0,#N/A,INDIRECT(ADDRESS($B60+1,BT$38,1,1,"Confirmed Day Zero")))</f>
        <v>#N/A</v>
      </c>
      <c r="BU60" t="e" cm="1">
        <f t="array" aca="1" ref="BU60" ca="1">IF(INDIRECT(ADDRESS($B60+1,BU$38,1,1,"Confirmed Day Zero"))=0,#N/A,INDIRECT(ADDRESS($B60+1,BU$38,1,1,"Confirmed Day Zero")))</f>
        <v>#N/A</v>
      </c>
    </row>
    <row r="61" spans="2:73" x14ac:dyDescent="0.25">
      <c r="B61" s="16">
        <f t="shared" si="2"/>
        <v>22</v>
      </c>
      <c r="C61" cm="1">
        <f t="array" aca="1" ref="C61" ca="1">INDIRECT(ADDRESS($B61+1,1,1,1,"Confirmed Day Zero"))</f>
        <v>0</v>
      </c>
      <c r="D61" t="e" cm="1">
        <f t="array" aca="1" ref="D61" ca="1">IF(INDIRECT(ADDRESS($B61+1,D$38,1,1,"Confirmed Day Zero"))=0,#N/A,INDIRECT(ADDRESS($B61+1,D$38,1,1,"Confirmed Day Zero")))</f>
        <v>#N/A</v>
      </c>
      <c r="E61" t="e" cm="1">
        <f t="array" aca="1" ref="E61" ca="1">IF(INDIRECT(ADDRESS($B61+1,E$38,1,1,"Confirmed Day Zero"))=0,#N/A,INDIRECT(ADDRESS($B61+1,E$38,1,1,"Confirmed Day Zero")))</f>
        <v>#N/A</v>
      </c>
      <c r="F61" t="e" cm="1">
        <f t="array" aca="1" ref="F61" ca="1">IF(INDIRECT(ADDRESS($B61+1,F$38,1,1,"Confirmed Day Zero"))=0,#N/A,INDIRECT(ADDRESS($B61+1,F$38,1,1,"Confirmed Day Zero")))</f>
        <v>#N/A</v>
      </c>
      <c r="G61" t="e" cm="1">
        <f t="array" aca="1" ref="G61" ca="1">IF(INDIRECT(ADDRESS($B61+1,G$38,1,1,"Confirmed Day Zero"))=0,#N/A,INDIRECT(ADDRESS($B61+1,G$38,1,1,"Confirmed Day Zero")))</f>
        <v>#N/A</v>
      </c>
      <c r="H61" t="e" cm="1">
        <f t="array" aca="1" ref="H61" ca="1">IF(INDIRECT(ADDRESS($B61+1,H$38,1,1,"Confirmed Day Zero"))=0,#N/A,INDIRECT(ADDRESS($B61+1,H$38,1,1,"Confirmed Day Zero")))</f>
        <v>#N/A</v>
      </c>
      <c r="I61" t="e" cm="1">
        <f t="array" aca="1" ref="I61" ca="1">IF(INDIRECT(ADDRESS($B61+1,I$38,1,1,"Confirmed Day Zero"))=0,#N/A,INDIRECT(ADDRESS($B61+1,I$38,1,1,"Confirmed Day Zero")))</f>
        <v>#N/A</v>
      </c>
      <c r="J61" t="e" cm="1">
        <f t="array" aca="1" ref="J61" ca="1">IF(INDIRECT(ADDRESS($B61+1,J$38,1,1,"Confirmed Day Zero"))=0,#N/A,INDIRECT(ADDRESS($B61+1,J$38,1,1,"Confirmed Day Zero")))</f>
        <v>#N/A</v>
      </c>
      <c r="K61" t="e" cm="1">
        <f t="array" aca="1" ref="K61" ca="1">IF(INDIRECT(ADDRESS($B61+1,K$38,1,1,"Confirmed Day Zero"))=0,#N/A,INDIRECT(ADDRESS($B61+1,K$38,1,1,"Confirmed Day Zero")))</f>
        <v>#N/A</v>
      </c>
      <c r="L61" t="e" cm="1">
        <f t="array" aca="1" ref="L61" ca="1">IF(INDIRECT(ADDRESS($B61+1,L$38,1,1,"Confirmed Day Zero"))=0,#N/A,INDIRECT(ADDRESS($B61+1,L$38,1,1,"Confirmed Day Zero")))</f>
        <v>#N/A</v>
      </c>
      <c r="M61" t="e" cm="1">
        <f t="array" aca="1" ref="M61" ca="1">IF(INDIRECT(ADDRESS($B61+1,M$38,1,1,"Confirmed Day Zero"))=0,#N/A,INDIRECT(ADDRESS($B61+1,M$38,1,1,"Confirmed Day Zero")))</f>
        <v>#N/A</v>
      </c>
      <c r="N61" t="e" cm="1">
        <f t="array" aca="1" ref="N61" ca="1">IF(INDIRECT(ADDRESS($B61+1,N$38,1,1,"Confirmed Day Zero"))=0,#N/A,INDIRECT(ADDRESS($B61+1,N$38,1,1,"Confirmed Day Zero")))</f>
        <v>#N/A</v>
      </c>
      <c r="O61" t="e" cm="1">
        <f t="array" aca="1" ref="O61" ca="1">IF(INDIRECT(ADDRESS($B61+1,O$38,1,1,"Confirmed Day Zero"))=0,#N/A,INDIRECT(ADDRESS($B61+1,O$38,1,1,"Confirmed Day Zero")))</f>
        <v>#N/A</v>
      </c>
      <c r="P61" t="e" cm="1">
        <f t="array" aca="1" ref="P61" ca="1">IF(INDIRECT(ADDRESS($B61+1,P$38,1,1,"Confirmed Day Zero"))=0,#N/A,INDIRECT(ADDRESS($B61+1,P$38,1,1,"Confirmed Day Zero")))</f>
        <v>#N/A</v>
      </c>
      <c r="Q61" t="e" cm="1">
        <f t="array" aca="1" ref="Q61" ca="1">IF(INDIRECT(ADDRESS($B61+1,Q$38,1,1,"Confirmed Day Zero"))=0,#N/A,INDIRECT(ADDRESS($B61+1,Q$38,1,1,"Confirmed Day Zero")))</f>
        <v>#N/A</v>
      </c>
      <c r="R61" t="e" cm="1">
        <f t="array" aca="1" ref="R61" ca="1">IF(INDIRECT(ADDRESS($B61+1,R$38,1,1,"Confirmed Day Zero"))=0,#N/A,INDIRECT(ADDRESS($B61+1,R$38,1,1,"Confirmed Day Zero")))</f>
        <v>#N/A</v>
      </c>
      <c r="S61" t="e" cm="1">
        <f t="array" aca="1" ref="S61" ca="1">IF(INDIRECT(ADDRESS($B61+1,S$38,1,1,"Confirmed Day Zero"))=0,#N/A,INDIRECT(ADDRESS($B61+1,S$38,1,1,"Confirmed Day Zero")))</f>
        <v>#N/A</v>
      </c>
      <c r="T61" t="e" cm="1">
        <f t="array" aca="1" ref="T61" ca="1">IF(INDIRECT(ADDRESS($B61+1,T$38,1,1,"Confirmed Day Zero"))=0,#N/A,INDIRECT(ADDRESS($B61+1,T$38,1,1,"Confirmed Day Zero")))</f>
        <v>#N/A</v>
      </c>
      <c r="U61" t="e" cm="1">
        <f t="array" aca="1" ref="U61" ca="1">IF(INDIRECT(ADDRESS($B61+1,U$38,1,1,"Confirmed Day Zero"))=0,#N/A,INDIRECT(ADDRESS($B61+1,U$38,1,1,"Confirmed Day Zero")))</f>
        <v>#N/A</v>
      </c>
      <c r="V61" t="e" cm="1">
        <f t="array" aca="1" ref="V61" ca="1">IF(INDIRECT(ADDRESS($B61+1,V$38,1,1,"Confirmed Day Zero"))=0,#N/A,INDIRECT(ADDRESS($B61+1,V$38,1,1,"Confirmed Day Zero")))</f>
        <v>#N/A</v>
      </c>
      <c r="W61" t="e" cm="1">
        <f t="array" aca="1" ref="W61" ca="1">IF(INDIRECT(ADDRESS($B61+1,W$38,1,1,"Confirmed Day Zero"))=0,#N/A,INDIRECT(ADDRESS($B61+1,W$38,1,1,"Confirmed Day Zero")))</f>
        <v>#N/A</v>
      </c>
      <c r="X61" t="e" cm="1">
        <f t="array" aca="1" ref="X61" ca="1">IF(INDIRECT(ADDRESS($B61+1,X$38,1,1,"Confirmed Day Zero"))=0,#N/A,INDIRECT(ADDRESS($B61+1,X$38,1,1,"Confirmed Day Zero")))</f>
        <v>#N/A</v>
      </c>
      <c r="Y61" t="e" cm="1">
        <f t="array" aca="1" ref="Y61" ca="1">IF(INDIRECT(ADDRESS($B61+1,Y$38,1,1,"Confirmed Day Zero"))=0,#N/A,INDIRECT(ADDRESS($B61+1,Y$38,1,1,"Confirmed Day Zero")))</f>
        <v>#N/A</v>
      </c>
      <c r="Z61" t="e" cm="1">
        <f t="array" aca="1" ref="Z61" ca="1">IF(INDIRECT(ADDRESS($B61+1,Z$38,1,1,"Confirmed Day Zero"))=0,#N/A,INDIRECT(ADDRESS($B61+1,Z$38,1,1,"Confirmed Day Zero")))</f>
        <v>#N/A</v>
      </c>
      <c r="AA61" t="e" cm="1">
        <f t="array" aca="1" ref="AA61" ca="1">IF(INDIRECT(ADDRESS($B61+1,AA$38,1,1,"Confirmed Day Zero"))=0,#N/A,INDIRECT(ADDRESS($B61+1,AA$38,1,1,"Confirmed Day Zero")))</f>
        <v>#N/A</v>
      </c>
      <c r="AB61" t="e" cm="1">
        <f t="array" aca="1" ref="AB61" ca="1">IF(INDIRECT(ADDRESS($B61+1,AB$38,1,1,"Confirmed Day Zero"))=0,#N/A,INDIRECT(ADDRESS($B61+1,AB$38,1,1,"Confirmed Day Zero")))</f>
        <v>#N/A</v>
      </c>
      <c r="AC61" t="e" cm="1">
        <f t="array" aca="1" ref="AC61" ca="1">IF(INDIRECT(ADDRESS($B61+1,AC$38,1,1,"Confirmed Day Zero"))=0,#N/A,INDIRECT(ADDRESS($B61+1,AC$38,1,1,"Confirmed Day Zero")))</f>
        <v>#N/A</v>
      </c>
      <c r="AD61" t="e" cm="1">
        <f t="array" aca="1" ref="AD61" ca="1">IF(INDIRECT(ADDRESS($B61+1,AD$38,1,1,"Confirmed Day Zero"))=0,#N/A,INDIRECT(ADDRESS($B61+1,AD$38,1,1,"Confirmed Day Zero")))</f>
        <v>#N/A</v>
      </c>
      <c r="AE61" t="e" cm="1">
        <f t="array" aca="1" ref="AE61" ca="1">IF(INDIRECT(ADDRESS($B61+1,AE$38,1,1,"Confirmed Day Zero"))=0,#N/A,INDIRECT(ADDRESS($B61+1,AE$38,1,1,"Confirmed Day Zero")))</f>
        <v>#N/A</v>
      </c>
      <c r="AF61" t="e" cm="1">
        <f t="array" aca="1" ref="AF61" ca="1">IF(INDIRECT(ADDRESS($B61+1,AF$38,1,1,"Confirmed Day Zero"))=0,#N/A,INDIRECT(ADDRESS($B61+1,AF$38,1,1,"Confirmed Day Zero")))</f>
        <v>#N/A</v>
      </c>
      <c r="AG61" t="e" cm="1">
        <f t="array" aca="1" ref="AG61" ca="1">IF(INDIRECT(ADDRESS($B61+1,AG$38,1,1,"Confirmed Day Zero"))=0,#N/A,INDIRECT(ADDRESS($B61+1,AG$38,1,1,"Confirmed Day Zero")))</f>
        <v>#N/A</v>
      </c>
      <c r="AH61" t="e" cm="1">
        <f t="array" aca="1" ref="AH61" ca="1">IF(INDIRECT(ADDRESS($B61+1,AH$38,1,1,"Confirmed Day Zero"))=0,#N/A,INDIRECT(ADDRESS($B61+1,AH$38,1,1,"Confirmed Day Zero")))</f>
        <v>#N/A</v>
      </c>
      <c r="AI61" t="e" cm="1">
        <f t="array" aca="1" ref="AI61" ca="1">IF(INDIRECT(ADDRESS($B61+1,AI$38,1,1,"Confirmed Day Zero"))=0,#N/A,INDIRECT(ADDRESS($B61+1,AI$38,1,1,"Confirmed Day Zero")))</f>
        <v>#N/A</v>
      </c>
      <c r="AJ61" t="e" cm="1">
        <f t="array" aca="1" ref="AJ61" ca="1">IF(INDIRECT(ADDRESS($B61+1,AJ$38,1,1,"Confirmed Day Zero"))=0,#N/A,INDIRECT(ADDRESS($B61+1,AJ$38,1,1,"Confirmed Day Zero")))</f>
        <v>#N/A</v>
      </c>
      <c r="AK61" t="e" cm="1">
        <f t="array" aca="1" ref="AK61" ca="1">IF(INDIRECT(ADDRESS($B61+1,AK$38,1,1,"Confirmed Day Zero"))=0,#N/A,INDIRECT(ADDRESS($B61+1,AK$38,1,1,"Confirmed Day Zero")))</f>
        <v>#N/A</v>
      </c>
      <c r="AL61" t="e" cm="1">
        <f t="array" aca="1" ref="AL61" ca="1">IF(INDIRECT(ADDRESS($B61+1,AL$38,1,1,"Confirmed Day Zero"))=0,#N/A,INDIRECT(ADDRESS($B61+1,AL$38,1,1,"Confirmed Day Zero")))</f>
        <v>#N/A</v>
      </c>
      <c r="AM61" t="e" cm="1">
        <f t="array" aca="1" ref="AM61" ca="1">IF(INDIRECT(ADDRESS($B61+1,AM$38,1,1,"Confirmed Day Zero"))=0,#N/A,INDIRECT(ADDRESS($B61+1,AM$38,1,1,"Confirmed Day Zero")))</f>
        <v>#N/A</v>
      </c>
      <c r="AN61" t="e" cm="1">
        <f t="array" aca="1" ref="AN61" ca="1">IF(INDIRECT(ADDRESS($B61+1,AN$38,1,1,"Confirmed Day Zero"))=0,#N/A,INDIRECT(ADDRESS($B61+1,AN$38,1,1,"Confirmed Day Zero")))</f>
        <v>#N/A</v>
      </c>
      <c r="AO61" t="e" cm="1">
        <f t="array" aca="1" ref="AO61" ca="1">IF(INDIRECT(ADDRESS($B61+1,AO$38,1,1,"Confirmed Day Zero"))=0,#N/A,INDIRECT(ADDRESS($B61+1,AO$38,1,1,"Confirmed Day Zero")))</f>
        <v>#N/A</v>
      </c>
      <c r="AP61" t="e" cm="1">
        <f t="array" aca="1" ref="AP61" ca="1">IF(INDIRECT(ADDRESS($B61+1,AP$38,1,1,"Confirmed Day Zero"))=0,#N/A,INDIRECT(ADDRESS($B61+1,AP$38,1,1,"Confirmed Day Zero")))</f>
        <v>#N/A</v>
      </c>
      <c r="AQ61" t="e" cm="1">
        <f t="array" aca="1" ref="AQ61" ca="1">IF(INDIRECT(ADDRESS($B61+1,AQ$38,1,1,"Confirmed Day Zero"))=0,#N/A,INDIRECT(ADDRESS($B61+1,AQ$38,1,1,"Confirmed Day Zero")))</f>
        <v>#N/A</v>
      </c>
      <c r="AR61" t="e" cm="1">
        <f t="array" aca="1" ref="AR61" ca="1">IF(INDIRECT(ADDRESS($B61+1,AR$38,1,1,"Confirmed Day Zero"))=0,#N/A,INDIRECT(ADDRESS($B61+1,AR$38,1,1,"Confirmed Day Zero")))</f>
        <v>#N/A</v>
      </c>
      <c r="AS61" t="e" cm="1">
        <f t="array" aca="1" ref="AS61" ca="1">IF(INDIRECT(ADDRESS($B61+1,AS$38,1,1,"Confirmed Day Zero"))=0,#N/A,INDIRECT(ADDRESS($B61+1,AS$38,1,1,"Confirmed Day Zero")))</f>
        <v>#N/A</v>
      </c>
      <c r="AT61" t="e" cm="1">
        <f t="array" aca="1" ref="AT61" ca="1">IF(INDIRECT(ADDRESS($B61+1,AT$38,1,1,"Confirmed Day Zero"))=0,#N/A,INDIRECT(ADDRESS($B61+1,AT$38,1,1,"Confirmed Day Zero")))</f>
        <v>#N/A</v>
      </c>
      <c r="AU61" t="e" cm="1">
        <f t="array" aca="1" ref="AU61" ca="1">IF(INDIRECT(ADDRESS($B61+1,AU$38,1,1,"Confirmed Day Zero"))=0,#N/A,INDIRECT(ADDRESS($B61+1,AU$38,1,1,"Confirmed Day Zero")))</f>
        <v>#N/A</v>
      </c>
      <c r="AV61" t="e" cm="1">
        <f t="array" aca="1" ref="AV61" ca="1">IF(INDIRECT(ADDRESS($B61+1,AV$38,1,1,"Confirmed Day Zero"))=0,#N/A,INDIRECT(ADDRESS($B61+1,AV$38,1,1,"Confirmed Day Zero")))</f>
        <v>#N/A</v>
      </c>
      <c r="AW61" t="e" cm="1">
        <f t="array" aca="1" ref="AW61" ca="1">IF(INDIRECT(ADDRESS($B61+1,AW$38,1,1,"Confirmed Day Zero"))=0,#N/A,INDIRECT(ADDRESS($B61+1,AW$38,1,1,"Confirmed Day Zero")))</f>
        <v>#N/A</v>
      </c>
      <c r="AX61" t="e" cm="1">
        <f t="array" aca="1" ref="AX61" ca="1">IF(INDIRECT(ADDRESS($B61+1,AX$38,1,1,"Confirmed Day Zero"))=0,#N/A,INDIRECT(ADDRESS($B61+1,AX$38,1,1,"Confirmed Day Zero")))</f>
        <v>#N/A</v>
      </c>
      <c r="AY61" t="e" cm="1">
        <f t="array" aca="1" ref="AY61" ca="1">IF(INDIRECT(ADDRESS($B61+1,AY$38,1,1,"Confirmed Day Zero"))=0,#N/A,INDIRECT(ADDRESS($B61+1,AY$38,1,1,"Confirmed Day Zero")))</f>
        <v>#N/A</v>
      </c>
      <c r="AZ61" t="e" cm="1">
        <f t="array" aca="1" ref="AZ61" ca="1">IF(INDIRECT(ADDRESS($B61+1,AZ$38,1,1,"Confirmed Day Zero"))=0,#N/A,INDIRECT(ADDRESS($B61+1,AZ$38,1,1,"Confirmed Day Zero")))</f>
        <v>#N/A</v>
      </c>
      <c r="BA61" t="e" cm="1">
        <f t="array" aca="1" ref="BA61" ca="1">IF(INDIRECT(ADDRESS($B61+1,BA$38,1,1,"Confirmed Day Zero"))=0,#N/A,INDIRECT(ADDRESS($B61+1,BA$38,1,1,"Confirmed Day Zero")))</f>
        <v>#N/A</v>
      </c>
      <c r="BB61" t="e" cm="1">
        <f t="array" aca="1" ref="BB61" ca="1">IF(INDIRECT(ADDRESS($B61+1,BB$38,1,1,"Confirmed Day Zero"))=0,#N/A,INDIRECT(ADDRESS($B61+1,BB$38,1,1,"Confirmed Day Zero")))</f>
        <v>#N/A</v>
      </c>
      <c r="BC61" t="e" cm="1">
        <f t="array" aca="1" ref="BC61" ca="1">IF(INDIRECT(ADDRESS($B61+1,BC$38,1,1,"Confirmed Day Zero"))=0,#N/A,INDIRECT(ADDRESS($B61+1,BC$38,1,1,"Confirmed Day Zero")))</f>
        <v>#N/A</v>
      </c>
      <c r="BD61" t="e" cm="1">
        <f t="array" aca="1" ref="BD61" ca="1">IF(INDIRECT(ADDRESS($B61+1,BD$38,1,1,"Confirmed Day Zero"))=0,#N/A,INDIRECT(ADDRESS($B61+1,BD$38,1,1,"Confirmed Day Zero")))</f>
        <v>#N/A</v>
      </c>
      <c r="BE61" t="e" cm="1">
        <f t="array" aca="1" ref="BE61" ca="1">IF(INDIRECT(ADDRESS($B61+1,BE$38,1,1,"Confirmed Day Zero"))=0,#N/A,INDIRECT(ADDRESS($B61+1,BE$38,1,1,"Confirmed Day Zero")))</f>
        <v>#N/A</v>
      </c>
      <c r="BF61" t="e" cm="1">
        <f t="array" aca="1" ref="BF61" ca="1">IF(INDIRECT(ADDRESS($B61+1,BF$38,1,1,"Confirmed Day Zero"))=0,#N/A,INDIRECT(ADDRESS($B61+1,BF$38,1,1,"Confirmed Day Zero")))</f>
        <v>#N/A</v>
      </c>
      <c r="BG61" t="e" cm="1">
        <f t="array" aca="1" ref="BG61" ca="1">IF(INDIRECT(ADDRESS($B61+1,BG$38,1,1,"Confirmed Day Zero"))=0,#N/A,INDIRECT(ADDRESS($B61+1,BG$38,1,1,"Confirmed Day Zero")))</f>
        <v>#N/A</v>
      </c>
      <c r="BH61" t="e" cm="1">
        <f t="array" aca="1" ref="BH61" ca="1">IF(INDIRECT(ADDRESS($B61+1,BH$38,1,1,"Confirmed Day Zero"))=0,#N/A,INDIRECT(ADDRESS($B61+1,BH$38,1,1,"Confirmed Day Zero")))</f>
        <v>#N/A</v>
      </c>
      <c r="BI61" t="e" cm="1">
        <f t="array" aca="1" ref="BI61" ca="1">IF(INDIRECT(ADDRESS($B61+1,BI$38,1,1,"Confirmed Day Zero"))=0,#N/A,INDIRECT(ADDRESS($B61+1,BI$38,1,1,"Confirmed Day Zero")))</f>
        <v>#N/A</v>
      </c>
      <c r="BJ61" t="e" cm="1">
        <f t="array" aca="1" ref="BJ61" ca="1">IF(INDIRECT(ADDRESS($B61+1,BJ$38,1,1,"Confirmed Day Zero"))=0,#N/A,INDIRECT(ADDRESS($B61+1,BJ$38,1,1,"Confirmed Day Zero")))</f>
        <v>#N/A</v>
      </c>
      <c r="BK61" t="e" cm="1">
        <f t="array" aca="1" ref="BK61" ca="1">IF(INDIRECT(ADDRESS($B61+1,BK$38,1,1,"Confirmed Day Zero"))=0,#N/A,INDIRECT(ADDRESS($B61+1,BK$38,1,1,"Confirmed Day Zero")))</f>
        <v>#N/A</v>
      </c>
      <c r="BL61" t="e" cm="1">
        <f t="array" aca="1" ref="BL61" ca="1">IF(INDIRECT(ADDRESS($B61+1,BL$38,1,1,"Confirmed Day Zero"))=0,#N/A,INDIRECT(ADDRESS($B61+1,BL$38,1,1,"Confirmed Day Zero")))</f>
        <v>#N/A</v>
      </c>
      <c r="BM61" t="e" cm="1">
        <f t="array" aca="1" ref="BM61" ca="1">IF(INDIRECT(ADDRESS($B61+1,BM$38,1,1,"Confirmed Day Zero"))=0,#N/A,INDIRECT(ADDRESS($B61+1,BM$38,1,1,"Confirmed Day Zero")))</f>
        <v>#N/A</v>
      </c>
      <c r="BN61" t="e" cm="1">
        <f t="array" aca="1" ref="BN61" ca="1">IF(INDIRECT(ADDRESS($B61+1,BN$38,1,1,"Confirmed Day Zero"))=0,#N/A,INDIRECT(ADDRESS($B61+1,BN$38,1,1,"Confirmed Day Zero")))</f>
        <v>#N/A</v>
      </c>
      <c r="BO61" t="e" cm="1">
        <f t="array" aca="1" ref="BO61" ca="1">IF(INDIRECT(ADDRESS($B61+1,BO$38,1,1,"Confirmed Day Zero"))=0,#N/A,INDIRECT(ADDRESS($B61+1,BO$38,1,1,"Confirmed Day Zero")))</f>
        <v>#N/A</v>
      </c>
      <c r="BP61" t="e" cm="1">
        <f t="array" aca="1" ref="BP61" ca="1">IF(INDIRECT(ADDRESS($B61+1,BP$38,1,1,"Confirmed Day Zero"))=0,#N/A,INDIRECT(ADDRESS($B61+1,BP$38,1,1,"Confirmed Day Zero")))</f>
        <v>#N/A</v>
      </c>
      <c r="BQ61" t="e" cm="1">
        <f t="array" aca="1" ref="BQ61" ca="1">IF(INDIRECT(ADDRESS($B61+1,BQ$38,1,1,"Confirmed Day Zero"))=0,#N/A,INDIRECT(ADDRESS($B61+1,BQ$38,1,1,"Confirmed Day Zero")))</f>
        <v>#N/A</v>
      </c>
      <c r="BR61" t="e" cm="1">
        <f t="array" aca="1" ref="BR61" ca="1">IF(INDIRECT(ADDRESS($B61+1,BR$38,1,1,"Confirmed Day Zero"))=0,#N/A,INDIRECT(ADDRESS($B61+1,BR$38,1,1,"Confirmed Day Zero")))</f>
        <v>#N/A</v>
      </c>
      <c r="BS61" t="e" cm="1">
        <f t="array" aca="1" ref="BS61" ca="1">IF(INDIRECT(ADDRESS($B61+1,BS$38,1,1,"Confirmed Day Zero"))=0,#N/A,INDIRECT(ADDRESS($B61+1,BS$38,1,1,"Confirmed Day Zero")))</f>
        <v>#N/A</v>
      </c>
      <c r="BT61" t="e" cm="1">
        <f t="array" aca="1" ref="BT61" ca="1">IF(INDIRECT(ADDRESS($B61+1,BT$38,1,1,"Confirmed Day Zero"))=0,#N/A,INDIRECT(ADDRESS($B61+1,BT$38,1,1,"Confirmed Day Zero")))</f>
        <v>#N/A</v>
      </c>
      <c r="BU61" t="e" cm="1">
        <f t="array" aca="1" ref="BU61" ca="1">IF(INDIRECT(ADDRESS($B61+1,BU$38,1,1,"Confirmed Day Zero"))=0,#N/A,INDIRECT(ADDRESS($B61+1,BU$38,1,1,"Confirmed Day Zero")))</f>
        <v>#N/A</v>
      </c>
    </row>
    <row r="62" spans="2:73" x14ac:dyDescent="0.25">
      <c r="B62" s="16">
        <f t="shared" si="2"/>
        <v>23</v>
      </c>
      <c r="C62" cm="1">
        <f t="array" aca="1" ref="C62" ca="1">INDIRECT(ADDRESS($B62+1,1,1,1,"Confirmed Day Zero"))</f>
        <v>0</v>
      </c>
      <c r="D62" t="e" cm="1">
        <f t="array" aca="1" ref="D62" ca="1">IF(INDIRECT(ADDRESS($B62+1,D$38,1,1,"Confirmed Day Zero"))=0,#N/A,INDIRECT(ADDRESS($B62+1,D$38,1,1,"Confirmed Day Zero")))</f>
        <v>#N/A</v>
      </c>
      <c r="E62" t="e" cm="1">
        <f t="array" aca="1" ref="E62" ca="1">IF(INDIRECT(ADDRESS($B62+1,E$38,1,1,"Confirmed Day Zero"))=0,#N/A,INDIRECT(ADDRESS($B62+1,E$38,1,1,"Confirmed Day Zero")))</f>
        <v>#N/A</v>
      </c>
      <c r="F62" t="e" cm="1">
        <f t="array" aca="1" ref="F62" ca="1">IF(INDIRECT(ADDRESS($B62+1,F$38,1,1,"Confirmed Day Zero"))=0,#N/A,INDIRECT(ADDRESS($B62+1,F$38,1,1,"Confirmed Day Zero")))</f>
        <v>#N/A</v>
      </c>
      <c r="G62" t="e" cm="1">
        <f t="array" aca="1" ref="G62" ca="1">IF(INDIRECT(ADDRESS($B62+1,G$38,1,1,"Confirmed Day Zero"))=0,#N/A,INDIRECT(ADDRESS($B62+1,G$38,1,1,"Confirmed Day Zero")))</f>
        <v>#N/A</v>
      </c>
      <c r="H62" t="e" cm="1">
        <f t="array" aca="1" ref="H62" ca="1">IF(INDIRECT(ADDRESS($B62+1,H$38,1,1,"Confirmed Day Zero"))=0,#N/A,INDIRECT(ADDRESS($B62+1,H$38,1,1,"Confirmed Day Zero")))</f>
        <v>#N/A</v>
      </c>
      <c r="I62" t="e" cm="1">
        <f t="array" aca="1" ref="I62" ca="1">IF(INDIRECT(ADDRESS($B62+1,I$38,1,1,"Confirmed Day Zero"))=0,#N/A,INDIRECT(ADDRESS($B62+1,I$38,1,1,"Confirmed Day Zero")))</f>
        <v>#N/A</v>
      </c>
      <c r="J62" t="e" cm="1">
        <f t="array" aca="1" ref="J62" ca="1">IF(INDIRECT(ADDRESS($B62+1,J$38,1,1,"Confirmed Day Zero"))=0,#N/A,INDIRECT(ADDRESS($B62+1,J$38,1,1,"Confirmed Day Zero")))</f>
        <v>#N/A</v>
      </c>
      <c r="K62" t="e" cm="1">
        <f t="array" aca="1" ref="K62" ca="1">IF(INDIRECT(ADDRESS($B62+1,K$38,1,1,"Confirmed Day Zero"))=0,#N/A,INDIRECT(ADDRESS($B62+1,K$38,1,1,"Confirmed Day Zero")))</f>
        <v>#N/A</v>
      </c>
      <c r="L62" t="e" cm="1">
        <f t="array" aca="1" ref="L62" ca="1">IF(INDIRECT(ADDRESS($B62+1,L$38,1,1,"Confirmed Day Zero"))=0,#N/A,INDIRECT(ADDRESS($B62+1,L$38,1,1,"Confirmed Day Zero")))</f>
        <v>#N/A</v>
      </c>
      <c r="M62" t="e" cm="1">
        <f t="array" aca="1" ref="M62" ca="1">IF(INDIRECT(ADDRESS($B62+1,M$38,1,1,"Confirmed Day Zero"))=0,#N/A,INDIRECT(ADDRESS($B62+1,M$38,1,1,"Confirmed Day Zero")))</f>
        <v>#N/A</v>
      </c>
      <c r="N62" t="e" cm="1">
        <f t="array" aca="1" ref="N62" ca="1">IF(INDIRECT(ADDRESS($B62+1,N$38,1,1,"Confirmed Day Zero"))=0,#N/A,INDIRECT(ADDRESS($B62+1,N$38,1,1,"Confirmed Day Zero")))</f>
        <v>#N/A</v>
      </c>
      <c r="O62" t="e" cm="1">
        <f t="array" aca="1" ref="O62" ca="1">IF(INDIRECT(ADDRESS($B62+1,O$38,1,1,"Confirmed Day Zero"))=0,#N/A,INDIRECT(ADDRESS($B62+1,O$38,1,1,"Confirmed Day Zero")))</f>
        <v>#N/A</v>
      </c>
      <c r="P62" t="e" cm="1">
        <f t="array" aca="1" ref="P62" ca="1">IF(INDIRECT(ADDRESS($B62+1,P$38,1,1,"Confirmed Day Zero"))=0,#N/A,INDIRECT(ADDRESS($B62+1,P$38,1,1,"Confirmed Day Zero")))</f>
        <v>#N/A</v>
      </c>
      <c r="Q62" t="e" cm="1">
        <f t="array" aca="1" ref="Q62" ca="1">IF(INDIRECT(ADDRESS($B62+1,Q$38,1,1,"Confirmed Day Zero"))=0,#N/A,INDIRECT(ADDRESS($B62+1,Q$38,1,1,"Confirmed Day Zero")))</f>
        <v>#N/A</v>
      </c>
      <c r="R62" t="e" cm="1">
        <f t="array" aca="1" ref="R62" ca="1">IF(INDIRECT(ADDRESS($B62+1,R$38,1,1,"Confirmed Day Zero"))=0,#N/A,INDIRECT(ADDRESS($B62+1,R$38,1,1,"Confirmed Day Zero")))</f>
        <v>#N/A</v>
      </c>
      <c r="S62" t="e" cm="1">
        <f t="array" aca="1" ref="S62" ca="1">IF(INDIRECT(ADDRESS($B62+1,S$38,1,1,"Confirmed Day Zero"))=0,#N/A,INDIRECT(ADDRESS($B62+1,S$38,1,1,"Confirmed Day Zero")))</f>
        <v>#N/A</v>
      </c>
      <c r="T62" t="e" cm="1">
        <f t="array" aca="1" ref="T62" ca="1">IF(INDIRECT(ADDRESS($B62+1,T$38,1,1,"Confirmed Day Zero"))=0,#N/A,INDIRECT(ADDRESS($B62+1,T$38,1,1,"Confirmed Day Zero")))</f>
        <v>#N/A</v>
      </c>
      <c r="U62" t="e" cm="1">
        <f t="array" aca="1" ref="U62" ca="1">IF(INDIRECT(ADDRESS($B62+1,U$38,1,1,"Confirmed Day Zero"))=0,#N/A,INDIRECT(ADDRESS($B62+1,U$38,1,1,"Confirmed Day Zero")))</f>
        <v>#N/A</v>
      </c>
      <c r="V62" t="e" cm="1">
        <f t="array" aca="1" ref="V62" ca="1">IF(INDIRECT(ADDRESS($B62+1,V$38,1,1,"Confirmed Day Zero"))=0,#N/A,INDIRECT(ADDRESS($B62+1,V$38,1,1,"Confirmed Day Zero")))</f>
        <v>#N/A</v>
      </c>
      <c r="W62" t="e" cm="1">
        <f t="array" aca="1" ref="W62" ca="1">IF(INDIRECT(ADDRESS($B62+1,W$38,1,1,"Confirmed Day Zero"))=0,#N/A,INDIRECT(ADDRESS($B62+1,W$38,1,1,"Confirmed Day Zero")))</f>
        <v>#N/A</v>
      </c>
      <c r="X62" t="e" cm="1">
        <f t="array" aca="1" ref="X62" ca="1">IF(INDIRECT(ADDRESS($B62+1,X$38,1,1,"Confirmed Day Zero"))=0,#N/A,INDIRECT(ADDRESS($B62+1,X$38,1,1,"Confirmed Day Zero")))</f>
        <v>#N/A</v>
      </c>
      <c r="Y62" t="e" cm="1">
        <f t="array" aca="1" ref="Y62" ca="1">IF(INDIRECT(ADDRESS($B62+1,Y$38,1,1,"Confirmed Day Zero"))=0,#N/A,INDIRECT(ADDRESS($B62+1,Y$38,1,1,"Confirmed Day Zero")))</f>
        <v>#N/A</v>
      </c>
      <c r="Z62" t="e" cm="1">
        <f t="array" aca="1" ref="Z62" ca="1">IF(INDIRECT(ADDRESS($B62+1,Z$38,1,1,"Confirmed Day Zero"))=0,#N/A,INDIRECT(ADDRESS($B62+1,Z$38,1,1,"Confirmed Day Zero")))</f>
        <v>#N/A</v>
      </c>
      <c r="AA62" t="e" cm="1">
        <f t="array" aca="1" ref="AA62" ca="1">IF(INDIRECT(ADDRESS($B62+1,AA$38,1,1,"Confirmed Day Zero"))=0,#N/A,INDIRECT(ADDRESS($B62+1,AA$38,1,1,"Confirmed Day Zero")))</f>
        <v>#N/A</v>
      </c>
      <c r="AB62" t="e" cm="1">
        <f t="array" aca="1" ref="AB62" ca="1">IF(INDIRECT(ADDRESS($B62+1,AB$38,1,1,"Confirmed Day Zero"))=0,#N/A,INDIRECT(ADDRESS($B62+1,AB$38,1,1,"Confirmed Day Zero")))</f>
        <v>#N/A</v>
      </c>
      <c r="AC62" t="e" cm="1">
        <f t="array" aca="1" ref="AC62" ca="1">IF(INDIRECT(ADDRESS($B62+1,AC$38,1,1,"Confirmed Day Zero"))=0,#N/A,INDIRECT(ADDRESS($B62+1,AC$38,1,1,"Confirmed Day Zero")))</f>
        <v>#N/A</v>
      </c>
      <c r="AD62" t="e" cm="1">
        <f t="array" aca="1" ref="AD62" ca="1">IF(INDIRECT(ADDRESS($B62+1,AD$38,1,1,"Confirmed Day Zero"))=0,#N/A,INDIRECT(ADDRESS($B62+1,AD$38,1,1,"Confirmed Day Zero")))</f>
        <v>#N/A</v>
      </c>
      <c r="AE62" t="e" cm="1">
        <f t="array" aca="1" ref="AE62" ca="1">IF(INDIRECT(ADDRESS($B62+1,AE$38,1,1,"Confirmed Day Zero"))=0,#N/A,INDIRECT(ADDRESS($B62+1,AE$38,1,1,"Confirmed Day Zero")))</f>
        <v>#N/A</v>
      </c>
      <c r="AF62" t="e" cm="1">
        <f t="array" aca="1" ref="AF62" ca="1">IF(INDIRECT(ADDRESS($B62+1,AF$38,1,1,"Confirmed Day Zero"))=0,#N/A,INDIRECT(ADDRESS($B62+1,AF$38,1,1,"Confirmed Day Zero")))</f>
        <v>#N/A</v>
      </c>
      <c r="AG62" t="e" cm="1">
        <f t="array" aca="1" ref="AG62" ca="1">IF(INDIRECT(ADDRESS($B62+1,AG$38,1,1,"Confirmed Day Zero"))=0,#N/A,INDIRECT(ADDRESS($B62+1,AG$38,1,1,"Confirmed Day Zero")))</f>
        <v>#N/A</v>
      </c>
      <c r="AH62" t="e" cm="1">
        <f t="array" aca="1" ref="AH62" ca="1">IF(INDIRECT(ADDRESS($B62+1,AH$38,1,1,"Confirmed Day Zero"))=0,#N/A,INDIRECT(ADDRESS($B62+1,AH$38,1,1,"Confirmed Day Zero")))</f>
        <v>#N/A</v>
      </c>
      <c r="AI62" t="e" cm="1">
        <f t="array" aca="1" ref="AI62" ca="1">IF(INDIRECT(ADDRESS($B62+1,AI$38,1,1,"Confirmed Day Zero"))=0,#N/A,INDIRECT(ADDRESS($B62+1,AI$38,1,1,"Confirmed Day Zero")))</f>
        <v>#N/A</v>
      </c>
      <c r="AJ62" t="e" cm="1">
        <f t="array" aca="1" ref="AJ62" ca="1">IF(INDIRECT(ADDRESS($B62+1,AJ$38,1,1,"Confirmed Day Zero"))=0,#N/A,INDIRECT(ADDRESS($B62+1,AJ$38,1,1,"Confirmed Day Zero")))</f>
        <v>#N/A</v>
      </c>
      <c r="AK62" t="e" cm="1">
        <f t="array" aca="1" ref="AK62" ca="1">IF(INDIRECT(ADDRESS($B62+1,AK$38,1,1,"Confirmed Day Zero"))=0,#N/A,INDIRECT(ADDRESS($B62+1,AK$38,1,1,"Confirmed Day Zero")))</f>
        <v>#N/A</v>
      </c>
      <c r="AL62" t="e" cm="1">
        <f t="array" aca="1" ref="AL62" ca="1">IF(INDIRECT(ADDRESS($B62+1,AL$38,1,1,"Confirmed Day Zero"))=0,#N/A,INDIRECT(ADDRESS($B62+1,AL$38,1,1,"Confirmed Day Zero")))</f>
        <v>#N/A</v>
      </c>
      <c r="AM62" t="e" cm="1">
        <f t="array" aca="1" ref="AM62" ca="1">IF(INDIRECT(ADDRESS($B62+1,AM$38,1,1,"Confirmed Day Zero"))=0,#N/A,INDIRECT(ADDRESS($B62+1,AM$38,1,1,"Confirmed Day Zero")))</f>
        <v>#N/A</v>
      </c>
      <c r="AN62" t="e" cm="1">
        <f t="array" aca="1" ref="AN62" ca="1">IF(INDIRECT(ADDRESS($B62+1,AN$38,1,1,"Confirmed Day Zero"))=0,#N/A,INDIRECT(ADDRESS($B62+1,AN$38,1,1,"Confirmed Day Zero")))</f>
        <v>#N/A</v>
      </c>
      <c r="AO62" t="e" cm="1">
        <f t="array" aca="1" ref="AO62" ca="1">IF(INDIRECT(ADDRESS($B62+1,AO$38,1,1,"Confirmed Day Zero"))=0,#N/A,INDIRECT(ADDRESS($B62+1,AO$38,1,1,"Confirmed Day Zero")))</f>
        <v>#N/A</v>
      </c>
      <c r="AP62" t="e" cm="1">
        <f t="array" aca="1" ref="AP62" ca="1">IF(INDIRECT(ADDRESS($B62+1,AP$38,1,1,"Confirmed Day Zero"))=0,#N/A,INDIRECT(ADDRESS($B62+1,AP$38,1,1,"Confirmed Day Zero")))</f>
        <v>#N/A</v>
      </c>
      <c r="AQ62" t="e" cm="1">
        <f t="array" aca="1" ref="AQ62" ca="1">IF(INDIRECT(ADDRESS($B62+1,AQ$38,1,1,"Confirmed Day Zero"))=0,#N/A,INDIRECT(ADDRESS($B62+1,AQ$38,1,1,"Confirmed Day Zero")))</f>
        <v>#N/A</v>
      </c>
      <c r="AR62" t="e" cm="1">
        <f t="array" aca="1" ref="AR62" ca="1">IF(INDIRECT(ADDRESS($B62+1,AR$38,1,1,"Confirmed Day Zero"))=0,#N/A,INDIRECT(ADDRESS($B62+1,AR$38,1,1,"Confirmed Day Zero")))</f>
        <v>#N/A</v>
      </c>
      <c r="AS62" t="e" cm="1">
        <f t="array" aca="1" ref="AS62" ca="1">IF(INDIRECT(ADDRESS($B62+1,AS$38,1,1,"Confirmed Day Zero"))=0,#N/A,INDIRECT(ADDRESS($B62+1,AS$38,1,1,"Confirmed Day Zero")))</f>
        <v>#N/A</v>
      </c>
      <c r="AT62" t="e" cm="1">
        <f t="array" aca="1" ref="AT62" ca="1">IF(INDIRECT(ADDRESS($B62+1,AT$38,1,1,"Confirmed Day Zero"))=0,#N/A,INDIRECT(ADDRESS($B62+1,AT$38,1,1,"Confirmed Day Zero")))</f>
        <v>#N/A</v>
      </c>
      <c r="AU62" t="e" cm="1">
        <f t="array" aca="1" ref="AU62" ca="1">IF(INDIRECT(ADDRESS($B62+1,AU$38,1,1,"Confirmed Day Zero"))=0,#N/A,INDIRECT(ADDRESS($B62+1,AU$38,1,1,"Confirmed Day Zero")))</f>
        <v>#N/A</v>
      </c>
      <c r="AV62" t="e" cm="1">
        <f t="array" aca="1" ref="AV62" ca="1">IF(INDIRECT(ADDRESS($B62+1,AV$38,1,1,"Confirmed Day Zero"))=0,#N/A,INDIRECT(ADDRESS($B62+1,AV$38,1,1,"Confirmed Day Zero")))</f>
        <v>#N/A</v>
      </c>
      <c r="AW62" t="e" cm="1">
        <f t="array" aca="1" ref="AW62" ca="1">IF(INDIRECT(ADDRESS($B62+1,AW$38,1,1,"Confirmed Day Zero"))=0,#N/A,INDIRECT(ADDRESS($B62+1,AW$38,1,1,"Confirmed Day Zero")))</f>
        <v>#N/A</v>
      </c>
      <c r="AX62" t="e" cm="1">
        <f t="array" aca="1" ref="AX62" ca="1">IF(INDIRECT(ADDRESS($B62+1,AX$38,1,1,"Confirmed Day Zero"))=0,#N/A,INDIRECT(ADDRESS($B62+1,AX$38,1,1,"Confirmed Day Zero")))</f>
        <v>#N/A</v>
      </c>
      <c r="AY62" t="e" cm="1">
        <f t="array" aca="1" ref="AY62" ca="1">IF(INDIRECT(ADDRESS($B62+1,AY$38,1,1,"Confirmed Day Zero"))=0,#N/A,INDIRECT(ADDRESS($B62+1,AY$38,1,1,"Confirmed Day Zero")))</f>
        <v>#N/A</v>
      </c>
      <c r="AZ62" t="e" cm="1">
        <f t="array" aca="1" ref="AZ62" ca="1">IF(INDIRECT(ADDRESS($B62+1,AZ$38,1,1,"Confirmed Day Zero"))=0,#N/A,INDIRECT(ADDRESS($B62+1,AZ$38,1,1,"Confirmed Day Zero")))</f>
        <v>#N/A</v>
      </c>
      <c r="BA62" t="e" cm="1">
        <f t="array" aca="1" ref="BA62" ca="1">IF(INDIRECT(ADDRESS($B62+1,BA$38,1,1,"Confirmed Day Zero"))=0,#N/A,INDIRECT(ADDRESS($B62+1,BA$38,1,1,"Confirmed Day Zero")))</f>
        <v>#N/A</v>
      </c>
      <c r="BB62" t="e" cm="1">
        <f t="array" aca="1" ref="BB62" ca="1">IF(INDIRECT(ADDRESS($B62+1,BB$38,1,1,"Confirmed Day Zero"))=0,#N/A,INDIRECT(ADDRESS($B62+1,BB$38,1,1,"Confirmed Day Zero")))</f>
        <v>#N/A</v>
      </c>
      <c r="BC62" t="e" cm="1">
        <f t="array" aca="1" ref="BC62" ca="1">IF(INDIRECT(ADDRESS($B62+1,BC$38,1,1,"Confirmed Day Zero"))=0,#N/A,INDIRECT(ADDRESS($B62+1,BC$38,1,1,"Confirmed Day Zero")))</f>
        <v>#N/A</v>
      </c>
      <c r="BD62" t="e" cm="1">
        <f t="array" aca="1" ref="BD62" ca="1">IF(INDIRECT(ADDRESS($B62+1,BD$38,1,1,"Confirmed Day Zero"))=0,#N/A,INDIRECT(ADDRESS($B62+1,BD$38,1,1,"Confirmed Day Zero")))</f>
        <v>#N/A</v>
      </c>
      <c r="BE62" t="e" cm="1">
        <f t="array" aca="1" ref="BE62" ca="1">IF(INDIRECT(ADDRESS($B62+1,BE$38,1,1,"Confirmed Day Zero"))=0,#N/A,INDIRECT(ADDRESS($B62+1,BE$38,1,1,"Confirmed Day Zero")))</f>
        <v>#N/A</v>
      </c>
      <c r="BF62" t="e" cm="1">
        <f t="array" aca="1" ref="BF62" ca="1">IF(INDIRECT(ADDRESS($B62+1,BF$38,1,1,"Confirmed Day Zero"))=0,#N/A,INDIRECT(ADDRESS($B62+1,BF$38,1,1,"Confirmed Day Zero")))</f>
        <v>#N/A</v>
      </c>
      <c r="BG62" t="e" cm="1">
        <f t="array" aca="1" ref="BG62" ca="1">IF(INDIRECT(ADDRESS($B62+1,BG$38,1,1,"Confirmed Day Zero"))=0,#N/A,INDIRECT(ADDRESS($B62+1,BG$38,1,1,"Confirmed Day Zero")))</f>
        <v>#N/A</v>
      </c>
      <c r="BH62" t="e" cm="1">
        <f t="array" aca="1" ref="BH62" ca="1">IF(INDIRECT(ADDRESS($B62+1,BH$38,1,1,"Confirmed Day Zero"))=0,#N/A,INDIRECT(ADDRESS($B62+1,BH$38,1,1,"Confirmed Day Zero")))</f>
        <v>#N/A</v>
      </c>
      <c r="BI62" t="e" cm="1">
        <f t="array" aca="1" ref="BI62" ca="1">IF(INDIRECT(ADDRESS($B62+1,BI$38,1,1,"Confirmed Day Zero"))=0,#N/A,INDIRECT(ADDRESS($B62+1,BI$38,1,1,"Confirmed Day Zero")))</f>
        <v>#N/A</v>
      </c>
      <c r="BJ62" t="e" cm="1">
        <f t="array" aca="1" ref="BJ62" ca="1">IF(INDIRECT(ADDRESS($B62+1,BJ$38,1,1,"Confirmed Day Zero"))=0,#N/A,INDIRECT(ADDRESS($B62+1,BJ$38,1,1,"Confirmed Day Zero")))</f>
        <v>#N/A</v>
      </c>
      <c r="BK62" t="e" cm="1">
        <f t="array" aca="1" ref="BK62" ca="1">IF(INDIRECT(ADDRESS($B62+1,BK$38,1,1,"Confirmed Day Zero"))=0,#N/A,INDIRECT(ADDRESS($B62+1,BK$38,1,1,"Confirmed Day Zero")))</f>
        <v>#N/A</v>
      </c>
      <c r="BL62" t="e" cm="1">
        <f t="array" aca="1" ref="BL62" ca="1">IF(INDIRECT(ADDRESS($B62+1,BL$38,1,1,"Confirmed Day Zero"))=0,#N/A,INDIRECT(ADDRESS($B62+1,BL$38,1,1,"Confirmed Day Zero")))</f>
        <v>#N/A</v>
      </c>
      <c r="BM62" t="e" cm="1">
        <f t="array" aca="1" ref="BM62" ca="1">IF(INDIRECT(ADDRESS($B62+1,BM$38,1,1,"Confirmed Day Zero"))=0,#N/A,INDIRECT(ADDRESS($B62+1,BM$38,1,1,"Confirmed Day Zero")))</f>
        <v>#N/A</v>
      </c>
      <c r="BN62" t="e" cm="1">
        <f t="array" aca="1" ref="BN62" ca="1">IF(INDIRECT(ADDRESS($B62+1,BN$38,1,1,"Confirmed Day Zero"))=0,#N/A,INDIRECT(ADDRESS($B62+1,BN$38,1,1,"Confirmed Day Zero")))</f>
        <v>#N/A</v>
      </c>
      <c r="BO62" t="e" cm="1">
        <f t="array" aca="1" ref="BO62" ca="1">IF(INDIRECT(ADDRESS($B62+1,BO$38,1,1,"Confirmed Day Zero"))=0,#N/A,INDIRECT(ADDRESS($B62+1,BO$38,1,1,"Confirmed Day Zero")))</f>
        <v>#N/A</v>
      </c>
      <c r="BP62" t="e" cm="1">
        <f t="array" aca="1" ref="BP62" ca="1">IF(INDIRECT(ADDRESS($B62+1,BP$38,1,1,"Confirmed Day Zero"))=0,#N/A,INDIRECT(ADDRESS($B62+1,BP$38,1,1,"Confirmed Day Zero")))</f>
        <v>#N/A</v>
      </c>
      <c r="BQ62" t="e" cm="1">
        <f t="array" aca="1" ref="BQ62" ca="1">IF(INDIRECT(ADDRESS($B62+1,BQ$38,1,1,"Confirmed Day Zero"))=0,#N/A,INDIRECT(ADDRESS($B62+1,BQ$38,1,1,"Confirmed Day Zero")))</f>
        <v>#N/A</v>
      </c>
      <c r="BR62" t="e" cm="1">
        <f t="array" aca="1" ref="BR62" ca="1">IF(INDIRECT(ADDRESS($B62+1,BR$38,1,1,"Confirmed Day Zero"))=0,#N/A,INDIRECT(ADDRESS($B62+1,BR$38,1,1,"Confirmed Day Zero")))</f>
        <v>#N/A</v>
      </c>
      <c r="BS62" t="e" cm="1">
        <f t="array" aca="1" ref="BS62" ca="1">IF(INDIRECT(ADDRESS($B62+1,BS$38,1,1,"Confirmed Day Zero"))=0,#N/A,INDIRECT(ADDRESS($B62+1,BS$38,1,1,"Confirmed Day Zero")))</f>
        <v>#N/A</v>
      </c>
      <c r="BT62" t="e" cm="1">
        <f t="array" aca="1" ref="BT62" ca="1">IF(INDIRECT(ADDRESS($B62+1,BT$38,1,1,"Confirmed Day Zero"))=0,#N/A,INDIRECT(ADDRESS($B62+1,BT$38,1,1,"Confirmed Day Zero")))</f>
        <v>#N/A</v>
      </c>
      <c r="BU62" t="e" cm="1">
        <f t="array" aca="1" ref="BU62" ca="1">IF(INDIRECT(ADDRESS($B62+1,BU$38,1,1,"Confirmed Day Zero"))=0,#N/A,INDIRECT(ADDRESS($B62+1,BU$38,1,1,"Confirmed Day Zero")))</f>
        <v>#N/A</v>
      </c>
    </row>
    <row r="63" spans="2:73" x14ac:dyDescent="0.25">
      <c r="B63" s="16">
        <f t="shared" si="2"/>
        <v>24</v>
      </c>
      <c r="C63" cm="1">
        <f t="array" aca="1" ref="C63" ca="1">INDIRECT(ADDRESS($B63+1,1,1,1,"Confirmed Day Zero"))</f>
        <v>0</v>
      </c>
      <c r="D63" t="e" cm="1">
        <f t="array" aca="1" ref="D63" ca="1">IF(INDIRECT(ADDRESS($B63+1,D$38,1,1,"Confirmed Day Zero"))=0,#N/A,INDIRECT(ADDRESS($B63+1,D$38,1,1,"Confirmed Day Zero")))</f>
        <v>#N/A</v>
      </c>
      <c r="E63" t="e" cm="1">
        <f t="array" aca="1" ref="E63" ca="1">IF(INDIRECT(ADDRESS($B63+1,E$38,1,1,"Confirmed Day Zero"))=0,#N/A,INDIRECT(ADDRESS($B63+1,E$38,1,1,"Confirmed Day Zero")))</f>
        <v>#N/A</v>
      </c>
      <c r="F63" t="e" cm="1">
        <f t="array" aca="1" ref="F63" ca="1">IF(INDIRECT(ADDRESS($B63+1,F$38,1,1,"Confirmed Day Zero"))=0,#N/A,INDIRECT(ADDRESS($B63+1,F$38,1,1,"Confirmed Day Zero")))</f>
        <v>#N/A</v>
      </c>
      <c r="G63" t="e" cm="1">
        <f t="array" aca="1" ref="G63" ca="1">IF(INDIRECT(ADDRESS($B63+1,G$38,1,1,"Confirmed Day Zero"))=0,#N/A,INDIRECT(ADDRESS($B63+1,G$38,1,1,"Confirmed Day Zero")))</f>
        <v>#N/A</v>
      </c>
      <c r="H63" t="e" cm="1">
        <f t="array" aca="1" ref="H63" ca="1">IF(INDIRECT(ADDRESS($B63+1,H$38,1,1,"Confirmed Day Zero"))=0,#N/A,INDIRECT(ADDRESS($B63+1,H$38,1,1,"Confirmed Day Zero")))</f>
        <v>#N/A</v>
      </c>
      <c r="I63" t="e" cm="1">
        <f t="array" aca="1" ref="I63" ca="1">IF(INDIRECT(ADDRESS($B63+1,I$38,1,1,"Confirmed Day Zero"))=0,#N/A,INDIRECT(ADDRESS($B63+1,I$38,1,1,"Confirmed Day Zero")))</f>
        <v>#N/A</v>
      </c>
      <c r="J63" t="e" cm="1">
        <f t="array" aca="1" ref="J63" ca="1">IF(INDIRECT(ADDRESS($B63+1,J$38,1,1,"Confirmed Day Zero"))=0,#N/A,INDIRECT(ADDRESS($B63+1,J$38,1,1,"Confirmed Day Zero")))</f>
        <v>#N/A</v>
      </c>
      <c r="K63" t="e" cm="1">
        <f t="array" aca="1" ref="K63" ca="1">IF(INDIRECT(ADDRESS($B63+1,K$38,1,1,"Confirmed Day Zero"))=0,#N/A,INDIRECT(ADDRESS($B63+1,K$38,1,1,"Confirmed Day Zero")))</f>
        <v>#N/A</v>
      </c>
      <c r="L63" t="e" cm="1">
        <f t="array" aca="1" ref="L63" ca="1">IF(INDIRECT(ADDRESS($B63+1,L$38,1,1,"Confirmed Day Zero"))=0,#N/A,INDIRECT(ADDRESS($B63+1,L$38,1,1,"Confirmed Day Zero")))</f>
        <v>#N/A</v>
      </c>
      <c r="M63" t="e" cm="1">
        <f t="array" aca="1" ref="M63" ca="1">IF(INDIRECT(ADDRESS($B63+1,M$38,1,1,"Confirmed Day Zero"))=0,#N/A,INDIRECT(ADDRESS($B63+1,M$38,1,1,"Confirmed Day Zero")))</f>
        <v>#N/A</v>
      </c>
      <c r="N63" t="e" cm="1">
        <f t="array" aca="1" ref="N63" ca="1">IF(INDIRECT(ADDRESS($B63+1,N$38,1,1,"Confirmed Day Zero"))=0,#N/A,INDIRECT(ADDRESS($B63+1,N$38,1,1,"Confirmed Day Zero")))</f>
        <v>#N/A</v>
      </c>
      <c r="O63" t="e" cm="1">
        <f t="array" aca="1" ref="O63" ca="1">IF(INDIRECT(ADDRESS($B63+1,O$38,1,1,"Confirmed Day Zero"))=0,#N/A,INDIRECT(ADDRESS($B63+1,O$38,1,1,"Confirmed Day Zero")))</f>
        <v>#N/A</v>
      </c>
      <c r="P63" t="e" cm="1">
        <f t="array" aca="1" ref="P63" ca="1">IF(INDIRECT(ADDRESS($B63+1,P$38,1,1,"Confirmed Day Zero"))=0,#N/A,INDIRECT(ADDRESS($B63+1,P$38,1,1,"Confirmed Day Zero")))</f>
        <v>#N/A</v>
      </c>
      <c r="Q63" t="e" cm="1">
        <f t="array" aca="1" ref="Q63" ca="1">IF(INDIRECT(ADDRESS($B63+1,Q$38,1,1,"Confirmed Day Zero"))=0,#N/A,INDIRECT(ADDRESS($B63+1,Q$38,1,1,"Confirmed Day Zero")))</f>
        <v>#N/A</v>
      </c>
      <c r="R63" t="e" cm="1">
        <f t="array" aca="1" ref="R63" ca="1">IF(INDIRECT(ADDRESS($B63+1,R$38,1,1,"Confirmed Day Zero"))=0,#N/A,INDIRECT(ADDRESS($B63+1,R$38,1,1,"Confirmed Day Zero")))</f>
        <v>#N/A</v>
      </c>
      <c r="S63" t="e" cm="1">
        <f t="array" aca="1" ref="S63" ca="1">IF(INDIRECT(ADDRESS($B63+1,S$38,1,1,"Confirmed Day Zero"))=0,#N/A,INDIRECT(ADDRESS($B63+1,S$38,1,1,"Confirmed Day Zero")))</f>
        <v>#N/A</v>
      </c>
      <c r="T63" t="e" cm="1">
        <f t="array" aca="1" ref="T63" ca="1">IF(INDIRECT(ADDRESS($B63+1,T$38,1,1,"Confirmed Day Zero"))=0,#N/A,INDIRECT(ADDRESS($B63+1,T$38,1,1,"Confirmed Day Zero")))</f>
        <v>#N/A</v>
      </c>
      <c r="U63" t="e" cm="1">
        <f t="array" aca="1" ref="U63" ca="1">IF(INDIRECT(ADDRESS($B63+1,U$38,1,1,"Confirmed Day Zero"))=0,#N/A,INDIRECT(ADDRESS($B63+1,U$38,1,1,"Confirmed Day Zero")))</f>
        <v>#N/A</v>
      </c>
      <c r="V63" t="e" cm="1">
        <f t="array" aca="1" ref="V63" ca="1">IF(INDIRECT(ADDRESS($B63+1,V$38,1,1,"Confirmed Day Zero"))=0,#N/A,INDIRECT(ADDRESS($B63+1,V$38,1,1,"Confirmed Day Zero")))</f>
        <v>#N/A</v>
      </c>
      <c r="W63" t="e" cm="1">
        <f t="array" aca="1" ref="W63" ca="1">IF(INDIRECT(ADDRESS($B63+1,W$38,1,1,"Confirmed Day Zero"))=0,#N/A,INDIRECT(ADDRESS($B63+1,W$38,1,1,"Confirmed Day Zero")))</f>
        <v>#N/A</v>
      </c>
      <c r="X63" t="e" cm="1">
        <f t="array" aca="1" ref="X63" ca="1">IF(INDIRECT(ADDRESS($B63+1,X$38,1,1,"Confirmed Day Zero"))=0,#N/A,INDIRECT(ADDRESS($B63+1,X$38,1,1,"Confirmed Day Zero")))</f>
        <v>#N/A</v>
      </c>
      <c r="Y63" t="e" cm="1">
        <f t="array" aca="1" ref="Y63" ca="1">IF(INDIRECT(ADDRESS($B63+1,Y$38,1,1,"Confirmed Day Zero"))=0,#N/A,INDIRECT(ADDRESS($B63+1,Y$38,1,1,"Confirmed Day Zero")))</f>
        <v>#N/A</v>
      </c>
      <c r="Z63" t="e" cm="1">
        <f t="array" aca="1" ref="Z63" ca="1">IF(INDIRECT(ADDRESS($B63+1,Z$38,1,1,"Confirmed Day Zero"))=0,#N/A,INDIRECT(ADDRESS($B63+1,Z$38,1,1,"Confirmed Day Zero")))</f>
        <v>#N/A</v>
      </c>
      <c r="AA63" t="e" cm="1">
        <f t="array" aca="1" ref="AA63" ca="1">IF(INDIRECT(ADDRESS($B63+1,AA$38,1,1,"Confirmed Day Zero"))=0,#N/A,INDIRECT(ADDRESS($B63+1,AA$38,1,1,"Confirmed Day Zero")))</f>
        <v>#N/A</v>
      </c>
      <c r="AB63" t="e" cm="1">
        <f t="array" aca="1" ref="AB63" ca="1">IF(INDIRECT(ADDRESS($B63+1,AB$38,1,1,"Confirmed Day Zero"))=0,#N/A,INDIRECT(ADDRESS($B63+1,AB$38,1,1,"Confirmed Day Zero")))</f>
        <v>#N/A</v>
      </c>
      <c r="AC63" t="e" cm="1">
        <f t="array" aca="1" ref="AC63" ca="1">IF(INDIRECT(ADDRESS($B63+1,AC$38,1,1,"Confirmed Day Zero"))=0,#N/A,INDIRECT(ADDRESS($B63+1,AC$38,1,1,"Confirmed Day Zero")))</f>
        <v>#N/A</v>
      </c>
      <c r="AD63" t="e" cm="1">
        <f t="array" aca="1" ref="AD63" ca="1">IF(INDIRECT(ADDRESS($B63+1,AD$38,1,1,"Confirmed Day Zero"))=0,#N/A,INDIRECT(ADDRESS($B63+1,AD$38,1,1,"Confirmed Day Zero")))</f>
        <v>#N/A</v>
      </c>
      <c r="AE63" t="e" cm="1">
        <f t="array" aca="1" ref="AE63" ca="1">IF(INDIRECT(ADDRESS($B63+1,AE$38,1,1,"Confirmed Day Zero"))=0,#N/A,INDIRECT(ADDRESS($B63+1,AE$38,1,1,"Confirmed Day Zero")))</f>
        <v>#N/A</v>
      </c>
      <c r="AF63" t="e" cm="1">
        <f t="array" aca="1" ref="AF63" ca="1">IF(INDIRECT(ADDRESS($B63+1,AF$38,1,1,"Confirmed Day Zero"))=0,#N/A,INDIRECT(ADDRESS($B63+1,AF$38,1,1,"Confirmed Day Zero")))</f>
        <v>#N/A</v>
      </c>
      <c r="AG63" t="e" cm="1">
        <f t="array" aca="1" ref="AG63" ca="1">IF(INDIRECT(ADDRESS($B63+1,AG$38,1,1,"Confirmed Day Zero"))=0,#N/A,INDIRECT(ADDRESS($B63+1,AG$38,1,1,"Confirmed Day Zero")))</f>
        <v>#N/A</v>
      </c>
      <c r="AH63" t="e" cm="1">
        <f t="array" aca="1" ref="AH63" ca="1">IF(INDIRECT(ADDRESS($B63+1,AH$38,1,1,"Confirmed Day Zero"))=0,#N/A,INDIRECT(ADDRESS($B63+1,AH$38,1,1,"Confirmed Day Zero")))</f>
        <v>#N/A</v>
      </c>
      <c r="AI63" t="e" cm="1">
        <f t="array" aca="1" ref="AI63" ca="1">IF(INDIRECT(ADDRESS($B63+1,AI$38,1,1,"Confirmed Day Zero"))=0,#N/A,INDIRECT(ADDRESS($B63+1,AI$38,1,1,"Confirmed Day Zero")))</f>
        <v>#N/A</v>
      </c>
      <c r="AJ63" t="e" cm="1">
        <f t="array" aca="1" ref="AJ63" ca="1">IF(INDIRECT(ADDRESS($B63+1,AJ$38,1,1,"Confirmed Day Zero"))=0,#N/A,INDIRECT(ADDRESS($B63+1,AJ$38,1,1,"Confirmed Day Zero")))</f>
        <v>#N/A</v>
      </c>
      <c r="AK63" t="e" cm="1">
        <f t="array" aca="1" ref="AK63" ca="1">IF(INDIRECT(ADDRESS($B63+1,AK$38,1,1,"Confirmed Day Zero"))=0,#N/A,INDIRECT(ADDRESS($B63+1,AK$38,1,1,"Confirmed Day Zero")))</f>
        <v>#N/A</v>
      </c>
      <c r="AL63" t="e" cm="1">
        <f t="array" aca="1" ref="AL63" ca="1">IF(INDIRECT(ADDRESS($B63+1,AL$38,1,1,"Confirmed Day Zero"))=0,#N/A,INDIRECT(ADDRESS($B63+1,AL$38,1,1,"Confirmed Day Zero")))</f>
        <v>#N/A</v>
      </c>
      <c r="AM63" t="e" cm="1">
        <f t="array" aca="1" ref="AM63" ca="1">IF(INDIRECT(ADDRESS($B63+1,AM$38,1,1,"Confirmed Day Zero"))=0,#N/A,INDIRECT(ADDRESS($B63+1,AM$38,1,1,"Confirmed Day Zero")))</f>
        <v>#N/A</v>
      </c>
      <c r="AN63" t="e" cm="1">
        <f t="array" aca="1" ref="AN63" ca="1">IF(INDIRECT(ADDRESS($B63+1,AN$38,1,1,"Confirmed Day Zero"))=0,#N/A,INDIRECT(ADDRESS($B63+1,AN$38,1,1,"Confirmed Day Zero")))</f>
        <v>#N/A</v>
      </c>
      <c r="AO63" t="e" cm="1">
        <f t="array" aca="1" ref="AO63" ca="1">IF(INDIRECT(ADDRESS($B63+1,AO$38,1,1,"Confirmed Day Zero"))=0,#N/A,INDIRECT(ADDRESS($B63+1,AO$38,1,1,"Confirmed Day Zero")))</f>
        <v>#N/A</v>
      </c>
      <c r="AP63" t="e" cm="1">
        <f t="array" aca="1" ref="AP63" ca="1">IF(INDIRECT(ADDRESS($B63+1,AP$38,1,1,"Confirmed Day Zero"))=0,#N/A,INDIRECT(ADDRESS($B63+1,AP$38,1,1,"Confirmed Day Zero")))</f>
        <v>#N/A</v>
      </c>
      <c r="AQ63" t="e" cm="1">
        <f t="array" aca="1" ref="AQ63" ca="1">IF(INDIRECT(ADDRESS($B63+1,AQ$38,1,1,"Confirmed Day Zero"))=0,#N/A,INDIRECT(ADDRESS($B63+1,AQ$38,1,1,"Confirmed Day Zero")))</f>
        <v>#N/A</v>
      </c>
      <c r="AR63" t="e" cm="1">
        <f t="array" aca="1" ref="AR63" ca="1">IF(INDIRECT(ADDRESS($B63+1,AR$38,1,1,"Confirmed Day Zero"))=0,#N/A,INDIRECT(ADDRESS($B63+1,AR$38,1,1,"Confirmed Day Zero")))</f>
        <v>#N/A</v>
      </c>
      <c r="AS63" t="e" cm="1">
        <f t="array" aca="1" ref="AS63" ca="1">IF(INDIRECT(ADDRESS($B63+1,AS$38,1,1,"Confirmed Day Zero"))=0,#N/A,INDIRECT(ADDRESS($B63+1,AS$38,1,1,"Confirmed Day Zero")))</f>
        <v>#N/A</v>
      </c>
      <c r="AT63" t="e" cm="1">
        <f t="array" aca="1" ref="AT63" ca="1">IF(INDIRECT(ADDRESS($B63+1,AT$38,1,1,"Confirmed Day Zero"))=0,#N/A,INDIRECT(ADDRESS($B63+1,AT$38,1,1,"Confirmed Day Zero")))</f>
        <v>#N/A</v>
      </c>
      <c r="AU63" t="e" cm="1">
        <f t="array" aca="1" ref="AU63" ca="1">IF(INDIRECT(ADDRESS($B63+1,AU$38,1,1,"Confirmed Day Zero"))=0,#N/A,INDIRECT(ADDRESS($B63+1,AU$38,1,1,"Confirmed Day Zero")))</f>
        <v>#N/A</v>
      </c>
      <c r="AV63" t="e" cm="1">
        <f t="array" aca="1" ref="AV63" ca="1">IF(INDIRECT(ADDRESS($B63+1,AV$38,1,1,"Confirmed Day Zero"))=0,#N/A,INDIRECT(ADDRESS($B63+1,AV$38,1,1,"Confirmed Day Zero")))</f>
        <v>#N/A</v>
      </c>
      <c r="AW63" t="e" cm="1">
        <f t="array" aca="1" ref="AW63" ca="1">IF(INDIRECT(ADDRESS($B63+1,AW$38,1,1,"Confirmed Day Zero"))=0,#N/A,INDIRECT(ADDRESS($B63+1,AW$38,1,1,"Confirmed Day Zero")))</f>
        <v>#N/A</v>
      </c>
      <c r="AX63" t="e" cm="1">
        <f t="array" aca="1" ref="AX63" ca="1">IF(INDIRECT(ADDRESS($B63+1,AX$38,1,1,"Confirmed Day Zero"))=0,#N/A,INDIRECT(ADDRESS($B63+1,AX$38,1,1,"Confirmed Day Zero")))</f>
        <v>#N/A</v>
      </c>
      <c r="AY63" t="e" cm="1">
        <f t="array" aca="1" ref="AY63" ca="1">IF(INDIRECT(ADDRESS($B63+1,AY$38,1,1,"Confirmed Day Zero"))=0,#N/A,INDIRECT(ADDRESS($B63+1,AY$38,1,1,"Confirmed Day Zero")))</f>
        <v>#N/A</v>
      </c>
      <c r="AZ63" t="e" cm="1">
        <f t="array" aca="1" ref="AZ63" ca="1">IF(INDIRECT(ADDRESS($B63+1,AZ$38,1,1,"Confirmed Day Zero"))=0,#N/A,INDIRECT(ADDRESS($B63+1,AZ$38,1,1,"Confirmed Day Zero")))</f>
        <v>#N/A</v>
      </c>
      <c r="BA63" t="e" cm="1">
        <f t="array" aca="1" ref="BA63" ca="1">IF(INDIRECT(ADDRESS($B63+1,BA$38,1,1,"Confirmed Day Zero"))=0,#N/A,INDIRECT(ADDRESS($B63+1,BA$38,1,1,"Confirmed Day Zero")))</f>
        <v>#N/A</v>
      </c>
      <c r="BB63" t="e" cm="1">
        <f t="array" aca="1" ref="BB63" ca="1">IF(INDIRECT(ADDRESS($B63+1,BB$38,1,1,"Confirmed Day Zero"))=0,#N/A,INDIRECT(ADDRESS($B63+1,BB$38,1,1,"Confirmed Day Zero")))</f>
        <v>#N/A</v>
      </c>
      <c r="BC63" t="e" cm="1">
        <f t="array" aca="1" ref="BC63" ca="1">IF(INDIRECT(ADDRESS($B63+1,BC$38,1,1,"Confirmed Day Zero"))=0,#N/A,INDIRECT(ADDRESS($B63+1,BC$38,1,1,"Confirmed Day Zero")))</f>
        <v>#N/A</v>
      </c>
      <c r="BD63" t="e" cm="1">
        <f t="array" aca="1" ref="BD63" ca="1">IF(INDIRECT(ADDRESS($B63+1,BD$38,1,1,"Confirmed Day Zero"))=0,#N/A,INDIRECT(ADDRESS($B63+1,BD$38,1,1,"Confirmed Day Zero")))</f>
        <v>#N/A</v>
      </c>
      <c r="BE63" t="e" cm="1">
        <f t="array" aca="1" ref="BE63" ca="1">IF(INDIRECT(ADDRESS($B63+1,BE$38,1,1,"Confirmed Day Zero"))=0,#N/A,INDIRECT(ADDRESS($B63+1,BE$38,1,1,"Confirmed Day Zero")))</f>
        <v>#N/A</v>
      </c>
      <c r="BF63" t="e" cm="1">
        <f t="array" aca="1" ref="BF63" ca="1">IF(INDIRECT(ADDRESS($B63+1,BF$38,1,1,"Confirmed Day Zero"))=0,#N/A,INDIRECT(ADDRESS($B63+1,BF$38,1,1,"Confirmed Day Zero")))</f>
        <v>#N/A</v>
      </c>
      <c r="BG63" t="e" cm="1">
        <f t="array" aca="1" ref="BG63" ca="1">IF(INDIRECT(ADDRESS($B63+1,BG$38,1,1,"Confirmed Day Zero"))=0,#N/A,INDIRECT(ADDRESS($B63+1,BG$38,1,1,"Confirmed Day Zero")))</f>
        <v>#N/A</v>
      </c>
      <c r="BH63" t="e" cm="1">
        <f t="array" aca="1" ref="BH63" ca="1">IF(INDIRECT(ADDRESS($B63+1,BH$38,1,1,"Confirmed Day Zero"))=0,#N/A,INDIRECT(ADDRESS($B63+1,BH$38,1,1,"Confirmed Day Zero")))</f>
        <v>#N/A</v>
      </c>
      <c r="BI63" t="e" cm="1">
        <f t="array" aca="1" ref="BI63" ca="1">IF(INDIRECT(ADDRESS($B63+1,BI$38,1,1,"Confirmed Day Zero"))=0,#N/A,INDIRECT(ADDRESS($B63+1,BI$38,1,1,"Confirmed Day Zero")))</f>
        <v>#N/A</v>
      </c>
      <c r="BJ63" t="e" cm="1">
        <f t="array" aca="1" ref="BJ63" ca="1">IF(INDIRECT(ADDRESS($B63+1,BJ$38,1,1,"Confirmed Day Zero"))=0,#N/A,INDIRECT(ADDRESS($B63+1,BJ$38,1,1,"Confirmed Day Zero")))</f>
        <v>#N/A</v>
      </c>
      <c r="BK63" t="e" cm="1">
        <f t="array" aca="1" ref="BK63" ca="1">IF(INDIRECT(ADDRESS($B63+1,BK$38,1,1,"Confirmed Day Zero"))=0,#N/A,INDIRECT(ADDRESS($B63+1,BK$38,1,1,"Confirmed Day Zero")))</f>
        <v>#N/A</v>
      </c>
      <c r="BL63" t="e" cm="1">
        <f t="array" aca="1" ref="BL63" ca="1">IF(INDIRECT(ADDRESS($B63+1,BL$38,1,1,"Confirmed Day Zero"))=0,#N/A,INDIRECT(ADDRESS($B63+1,BL$38,1,1,"Confirmed Day Zero")))</f>
        <v>#N/A</v>
      </c>
      <c r="BM63" t="e" cm="1">
        <f t="array" aca="1" ref="BM63" ca="1">IF(INDIRECT(ADDRESS($B63+1,BM$38,1,1,"Confirmed Day Zero"))=0,#N/A,INDIRECT(ADDRESS($B63+1,BM$38,1,1,"Confirmed Day Zero")))</f>
        <v>#N/A</v>
      </c>
      <c r="BN63" t="e" cm="1">
        <f t="array" aca="1" ref="BN63" ca="1">IF(INDIRECT(ADDRESS($B63+1,BN$38,1,1,"Confirmed Day Zero"))=0,#N/A,INDIRECT(ADDRESS($B63+1,BN$38,1,1,"Confirmed Day Zero")))</f>
        <v>#N/A</v>
      </c>
      <c r="BO63" t="e" cm="1">
        <f t="array" aca="1" ref="BO63" ca="1">IF(INDIRECT(ADDRESS($B63+1,BO$38,1,1,"Confirmed Day Zero"))=0,#N/A,INDIRECT(ADDRESS($B63+1,BO$38,1,1,"Confirmed Day Zero")))</f>
        <v>#N/A</v>
      </c>
      <c r="BP63" t="e" cm="1">
        <f t="array" aca="1" ref="BP63" ca="1">IF(INDIRECT(ADDRESS($B63+1,BP$38,1,1,"Confirmed Day Zero"))=0,#N/A,INDIRECT(ADDRESS($B63+1,BP$38,1,1,"Confirmed Day Zero")))</f>
        <v>#N/A</v>
      </c>
      <c r="BQ63" t="e" cm="1">
        <f t="array" aca="1" ref="BQ63" ca="1">IF(INDIRECT(ADDRESS($B63+1,BQ$38,1,1,"Confirmed Day Zero"))=0,#N/A,INDIRECT(ADDRESS($B63+1,BQ$38,1,1,"Confirmed Day Zero")))</f>
        <v>#N/A</v>
      </c>
      <c r="BR63" t="e" cm="1">
        <f t="array" aca="1" ref="BR63" ca="1">IF(INDIRECT(ADDRESS($B63+1,BR$38,1,1,"Confirmed Day Zero"))=0,#N/A,INDIRECT(ADDRESS($B63+1,BR$38,1,1,"Confirmed Day Zero")))</f>
        <v>#N/A</v>
      </c>
      <c r="BS63" t="e" cm="1">
        <f t="array" aca="1" ref="BS63" ca="1">IF(INDIRECT(ADDRESS($B63+1,BS$38,1,1,"Confirmed Day Zero"))=0,#N/A,INDIRECT(ADDRESS($B63+1,BS$38,1,1,"Confirmed Day Zero")))</f>
        <v>#N/A</v>
      </c>
      <c r="BT63" t="e" cm="1">
        <f t="array" aca="1" ref="BT63" ca="1">IF(INDIRECT(ADDRESS($B63+1,BT$38,1,1,"Confirmed Day Zero"))=0,#N/A,INDIRECT(ADDRESS($B63+1,BT$38,1,1,"Confirmed Day Zero")))</f>
        <v>#N/A</v>
      </c>
      <c r="BU63" t="e" cm="1">
        <f t="array" aca="1" ref="BU63" ca="1">IF(INDIRECT(ADDRESS($B63+1,BU$38,1,1,"Confirmed Day Zero"))=0,#N/A,INDIRECT(ADDRESS($B63+1,BU$38,1,1,"Confirmed Day Zero")))</f>
        <v>#N/A</v>
      </c>
    </row>
    <row r="64" spans="2:73" x14ac:dyDescent="0.25">
      <c r="B64" s="16">
        <f t="shared" si="2"/>
        <v>25</v>
      </c>
      <c r="C64" cm="1">
        <f t="array" aca="1" ref="C64" ca="1">INDIRECT(ADDRESS($B64+1,1,1,1,"Confirmed Day Zero"))</f>
        <v>0</v>
      </c>
      <c r="D64" t="e" cm="1">
        <f t="array" aca="1" ref="D64" ca="1">IF(INDIRECT(ADDRESS($B64+1,D$38,1,1,"Confirmed Day Zero"))=0,#N/A,INDIRECT(ADDRESS($B64+1,D$38,1,1,"Confirmed Day Zero")))</f>
        <v>#N/A</v>
      </c>
      <c r="E64" t="e" cm="1">
        <f t="array" aca="1" ref="E64" ca="1">IF(INDIRECT(ADDRESS($B64+1,E$38,1,1,"Confirmed Day Zero"))=0,#N/A,INDIRECT(ADDRESS($B64+1,E$38,1,1,"Confirmed Day Zero")))</f>
        <v>#N/A</v>
      </c>
      <c r="F64" t="e" cm="1">
        <f t="array" aca="1" ref="F64" ca="1">IF(INDIRECT(ADDRESS($B64+1,F$38,1,1,"Confirmed Day Zero"))=0,#N/A,INDIRECT(ADDRESS($B64+1,F$38,1,1,"Confirmed Day Zero")))</f>
        <v>#N/A</v>
      </c>
      <c r="G64" t="e" cm="1">
        <f t="array" aca="1" ref="G64" ca="1">IF(INDIRECT(ADDRESS($B64+1,G$38,1,1,"Confirmed Day Zero"))=0,#N/A,INDIRECT(ADDRESS($B64+1,G$38,1,1,"Confirmed Day Zero")))</f>
        <v>#N/A</v>
      </c>
      <c r="H64" t="e" cm="1">
        <f t="array" aca="1" ref="H64" ca="1">IF(INDIRECT(ADDRESS($B64+1,H$38,1,1,"Confirmed Day Zero"))=0,#N/A,INDIRECT(ADDRESS($B64+1,H$38,1,1,"Confirmed Day Zero")))</f>
        <v>#N/A</v>
      </c>
      <c r="I64" t="e" cm="1">
        <f t="array" aca="1" ref="I64" ca="1">IF(INDIRECT(ADDRESS($B64+1,I$38,1,1,"Confirmed Day Zero"))=0,#N/A,INDIRECT(ADDRESS($B64+1,I$38,1,1,"Confirmed Day Zero")))</f>
        <v>#N/A</v>
      </c>
      <c r="J64" t="e" cm="1">
        <f t="array" aca="1" ref="J64" ca="1">IF(INDIRECT(ADDRESS($B64+1,J$38,1,1,"Confirmed Day Zero"))=0,#N/A,INDIRECT(ADDRESS($B64+1,J$38,1,1,"Confirmed Day Zero")))</f>
        <v>#N/A</v>
      </c>
      <c r="K64" t="e" cm="1">
        <f t="array" aca="1" ref="K64" ca="1">IF(INDIRECT(ADDRESS($B64+1,K$38,1,1,"Confirmed Day Zero"))=0,#N/A,INDIRECT(ADDRESS($B64+1,K$38,1,1,"Confirmed Day Zero")))</f>
        <v>#N/A</v>
      </c>
      <c r="L64" t="e" cm="1">
        <f t="array" aca="1" ref="L64" ca="1">IF(INDIRECT(ADDRESS($B64+1,L$38,1,1,"Confirmed Day Zero"))=0,#N/A,INDIRECT(ADDRESS($B64+1,L$38,1,1,"Confirmed Day Zero")))</f>
        <v>#N/A</v>
      </c>
      <c r="M64" t="e" cm="1">
        <f t="array" aca="1" ref="M64" ca="1">IF(INDIRECT(ADDRESS($B64+1,M$38,1,1,"Confirmed Day Zero"))=0,#N/A,INDIRECT(ADDRESS($B64+1,M$38,1,1,"Confirmed Day Zero")))</f>
        <v>#N/A</v>
      </c>
      <c r="N64" t="e" cm="1">
        <f t="array" aca="1" ref="N64" ca="1">IF(INDIRECT(ADDRESS($B64+1,N$38,1,1,"Confirmed Day Zero"))=0,#N/A,INDIRECT(ADDRESS($B64+1,N$38,1,1,"Confirmed Day Zero")))</f>
        <v>#N/A</v>
      </c>
      <c r="O64" t="e" cm="1">
        <f t="array" aca="1" ref="O64" ca="1">IF(INDIRECT(ADDRESS($B64+1,O$38,1,1,"Confirmed Day Zero"))=0,#N/A,INDIRECT(ADDRESS($B64+1,O$38,1,1,"Confirmed Day Zero")))</f>
        <v>#N/A</v>
      </c>
      <c r="P64" t="e" cm="1">
        <f t="array" aca="1" ref="P64" ca="1">IF(INDIRECT(ADDRESS($B64+1,P$38,1,1,"Confirmed Day Zero"))=0,#N/A,INDIRECT(ADDRESS($B64+1,P$38,1,1,"Confirmed Day Zero")))</f>
        <v>#N/A</v>
      </c>
      <c r="Q64" t="e" cm="1">
        <f t="array" aca="1" ref="Q64" ca="1">IF(INDIRECT(ADDRESS($B64+1,Q$38,1,1,"Confirmed Day Zero"))=0,#N/A,INDIRECT(ADDRESS($B64+1,Q$38,1,1,"Confirmed Day Zero")))</f>
        <v>#N/A</v>
      </c>
      <c r="R64" t="e" cm="1">
        <f t="array" aca="1" ref="R64" ca="1">IF(INDIRECT(ADDRESS($B64+1,R$38,1,1,"Confirmed Day Zero"))=0,#N/A,INDIRECT(ADDRESS($B64+1,R$38,1,1,"Confirmed Day Zero")))</f>
        <v>#N/A</v>
      </c>
      <c r="S64" t="e" cm="1">
        <f t="array" aca="1" ref="S64" ca="1">IF(INDIRECT(ADDRESS($B64+1,S$38,1,1,"Confirmed Day Zero"))=0,#N/A,INDIRECT(ADDRESS($B64+1,S$38,1,1,"Confirmed Day Zero")))</f>
        <v>#N/A</v>
      </c>
      <c r="T64" t="e" cm="1">
        <f t="array" aca="1" ref="T64" ca="1">IF(INDIRECT(ADDRESS($B64+1,T$38,1,1,"Confirmed Day Zero"))=0,#N/A,INDIRECT(ADDRESS($B64+1,T$38,1,1,"Confirmed Day Zero")))</f>
        <v>#N/A</v>
      </c>
      <c r="U64" t="e" cm="1">
        <f t="array" aca="1" ref="U64" ca="1">IF(INDIRECT(ADDRESS($B64+1,U$38,1,1,"Confirmed Day Zero"))=0,#N/A,INDIRECT(ADDRESS($B64+1,U$38,1,1,"Confirmed Day Zero")))</f>
        <v>#N/A</v>
      </c>
      <c r="V64" t="e" cm="1">
        <f t="array" aca="1" ref="V64" ca="1">IF(INDIRECT(ADDRESS($B64+1,V$38,1,1,"Confirmed Day Zero"))=0,#N/A,INDIRECT(ADDRESS($B64+1,V$38,1,1,"Confirmed Day Zero")))</f>
        <v>#N/A</v>
      </c>
      <c r="W64" t="e" cm="1">
        <f t="array" aca="1" ref="W64" ca="1">IF(INDIRECT(ADDRESS($B64+1,W$38,1,1,"Confirmed Day Zero"))=0,#N/A,INDIRECT(ADDRESS($B64+1,W$38,1,1,"Confirmed Day Zero")))</f>
        <v>#N/A</v>
      </c>
      <c r="X64" t="e" cm="1">
        <f t="array" aca="1" ref="X64" ca="1">IF(INDIRECT(ADDRESS($B64+1,X$38,1,1,"Confirmed Day Zero"))=0,#N/A,INDIRECT(ADDRESS($B64+1,X$38,1,1,"Confirmed Day Zero")))</f>
        <v>#N/A</v>
      </c>
      <c r="Y64" t="e" cm="1">
        <f t="array" aca="1" ref="Y64" ca="1">IF(INDIRECT(ADDRESS($B64+1,Y$38,1,1,"Confirmed Day Zero"))=0,#N/A,INDIRECT(ADDRESS($B64+1,Y$38,1,1,"Confirmed Day Zero")))</f>
        <v>#N/A</v>
      </c>
      <c r="Z64" t="e" cm="1">
        <f t="array" aca="1" ref="Z64" ca="1">IF(INDIRECT(ADDRESS($B64+1,Z$38,1,1,"Confirmed Day Zero"))=0,#N/A,INDIRECT(ADDRESS($B64+1,Z$38,1,1,"Confirmed Day Zero")))</f>
        <v>#N/A</v>
      </c>
      <c r="AA64" t="e" cm="1">
        <f t="array" aca="1" ref="AA64" ca="1">IF(INDIRECT(ADDRESS($B64+1,AA$38,1,1,"Confirmed Day Zero"))=0,#N/A,INDIRECT(ADDRESS($B64+1,AA$38,1,1,"Confirmed Day Zero")))</f>
        <v>#N/A</v>
      </c>
      <c r="AB64" t="e" cm="1">
        <f t="array" aca="1" ref="AB64" ca="1">IF(INDIRECT(ADDRESS($B64+1,AB$38,1,1,"Confirmed Day Zero"))=0,#N/A,INDIRECT(ADDRESS($B64+1,AB$38,1,1,"Confirmed Day Zero")))</f>
        <v>#N/A</v>
      </c>
      <c r="AC64" t="e" cm="1">
        <f t="array" aca="1" ref="AC64" ca="1">IF(INDIRECT(ADDRESS($B64+1,AC$38,1,1,"Confirmed Day Zero"))=0,#N/A,INDIRECT(ADDRESS($B64+1,AC$38,1,1,"Confirmed Day Zero")))</f>
        <v>#N/A</v>
      </c>
      <c r="AD64" t="e" cm="1">
        <f t="array" aca="1" ref="AD64" ca="1">IF(INDIRECT(ADDRESS($B64+1,AD$38,1,1,"Confirmed Day Zero"))=0,#N/A,INDIRECT(ADDRESS($B64+1,AD$38,1,1,"Confirmed Day Zero")))</f>
        <v>#N/A</v>
      </c>
      <c r="AE64" t="e" cm="1">
        <f t="array" aca="1" ref="AE64" ca="1">IF(INDIRECT(ADDRESS($B64+1,AE$38,1,1,"Confirmed Day Zero"))=0,#N/A,INDIRECT(ADDRESS($B64+1,AE$38,1,1,"Confirmed Day Zero")))</f>
        <v>#N/A</v>
      </c>
      <c r="AF64" t="e" cm="1">
        <f t="array" aca="1" ref="AF64" ca="1">IF(INDIRECT(ADDRESS($B64+1,AF$38,1,1,"Confirmed Day Zero"))=0,#N/A,INDIRECT(ADDRESS($B64+1,AF$38,1,1,"Confirmed Day Zero")))</f>
        <v>#N/A</v>
      </c>
      <c r="AG64" t="e" cm="1">
        <f t="array" aca="1" ref="AG64" ca="1">IF(INDIRECT(ADDRESS($B64+1,AG$38,1,1,"Confirmed Day Zero"))=0,#N/A,INDIRECT(ADDRESS($B64+1,AG$38,1,1,"Confirmed Day Zero")))</f>
        <v>#N/A</v>
      </c>
      <c r="AH64" t="e" cm="1">
        <f t="array" aca="1" ref="AH64" ca="1">IF(INDIRECT(ADDRESS($B64+1,AH$38,1,1,"Confirmed Day Zero"))=0,#N/A,INDIRECT(ADDRESS($B64+1,AH$38,1,1,"Confirmed Day Zero")))</f>
        <v>#N/A</v>
      </c>
      <c r="AI64" t="e" cm="1">
        <f t="array" aca="1" ref="AI64" ca="1">IF(INDIRECT(ADDRESS($B64+1,AI$38,1,1,"Confirmed Day Zero"))=0,#N/A,INDIRECT(ADDRESS($B64+1,AI$38,1,1,"Confirmed Day Zero")))</f>
        <v>#N/A</v>
      </c>
      <c r="AJ64" t="e" cm="1">
        <f t="array" aca="1" ref="AJ64" ca="1">IF(INDIRECT(ADDRESS($B64+1,AJ$38,1,1,"Confirmed Day Zero"))=0,#N/A,INDIRECT(ADDRESS($B64+1,AJ$38,1,1,"Confirmed Day Zero")))</f>
        <v>#N/A</v>
      </c>
      <c r="AK64" t="e" cm="1">
        <f t="array" aca="1" ref="AK64" ca="1">IF(INDIRECT(ADDRESS($B64+1,AK$38,1,1,"Confirmed Day Zero"))=0,#N/A,INDIRECT(ADDRESS($B64+1,AK$38,1,1,"Confirmed Day Zero")))</f>
        <v>#N/A</v>
      </c>
      <c r="AL64" t="e" cm="1">
        <f t="array" aca="1" ref="AL64" ca="1">IF(INDIRECT(ADDRESS($B64+1,AL$38,1,1,"Confirmed Day Zero"))=0,#N/A,INDIRECT(ADDRESS($B64+1,AL$38,1,1,"Confirmed Day Zero")))</f>
        <v>#N/A</v>
      </c>
      <c r="AM64" t="e" cm="1">
        <f t="array" aca="1" ref="AM64" ca="1">IF(INDIRECT(ADDRESS($B64+1,AM$38,1,1,"Confirmed Day Zero"))=0,#N/A,INDIRECT(ADDRESS($B64+1,AM$38,1,1,"Confirmed Day Zero")))</f>
        <v>#N/A</v>
      </c>
      <c r="AN64" t="e" cm="1">
        <f t="array" aca="1" ref="AN64" ca="1">IF(INDIRECT(ADDRESS($B64+1,AN$38,1,1,"Confirmed Day Zero"))=0,#N/A,INDIRECT(ADDRESS($B64+1,AN$38,1,1,"Confirmed Day Zero")))</f>
        <v>#N/A</v>
      </c>
      <c r="AO64" t="e" cm="1">
        <f t="array" aca="1" ref="AO64" ca="1">IF(INDIRECT(ADDRESS($B64+1,AO$38,1,1,"Confirmed Day Zero"))=0,#N/A,INDIRECT(ADDRESS($B64+1,AO$38,1,1,"Confirmed Day Zero")))</f>
        <v>#N/A</v>
      </c>
      <c r="AP64" t="e" cm="1">
        <f t="array" aca="1" ref="AP64" ca="1">IF(INDIRECT(ADDRESS($B64+1,AP$38,1,1,"Confirmed Day Zero"))=0,#N/A,INDIRECT(ADDRESS($B64+1,AP$38,1,1,"Confirmed Day Zero")))</f>
        <v>#N/A</v>
      </c>
      <c r="AQ64" t="e" cm="1">
        <f t="array" aca="1" ref="AQ64" ca="1">IF(INDIRECT(ADDRESS($B64+1,AQ$38,1,1,"Confirmed Day Zero"))=0,#N/A,INDIRECT(ADDRESS($B64+1,AQ$38,1,1,"Confirmed Day Zero")))</f>
        <v>#N/A</v>
      </c>
      <c r="AR64" t="e" cm="1">
        <f t="array" aca="1" ref="AR64" ca="1">IF(INDIRECT(ADDRESS($B64+1,AR$38,1,1,"Confirmed Day Zero"))=0,#N/A,INDIRECT(ADDRESS($B64+1,AR$38,1,1,"Confirmed Day Zero")))</f>
        <v>#N/A</v>
      </c>
      <c r="AS64" t="e" cm="1">
        <f t="array" aca="1" ref="AS64" ca="1">IF(INDIRECT(ADDRESS($B64+1,AS$38,1,1,"Confirmed Day Zero"))=0,#N/A,INDIRECT(ADDRESS($B64+1,AS$38,1,1,"Confirmed Day Zero")))</f>
        <v>#N/A</v>
      </c>
      <c r="AT64" t="e" cm="1">
        <f t="array" aca="1" ref="AT64" ca="1">IF(INDIRECT(ADDRESS($B64+1,AT$38,1,1,"Confirmed Day Zero"))=0,#N/A,INDIRECT(ADDRESS($B64+1,AT$38,1,1,"Confirmed Day Zero")))</f>
        <v>#N/A</v>
      </c>
      <c r="AU64" t="e" cm="1">
        <f t="array" aca="1" ref="AU64" ca="1">IF(INDIRECT(ADDRESS($B64+1,AU$38,1,1,"Confirmed Day Zero"))=0,#N/A,INDIRECT(ADDRESS($B64+1,AU$38,1,1,"Confirmed Day Zero")))</f>
        <v>#N/A</v>
      </c>
      <c r="AV64" t="e" cm="1">
        <f t="array" aca="1" ref="AV64" ca="1">IF(INDIRECT(ADDRESS($B64+1,AV$38,1,1,"Confirmed Day Zero"))=0,#N/A,INDIRECT(ADDRESS($B64+1,AV$38,1,1,"Confirmed Day Zero")))</f>
        <v>#N/A</v>
      </c>
      <c r="AW64" t="e" cm="1">
        <f t="array" aca="1" ref="AW64" ca="1">IF(INDIRECT(ADDRESS($B64+1,AW$38,1,1,"Confirmed Day Zero"))=0,#N/A,INDIRECT(ADDRESS($B64+1,AW$38,1,1,"Confirmed Day Zero")))</f>
        <v>#N/A</v>
      </c>
      <c r="AX64" t="e" cm="1">
        <f t="array" aca="1" ref="AX64" ca="1">IF(INDIRECT(ADDRESS($B64+1,AX$38,1,1,"Confirmed Day Zero"))=0,#N/A,INDIRECT(ADDRESS($B64+1,AX$38,1,1,"Confirmed Day Zero")))</f>
        <v>#N/A</v>
      </c>
      <c r="AY64" t="e" cm="1">
        <f t="array" aca="1" ref="AY64" ca="1">IF(INDIRECT(ADDRESS($B64+1,AY$38,1,1,"Confirmed Day Zero"))=0,#N/A,INDIRECT(ADDRESS($B64+1,AY$38,1,1,"Confirmed Day Zero")))</f>
        <v>#N/A</v>
      </c>
      <c r="AZ64" t="e" cm="1">
        <f t="array" aca="1" ref="AZ64" ca="1">IF(INDIRECT(ADDRESS($B64+1,AZ$38,1,1,"Confirmed Day Zero"))=0,#N/A,INDIRECT(ADDRESS($B64+1,AZ$38,1,1,"Confirmed Day Zero")))</f>
        <v>#N/A</v>
      </c>
      <c r="BA64" t="e" cm="1">
        <f t="array" aca="1" ref="BA64" ca="1">IF(INDIRECT(ADDRESS($B64+1,BA$38,1,1,"Confirmed Day Zero"))=0,#N/A,INDIRECT(ADDRESS($B64+1,BA$38,1,1,"Confirmed Day Zero")))</f>
        <v>#N/A</v>
      </c>
      <c r="BB64" t="e" cm="1">
        <f t="array" aca="1" ref="BB64" ca="1">IF(INDIRECT(ADDRESS($B64+1,BB$38,1,1,"Confirmed Day Zero"))=0,#N/A,INDIRECT(ADDRESS($B64+1,BB$38,1,1,"Confirmed Day Zero")))</f>
        <v>#N/A</v>
      </c>
      <c r="BC64" t="e" cm="1">
        <f t="array" aca="1" ref="BC64" ca="1">IF(INDIRECT(ADDRESS($B64+1,BC$38,1,1,"Confirmed Day Zero"))=0,#N/A,INDIRECT(ADDRESS($B64+1,BC$38,1,1,"Confirmed Day Zero")))</f>
        <v>#N/A</v>
      </c>
      <c r="BD64" t="e" cm="1">
        <f t="array" aca="1" ref="BD64" ca="1">IF(INDIRECT(ADDRESS($B64+1,BD$38,1,1,"Confirmed Day Zero"))=0,#N/A,INDIRECT(ADDRESS($B64+1,BD$38,1,1,"Confirmed Day Zero")))</f>
        <v>#N/A</v>
      </c>
      <c r="BE64" t="e" cm="1">
        <f t="array" aca="1" ref="BE64" ca="1">IF(INDIRECT(ADDRESS($B64+1,BE$38,1,1,"Confirmed Day Zero"))=0,#N/A,INDIRECT(ADDRESS($B64+1,BE$38,1,1,"Confirmed Day Zero")))</f>
        <v>#N/A</v>
      </c>
      <c r="BF64" t="e" cm="1">
        <f t="array" aca="1" ref="BF64" ca="1">IF(INDIRECT(ADDRESS($B64+1,BF$38,1,1,"Confirmed Day Zero"))=0,#N/A,INDIRECT(ADDRESS($B64+1,BF$38,1,1,"Confirmed Day Zero")))</f>
        <v>#N/A</v>
      </c>
      <c r="BG64" t="e" cm="1">
        <f t="array" aca="1" ref="BG64" ca="1">IF(INDIRECT(ADDRESS($B64+1,BG$38,1,1,"Confirmed Day Zero"))=0,#N/A,INDIRECT(ADDRESS($B64+1,BG$38,1,1,"Confirmed Day Zero")))</f>
        <v>#N/A</v>
      </c>
      <c r="BH64" t="e" cm="1">
        <f t="array" aca="1" ref="BH64" ca="1">IF(INDIRECT(ADDRESS($B64+1,BH$38,1,1,"Confirmed Day Zero"))=0,#N/A,INDIRECT(ADDRESS($B64+1,BH$38,1,1,"Confirmed Day Zero")))</f>
        <v>#N/A</v>
      </c>
      <c r="BI64" t="e" cm="1">
        <f t="array" aca="1" ref="BI64" ca="1">IF(INDIRECT(ADDRESS($B64+1,BI$38,1,1,"Confirmed Day Zero"))=0,#N/A,INDIRECT(ADDRESS($B64+1,BI$38,1,1,"Confirmed Day Zero")))</f>
        <v>#N/A</v>
      </c>
      <c r="BJ64" t="e" cm="1">
        <f t="array" aca="1" ref="BJ64" ca="1">IF(INDIRECT(ADDRESS($B64+1,BJ$38,1,1,"Confirmed Day Zero"))=0,#N/A,INDIRECT(ADDRESS($B64+1,BJ$38,1,1,"Confirmed Day Zero")))</f>
        <v>#N/A</v>
      </c>
      <c r="BK64" t="e" cm="1">
        <f t="array" aca="1" ref="BK64" ca="1">IF(INDIRECT(ADDRESS($B64+1,BK$38,1,1,"Confirmed Day Zero"))=0,#N/A,INDIRECT(ADDRESS($B64+1,BK$38,1,1,"Confirmed Day Zero")))</f>
        <v>#N/A</v>
      </c>
      <c r="BL64" t="e" cm="1">
        <f t="array" aca="1" ref="BL64" ca="1">IF(INDIRECT(ADDRESS($B64+1,BL$38,1,1,"Confirmed Day Zero"))=0,#N/A,INDIRECT(ADDRESS($B64+1,BL$38,1,1,"Confirmed Day Zero")))</f>
        <v>#N/A</v>
      </c>
      <c r="BM64" t="e" cm="1">
        <f t="array" aca="1" ref="BM64" ca="1">IF(INDIRECT(ADDRESS($B64+1,BM$38,1,1,"Confirmed Day Zero"))=0,#N/A,INDIRECT(ADDRESS($B64+1,BM$38,1,1,"Confirmed Day Zero")))</f>
        <v>#N/A</v>
      </c>
      <c r="BN64" t="e" cm="1">
        <f t="array" aca="1" ref="BN64" ca="1">IF(INDIRECT(ADDRESS($B64+1,BN$38,1,1,"Confirmed Day Zero"))=0,#N/A,INDIRECT(ADDRESS($B64+1,BN$38,1,1,"Confirmed Day Zero")))</f>
        <v>#N/A</v>
      </c>
      <c r="BO64" t="e" cm="1">
        <f t="array" aca="1" ref="BO64" ca="1">IF(INDIRECT(ADDRESS($B64+1,BO$38,1,1,"Confirmed Day Zero"))=0,#N/A,INDIRECT(ADDRESS($B64+1,BO$38,1,1,"Confirmed Day Zero")))</f>
        <v>#N/A</v>
      </c>
      <c r="BP64" t="e" cm="1">
        <f t="array" aca="1" ref="BP64" ca="1">IF(INDIRECT(ADDRESS($B64+1,BP$38,1,1,"Confirmed Day Zero"))=0,#N/A,INDIRECT(ADDRESS($B64+1,BP$38,1,1,"Confirmed Day Zero")))</f>
        <v>#N/A</v>
      </c>
      <c r="BQ64" t="e" cm="1">
        <f t="array" aca="1" ref="BQ64" ca="1">IF(INDIRECT(ADDRESS($B64+1,BQ$38,1,1,"Confirmed Day Zero"))=0,#N/A,INDIRECT(ADDRESS($B64+1,BQ$38,1,1,"Confirmed Day Zero")))</f>
        <v>#N/A</v>
      </c>
      <c r="BR64" t="e" cm="1">
        <f t="array" aca="1" ref="BR64" ca="1">IF(INDIRECT(ADDRESS($B64+1,BR$38,1,1,"Confirmed Day Zero"))=0,#N/A,INDIRECT(ADDRESS($B64+1,BR$38,1,1,"Confirmed Day Zero")))</f>
        <v>#N/A</v>
      </c>
      <c r="BS64" t="e" cm="1">
        <f t="array" aca="1" ref="BS64" ca="1">IF(INDIRECT(ADDRESS($B64+1,BS$38,1,1,"Confirmed Day Zero"))=0,#N/A,INDIRECT(ADDRESS($B64+1,BS$38,1,1,"Confirmed Day Zero")))</f>
        <v>#N/A</v>
      </c>
      <c r="BT64" t="e" cm="1">
        <f t="array" aca="1" ref="BT64" ca="1">IF(INDIRECT(ADDRESS($B64+1,BT$38,1,1,"Confirmed Day Zero"))=0,#N/A,INDIRECT(ADDRESS($B64+1,BT$38,1,1,"Confirmed Day Zero")))</f>
        <v>#N/A</v>
      </c>
      <c r="BU64" t="e" cm="1">
        <f t="array" aca="1" ref="BU64" ca="1">IF(INDIRECT(ADDRESS($B64+1,BU$38,1,1,"Confirmed Day Zero"))=0,#N/A,INDIRECT(ADDRESS($B64+1,BU$38,1,1,"Confirmed Day Zero")))</f>
        <v>#N/A</v>
      </c>
    </row>
    <row r="65" spans="2:73" x14ac:dyDescent="0.25">
      <c r="B65" s="16">
        <f t="shared" si="2"/>
        <v>26</v>
      </c>
      <c r="C65" cm="1">
        <f t="array" aca="1" ref="C65" ca="1">INDIRECT(ADDRESS($B65+1,1,1,1,"Confirmed Day Zero"))</f>
        <v>0</v>
      </c>
      <c r="D65" t="e" cm="1">
        <f t="array" aca="1" ref="D65" ca="1">IF(INDIRECT(ADDRESS($B65+1,D$38,1,1,"Confirmed Day Zero"))=0,#N/A,INDIRECT(ADDRESS($B65+1,D$38,1,1,"Confirmed Day Zero")))</f>
        <v>#N/A</v>
      </c>
      <c r="E65" t="e" cm="1">
        <f t="array" aca="1" ref="E65" ca="1">IF(INDIRECT(ADDRESS($B65+1,E$38,1,1,"Confirmed Day Zero"))=0,#N/A,INDIRECT(ADDRESS($B65+1,E$38,1,1,"Confirmed Day Zero")))</f>
        <v>#N/A</v>
      </c>
      <c r="F65" t="e" cm="1">
        <f t="array" aca="1" ref="F65" ca="1">IF(INDIRECT(ADDRESS($B65+1,F$38,1,1,"Confirmed Day Zero"))=0,#N/A,INDIRECT(ADDRESS($B65+1,F$38,1,1,"Confirmed Day Zero")))</f>
        <v>#N/A</v>
      </c>
      <c r="G65" t="e" cm="1">
        <f t="array" aca="1" ref="G65" ca="1">IF(INDIRECT(ADDRESS($B65+1,G$38,1,1,"Confirmed Day Zero"))=0,#N/A,INDIRECT(ADDRESS($B65+1,G$38,1,1,"Confirmed Day Zero")))</f>
        <v>#N/A</v>
      </c>
      <c r="H65" t="e" cm="1">
        <f t="array" aca="1" ref="H65" ca="1">IF(INDIRECT(ADDRESS($B65+1,H$38,1,1,"Confirmed Day Zero"))=0,#N/A,INDIRECT(ADDRESS($B65+1,H$38,1,1,"Confirmed Day Zero")))</f>
        <v>#N/A</v>
      </c>
      <c r="I65" t="e" cm="1">
        <f t="array" aca="1" ref="I65" ca="1">IF(INDIRECT(ADDRESS($B65+1,I$38,1,1,"Confirmed Day Zero"))=0,#N/A,INDIRECT(ADDRESS($B65+1,I$38,1,1,"Confirmed Day Zero")))</f>
        <v>#N/A</v>
      </c>
      <c r="J65" t="e" cm="1">
        <f t="array" aca="1" ref="J65" ca="1">IF(INDIRECT(ADDRESS($B65+1,J$38,1,1,"Confirmed Day Zero"))=0,#N/A,INDIRECT(ADDRESS($B65+1,J$38,1,1,"Confirmed Day Zero")))</f>
        <v>#N/A</v>
      </c>
      <c r="K65" t="e" cm="1">
        <f t="array" aca="1" ref="K65" ca="1">IF(INDIRECT(ADDRESS($B65+1,K$38,1,1,"Confirmed Day Zero"))=0,#N/A,INDIRECT(ADDRESS($B65+1,K$38,1,1,"Confirmed Day Zero")))</f>
        <v>#N/A</v>
      </c>
      <c r="L65" t="e" cm="1">
        <f t="array" aca="1" ref="L65" ca="1">IF(INDIRECT(ADDRESS($B65+1,L$38,1,1,"Confirmed Day Zero"))=0,#N/A,INDIRECT(ADDRESS($B65+1,L$38,1,1,"Confirmed Day Zero")))</f>
        <v>#N/A</v>
      </c>
      <c r="M65" t="e" cm="1">
        <f t="array" aca="1" ref="M65" ca="1">IF(INDIRECT(ADDRESS($B65+1,M$38,1,1,"Confirmed Day Zero"))=0,#N/A,INDIRECT(ADDRESS($B65+1,M$38,1,1,"Confirmed Day Zero")))</f>
        <v>#N/A</v>
      </c>
      <c r="N65" t="e" cm="1">
        <f t="array" aca="1" ref="N65" ca="1">IF(INDIRECT(ADDRESS($B65+1,N$38,1,1,"Confirmed Day Zero"))=0,#N/A,INDIRECT(ADDRESS($B65+1,N$38,1,1,"Confirmed Day Zero")))</f>
        <v>#N/A</v>
      </c>
      <c r="O65" t="e" cm="1">
        <f t="array" aca="1" ref="O65" ca="1">IF(INDIRECT(ADDRESS($B65+1,O$38,1,1,"Confirmed Day Zero"))=0,#N/A,INDIRECT(ADDRESS($B65+1,O$38,1,1,"Confirmed Day Zero")))</f>
        <v>#N/A</v>
      </c>
      <c r="P65" t="e" cm="1">
        <f t="array" aca="1" ref="P65" ca="1">IF(INDIRECT(ADDRESS($B65+1,P$38,1,1,"Confirmed Day Zero"))=0,#N/A,INDIRECT(ADDRESS($B65+1,P$38,1,1,"Confirmed Day Zero")))</f>
        <v>#N/A</v>
      </c>
      <c r="Q65" t="e" cm="1">
        <f t="array" aca="1" ref="Q65" ca="1">IF(INDIRECT(ADDRESS($B65+1,Q$38,1,1,"Confirmed Day Zero"))=0,#N/A,INDIRECT(ADDRESS($B65+1,Q$38,1,1,"Confirmed Day Zero")))</f>
        <v>#N/A</v>
      </c>
      <c r="R65" t="e" cm="1">
        <f t="array" aca="1" ref="R65" ca="1">IF(INDIRECT(ADDRESS($B65+1,R$38,1,1,"Confirmed Day Zero"))=0,#N/A,INDIRECT(ADDRESS($B65+1,R$38,1,1,"Confirmed Day Zero")))</f>
        <v>#N/A</v>
      </c>
      <c r="S65" t="e" cm="1">
        <f t="array" aca="1" ref="S65" ca="1">IF(INDIRECT(ADDRESS($B65+1,S$38,1,1,"Confirmed Day Zero"))=0,#N/A,INDIRECT(ADDRESS($B65+1,S$38,1,1,"Confirmed Day Zero")))</f>
        <v>#N/A</v>
      </c>
      <c r="T65" t="e" cm="1">
        <f t="array" aca="1" ref="T65" ca="1">IF(INDIRECT(ADDRESS($B65+1,T$38,1,1,"Confirmed Day Zero"))=0,#N/A,INDIRECT(ADDRESS($B65+1,T$38,1,1,"Confirmed Day Zero")))</f>
        <v>#N/A</v>
      </c>
      <c r="U65" t="e" cm="1">
        <f t="array" aca="1" ref="U65" ca="1">IF(INDIRECT(ADDRESS($B65+1,U$38,1,1,"Confirmed Day Zero"))=0,#N/A,INDIRECT(ADDRESS($B65+1,U$38,1,1,"Confirmed Day Zero")))</f>
        <v>#N/A</v>
      </c>
      <c r="V65" t="e" cm="1">
        <f t="array" aca="1" ref="V65" ca="1">IF(INDIRECT(ADDRESS($B65+1,V$38,1,1,"Confirmed Day Zero"))=0,#N/A,INDIRECT(ADDRESS($B65+1,V$38,1,1,"Confirmed Day Zero")))</f>
        <v>#N/A</v>
      </c>
      <c r="W65" t="e" cm="1">
        <f t="array" aca="1" ref="W65" ca="1">IF(INDIRECT(ADDRESS($B65+1,W$38,1,1,"Confirmed Day Zero"))=0,#N/A,INDIRECT(ADDRESS($B65+1,W$38,1,1,"Confirmed Day Zero")))</f>
        <v>#N/A</v>
      </c>
      <c r="X65" t="e" cm="1">
        <f t="array" aca="1" ref="X65" ca="1">IF(INDIRECT(ADDRESS($B65+1,X$38,1,1,"Confirmed Day Zero"))=0,#N/A,INDIRECT(ADDRESS($B65+1,X$38,1,1,"Confirmed Day Zero")))</f>
        <v>#N/A</v>
      </c>
      <c r="Y65" t="e" cm="1">
        <f t="array" aca="1" ref="Y65" ca="1">IF(INDIRECT(ADDRESS($B65+1,Y$38,1,1,"Confirmed Day Zero"))=0,#N/A,INDIRECT(ADDRESS($B65+1,Y$38,1,1,"Confirmed Day Zero")))</f>
        <v>#N/A</v>
      </c>
      <c r="Z65" t="e" cm="1">
        <f t="array" aca="1" ref="Z65" ca="1">IF(INDIRECT(ADDRESS($B65+1,Z$38,1,1,"Confirmed Day Zero"))=0,#N/A,INDIRECT(ADDRESS($B65+1,Z$38,1,1,"Confirmed Day Zero")))</f>
        <v>#N/A</v>
      </c>
      <c r="AA65" t="e" cm="1">
        <f t="array" aca="1" ref="AA65" ca="1">IF(INDIRECT(ADDRESS($B65+1,AA$38,1,1,"Confirmed Day Zero"))=0,#N/A,INDIRECT(ADDRESS($B65+1,AA$38,1,1,"Confirmed Day Zero")))</f>
        <v>#N/A</v>
      </c>
      <c r="AB65" t="e" cm="1">
        <f t="array" aca="1" ref="AB65" ca="1">IF(INDIRECT(ADDRESS($B65+1,AB$38,1,1,"Confirmed Day Zero"))=0,#N/A,INDIRECT(ADDRESS($B65+1,AB$38,1,1,"Confirmed Day Zero")))</f>
        <v>#N/A</v>
      </c>
      <c r="AC65" t="e" cm="1">
        <f t="array" aca="1" ref="AC65" ca="1">IF(INDIRECT(ADDRESS($B65+1,AC$38,1,1,"Confirmed Day Zero"))=0,#N/A,INDIRECT(ADDRESS($B65+1,AC$38,1,1,"Confirmed Day Zero")))</f>
        <v>#N/A</v>
      </c>
      <c r="AD65" t="e" cm="1">
        <f t="array" aca="1" ref="AD65" ca="1">IF(INDIRECT(ADDRESS($B65+1,AD$38,1,1,"Confirmed Day Zero"))=0,#N/A,INDIRECT(ADDRESS($B65+1,AD$38,1,1,"Confirmed Day Zero")))</f>
        <v>#N/A</v>
      </c>
      <c r="AE65" t="e" cm="1">
        <f t="array" aca="1" ref="AE65" ca="1">IF(INDIRECT(ADDRESS($B65+1,AE$38,1,1,"Confirmed Day Zero"))=0,#N/A,INDIRECT(ADDRESS($B65+1,AE$38,1,1,"Confirmed Day Zero")))</f>
        <v>#N/A</v>
      </c>
      <c r="AF65" t="e" cm="1">
        <f t="array" aca="1" ref="AF65" ca="1">IF(INDIRECT(ADDRESS($B65+1,AF$38,1,1,"Confirmed Day Zero"))=0,#N/A,INDIRECT(ADDRESS($B65+1,AF$38,1,1,"Confirmed Day Zero")))</f>
        <v>#N/A</v>
      </c>
      <c r="AG65" t="e" cm="1">
        <f t="array" aca="1" ref="AG65" ca="1">IF(INDIRECT(ADDRESS($B65+1,AG$38,1,1,"Confirmed Day Zero"))=0,#N/A,INDIRECT(ADDRESS($B65+1,AG$38,1,1,"Confirmed Day Zero")))</f>
        <v>#N/A</v>
      </c>
      <c r="AH65" t="e" cm="1">
        <f t="array" aca="1" ref="AH65" ca="1">IF(INDIRECT(ADDRESS($B65+1,AH$38,1,1,"Confirmed Day Zero"))=0,#N/A,INDIRECT(ADDRESS($B65+1,AH$38,1,1,"Confirmed Day Zero")))</f>
        <v>#N/A</v>
      </c>
      <c r="AI65" t="e" cm="1">
        <f t="array" aca="1" ref="AI65" ca="1">IF(INDIRECT(ADDRESS($B65+1,AI$38,1,1,"Confirmed Day Zero"))=0,#N/A,INDIRECT(ADDRESS($B65+1,AI$38,1,1,"Confirmed Day Zero")))</f>
        <v>#N/A</v>
      </c>
      <c r="AJ65" t="e" cm="1">
        <f t="array" aca="1" ref="AJ65" ca="1">IF(INDIRECT(ADDRESS($B65+1,AJ$38,1,1,"Confirmed Day Zero"))=0,#N/A,INDIRECT(ADDRESS($B65+1,AJ$38,1,1,"Confirmed Day Zero")))</f>
        <v>#N/A</v>
      </c>
      <c r="AK65" t="e" cm="1">
        <f t="array" aca="1" ref="AK65" ca="1">IF(INDIRECT(ADDRESS($B65+1,AK$38,1,1,"Confirmed Day Zero"))=0,#N/A,INDIRECT(ADDRESS($B65+1,AK$38,1,1,"Confirmed Day Zero")))</f>
        <v>#N/A</v>
      </c>
      <c r="AL65" t="e" cm="1">
        <f t="array" aca="1" ref="AL65" ca="1">IF(INDIRECT(ADDRESS($B65+1,AL$38,1,1,"Confirmed Day Zero"))=0,#N/A,INDIRECT(ADDRESS($B65+1,AL$38,1,1,"Confirmed Day Zero")))</f>
        <v>#N/A</v>
      </c>
      <c r="AM65" t="e" cm="1">
        <f t="array" aca="1" ref="AM65" ca="1">IF(INDIRECT(ADDRESS($B65+1,AM$38,1,1,"Confirmed Day Zero"))=0,#N/A,INDIRECT(ADDRESS($B65+1,AM$38,1,1,"Confirmed Day Zero")))</f>
        <v>#N/A</v>
      </c>
      <c r="AN65" t="e" cm="1">
        <f t="array" aca="1" ref="AN65" ca="1">IF(INDIRECT(ADDRESS($B65+1,AN$38,1,1,"Confirmed Day Zero"))=0,#N/A,INDIRECT(ADDRESS($B65+1,AN$38,1,1,"Confirmed Day Zero")))</f>
        <v>#N/A</v>
      </c>
      <c r="AO65" t="e" cm="1">
        <f t="array" aca="1" ref="AO65" ca="1">IF(INDIRECT(ADDRESS($B65+1,AO$38,1,1,"Confirmed Day Zero"))=0,#N/A,INDIRECT(ADDRESS($B65+1,AO$38,1,1,"Confirmed Day Zero")))</f>
        <v>#N/A</v>
      </c>
      <c r="AP65" t="e" cm="1">
        <f t="array" aca="1" ref="AP65" ca="1">IF(INDIRECT(ADDRESS($B65+1,AP$38,1,1,"Confirmed Day Zero"))=0,#N/A,INDIRECT(ADDRESS($B65+1,AP$38,1,1,"Confirmed Day Zero")))</f>
        <v>#N/A</v>
      </c>
      <c r="AQ65" t="e" cm="1">
        <f t="array" aca="1" ref="AQ65" ca="1">IF(INDIRECT(ADDRESS($B65+1,AQ$38,1,1,"Confirmed Day Zero"))=0,#N/A,INDIRECT(ADDRESS($B65+1,AQ$38,1,1,"Confirmed Day Zero")))</f>
        <v>#N/A</v>
      </c>
      <c r="AR65" t="e" cm="1">
        <f t="array" aca="1" ref="AR65" ca="1">IF(INDIRECT(ADDRESS($B65+1,AR$38,1,1,"Confirmed Day Zero"))=0,#N/A,INDIRECT(ADDRESS($B65+1,AR$38,1,1,"Confirmed Day Zero")))</f>
        <v>#N/A</v>
      </c>
      <c r="AS65" t="e" cm="1">
        <f t="array" aca="1" ref="AS65" ca="1">IF(INDIRECT(ADDRESS($B65+1,AS$38,1,1,"Confirmed Day Zero"))=0,#N/A,INDIRECT(ADDRESS($B65+1,AS$38,1,1,"Confirmed Day Zero")))</f>
        <v>#N/A</v>
      </c>
      <c r="AT65" t="e" cm="1">
        <f t="array" aca="1" ref="AT65" ca="1">IF(INDIRECT(ADDRESS($B65+1,AT$38,1,1,"Confirmed Day Zero"))=0,#N/A,INDIRECT(ADDRESS($B65+1,AT$38,1,1,"Confirmed Day Zero")))</f>
        <v>#N/A</v>
      </c>
      <c r="AU65" t="e" cm="1">
        <f t="array" aca="1" ref="AU65" ca="1">IF(INDIRECT(ADDRESS($B65+1,AU$38,1,1,"Confirmed Day Zero"))=0,#N/A,INDIRECT(ADDRESS($B65+1,AU$38,1,1,"Confirmed Day Zero")))</f>
        <v>#N/A</v>
      </c>
      <c r="AV65" t="e" cm="1">
        <f t="array" aca="1" ref="AV65" ca="1">IF(INDIRECT(ADDRESS($B65+1,AV$38,1,1,"Confirmed Day Zero"))=0,#N/A,INDIRECT(ADDRESS($B65+1,AV$38,1,1,"Confirmed Day Zero")))</f>
        <v>#N/A</v>
      </c>
      <c r="AW65" t="e" cm="1">
        <f t="array" aca="1" ref="AW65" ca="1">IF(INDIRECT(ADDRESS($B65+1,AW$38,1,1,"Confirmed Day Zero"))=0,#N/A,INDIRECT(ADDRESS($B65+1,AW$38,1,1,"Confirmed Day Zero")))</f>
        <v>#N/A</v>
      </c>
      <c r="AX65" t="e" cm="1">
        <f t="array" aca="1" ref="AX65" ca="1">IF(INDIRECT(ADDRESS($B65+1,AX$38,1,1,"Confirmed Day Zero"))=0,#N/A,INDIRECT(ADDRESS($B65+1,AX$38,1,1,"Confirmed Day Zero")))</f>
        <v>#N/A</v>
      </c>
      <c r="AY65" t="e" cm="1">
        <f t="array" aca="1" ref="AY65" ca="1">IF(INDIRECT(ADDRESS($B65+1,AY$38,1,1,"Confirmed Day Zero"))=0,#N/A,INDIRECT(ADDRESS($B65+1,AY$38,1,1,"Confirmed Day Zero")))</f>
        <v>#N/A</v>
      </c>
      <c r="AZ65" t="e" cm="1">
        <f t="array" aca="1" ref="AZ65" ca="1">IF(INDIRECT(ADDRESS($B65+1,AZ$38,1,1,"Confirmed Day Zero"))=0,#N/A,INDIRECT(ADDRESS($B65+1,AZ$38,1,1,"Confirmed Day Zero")))</f>
        <v>#N/A</v>
      </c>
      <c r="BA65" t="e" cm="1">
        <f t="array" aca="1" ref="BA65" ca="1">IF(INDIRECT(ADDRESS($B65+1,BA$38,1,1,"Confirmed Day Zero"))=0,#N/A,INDIRECT(ADDRESS($B65+1,BA$38,1,1,"Confirmed Day Zero")))</f>
        <v>#N/A</v>
      </c>
      <c r="BB65" t="e" cm="1">
        <f t="array" aca="1" ref="BB65" ca="1">IF(INDIRECT(ADDRESS($B65+1,BB$38,1,1,"Confirmed Day Zero"))=0,#N/A,INDIRECT(ADDRESS($B65+1,BB$38,1,1,"Confirmed Day Zero")))</f>
        <v>#N/A</v>
      </c>
      <c r="BC65" t="e" cm="1">
        <f t="array" aca="1" ref="BC65" ca="1">IF(INDIRECT(ADDRESS($B65+1,BC$38,1,1,"Confirmed Day Zero"))=0,#N/A,INDIRECT(ADDRESS($B65+1,BC$38,1,1,"Confirmed Day Zero")))</f>
        <v>#N/A</v>
      </c>
      <c r="BD65" t="e" cm="1">
        <f t="array" aca="1" ref="BD65" ca="1">IF(INDIRECT(ADDRESS($B65+1,BD$38,1,1,"Confirmed Day Zero"))=0,#N/A,INDIRECT(ADDRESS($B65+1,BD$38,1,1,"Confirmed Day Zero")))</f>
        <v>#N/A</v>
      </c>
      <c r="BE65" t="e" cm="1">
        <f t="array" aca="1" ref="BE65" ca="1">IF(INDIRECT(ADDRESS($B65+1,BE$38,1,1,"Confirmed Day Zero"))=0,#N/A,INDIRECT(ADDRESS($B65+1,BE$38,1,1,"Confirmed Day Zero")))</f>
        <v>#N/A</v>
      </c>
      <c r="BF65" t="e" cm="1">
        <f t="array" aca="1" ref="BF65" ca="1">IF(INDIRECT(ADDRESS($B65+1,BF$38,1,1,"Confirmed Day Zero"))=0,#N/A,INDIRECT(ADDRESS($B65+1,BF$38,1,1,"Confirmed Day Zero")))</f>
        <v>#N/A</v>
      </c>
      <c r="BG65" t="e" cm="1">
        <f t="array" aca="1" ref="BG65" ca="1">IF(INDIRECT(ADDRESS($B65+1,BG$38,1,1,"Confirmed Day Zero"))=0,#N/A,INDIRECT(ADDRESS($B65+1,BG$38,1,1,"Confirmed Day Zero")))</f>
        <v>#N/A</v>
      </c>
      <c r="BH65" t="e" cm="1">
        <f t="array" aca="1" ref="BH65" ca="1">IF(INDIRECT(ADDRESS($B65+1,BH$38,1,1,"Confirmed Day Zero"))=0,#N/A,INDIRECT(ADDRESS($B65+1,BH$38,1,1,"Confirmed Day Zero")))</f>
        <v>#N/A</v>
      </c>
      <c r="BI65" t="e" cm="1">
        <f t="array" aca="1" ref="BI65" ca="1">IF(INDIRECT(ADDRESS($B65+1,BI$38,1,1,"Confirmed Day Zero"))=0,#N/A,INDIRECT(ADDRESS($B65+1,BI$38,1,1,"Confirmed Day Zero")))</f>
        <v>#N/A</v>
      </c>
      <c r="BJ65" t="e" cm="1">
        <f t="array" aca="1" ref="BJ65" ca="1">IF(INDIRECT(ADDRESS($B65+1,BJ$38,1,1,"Confirmed Day Zero"))=0,#N/A,INDIRECT(ADDRESS($B65+1,BJ$38,1,1,"Confirmed Day Zero")))</f>
        <v>#N/A</v>
      </c>
      <c r="BK65" t="e" cm="1">
        <f t="array" aca="1" ref="BK65" ca="1">IF(INDIRECT(ADDRESS($B65+1,BK$38,1,1,"Confirmed Day Zero"))=0,#N/A,INDIRECT(ADDRESS($B65+1,BK$38,1,1,"Confirmed Day Zero")))</f>
        <v>#N/A</v>
      </c>
      <c r="BL65" t="e" cm="1">
        <f t="array" aca="1" ref="BL65" ca="1">IF(INDIRECT(ADDRESS($B65+1,BL$38,1,1,"Confirmed Day Zero"))=0,#N/A,INDIRECT(ADDRESS($B65+1,BL$38,1,1,"Confirmed Day Zero")))</f>
        <v>#N/A</v>
      </c>
      <c r="BM65" t="e" cm="1">
        <f t="array" aca="1" ref="BM65" ca="1">IF(INDIRECT(ADDRESS($B65+1,BM$38,1,1,"Confirmed Day Zero"))=0,#N/A,INDIRECT(ADDRESS($B65+1,BM$38,1,1,"Confirmed Day Zero")))</f>
        <v>#N/A</v>
      </c>
      <c r="BN65" t="e" cm="1">
        <f t="array" aca="1" ref="BN65" ca="1">IF(INDIRECT(ADDRESS($B65+1,BN$38,1,1,"Confirmed Day Zero"))=0,#N/A,INDIRECT(ADDRESS($B65+1,BN$38,1,1,"Confirmed Day Zero")))</f>
        <v>#N/A</v>
      </c>
      <c r="BO65" t="e" cm="1">
        <f t="array" aca="1" ref="BO65" ca="1">IF(INDIRECT(ADDRESS($B65+1,BO$38,1,1,"Confirmed Day Zero"))=0,#N/A,INDIRECT(ADDRESS($B65+1,BO$38,1,1,"Confirmed Day Zero")))</f>
        <v>#N/A</v>
      </c>
      <c r="BP65" t="e" cm="1">
        <f t="array" aca="1" ref="BP65" ca="1">IF(INDIRECT(ADDRESS($B65+1,BP$38,1,1,"Confirmed Day Zero"))=0,#N/A,INDIRECT(ADDRESS($B65+1,BP$38,1,1,"Confirmed Day Zero")))</f>
        <v>#N/A</v>
      </c>
      <c r="BQ65" t="e" cm="1">
        <f t="array" aca="1" ref="BQ65" ca="1">IF(INDIRECT(ADDRESS($B65+1,BQ$38,1,1,"Confirmed Day Zero"))=0,#N/A,INDIRECT(ADDRESS($B65+1,BQ$38,1,1,"Confirmed Day Zero")))</f>
        <v>#N/A</v>
      </c>
      <c r="BR65" t="e" cm="1">
        <f t="array" aca="1" ref="BR65" ca="1">IF(INDIRECT(ADDRESS($B65+1,BR$38,1,1,"Confirmed Day Zero"))=0,#N/A,INDIRECT(ADDRESS($B65+1,BR$38,1,1,"Confirmed Day Zero")))</f>
        <v>#N/A</v>
      </c>
      <c r="BS65" t="e" cm="1">
        <f t="array" aca="1" ref="BS65" ca="1">IF(INDIRECT(ADDRESS($B65+1,BS$38,1,1,"Confirmed Day Zero"))=0,#N/A,INDIRECT(ADDRESS($B65+1,BS$38,1,1,"Confirmed Day Zero")))</f>
        <v>#N/A</v>
      </c>
      <c r="BT65" t="e" cm="1">
        <f t="array" aca="1" ref="BT65" ca="1">IF(INDIRECT(ADDRESS($B65+1,BT$38,1,1,"Confirmed Day Zero"))=0,#N/A,INDIRECT(ADDRESS($B65+1,BT$38,1,1,"Confirmed Day Zero")))</f>
        <v>#N/A</v>
      </c>
      <c r="BU65" t="e" cm="1">
        <f t="array" aca="1" ref="BU65" ca="1">IF(INDIRECT(ADDRESS($B65+1,BU$38,1,1,"Confirmed Day Zero"))=0,#N/A,INDIRECT(ADDRESS($B65+1,BU$38,1,1,"Confirmed Day Zero")))</f>
        <v>#N/A</v>
      </c>
    </row>
    <row r="66" spans="2:73" x14ac:dyDescent="0.25">
      <c r="B66" s="16">
        <f t="shared" si="2"/>
        <v>27</v>
      </c>
      <c r="C66" cm="1">
        <f t="array" aca="1" ref="C66" ca="1">INDIRECT(ADDRESS($B66+1,1,1,1,"Confirmed Day Zero"))</f>
        <v>0</v>
      </c>
      <c r="D66" t="e" cm="1">
        <f t="array" aca="1" ref="D66" ca="1">IF(INDIRECT(ADDRESS($B66+1,D$38,1,1,"Confirmed Day Zero"))=0,#N/A,INDIRECT(ADDRESS($B66+1,D$38,1,1,"Confirmed Day Zero")))</f>
        <v>#N/A</v>
      </c>
      <c r="E66" t="e" cm="1">
        <f t="array" aca="1" ref="E66" ca="1">IF(INDIRECT(ADDRESS($B66+1,E$38,1,1,"Confirmed Day Zero"))=0,#N/A,INDIRECT(ADDRESS($B66+1,E$38,1,1,"Confirmed Day Zero")))</f>
        <v>#N/A</v>
      </c>
      <c r="F66" t="e" cm="1">
        <f t="array" aca="1" ref="F66" ca="1">IF(INDIRECT(ADDRESS($B66+1,F$38,1,1,"Confirmed Day Zero"))=0,#N/A,INDIRECT(ADDRESS($B66+1,F$38,1,1,"Confirmed Day Zero")))</f>
        <v>#N/A</v>
      </c>
      <c r="G66" t="e" cm="1">
        <f t="array" aca="1" ref="G66" ca="1">IF(INDIRECT(ADDRESS($B66+1,G$38,1,1,"Confirmed Day Zero"))=0,#N/A,INDIRECT(ADDRESS($B66+1,G$38,1,1,"Confirmed Day Zero")))</f>
        <v>#N/A</v>
      </c>
      <c r="H66" t="e" cm="1">
        <f t="array" aca="1" ref="H66" ca="1">IF(INDIRECT(ADDRESS($B66+1,H$38,1,1,"Confirmed Day Zero"))=0,#N/A,INDIRECT(ADDRESS($B66+1,H$38,1,1,"Confirmed Day Zero")))</f>
        <v>#N/A</v>
      </c>
      <c r="I66" t="e" cm="1">
        <f t="array" aca="1" ref="I66" ca="1">IF(INDIRECT(ADDRESS($B66+1,I$38,1,1,"Confirmed Day Zero"))=0,#N/A,INDIRECT(ADDRESS($B66+1,I$38,1,1,"Confirmed Day Zero")))</f>
        <v>#N/A</v>
      </c>
      <c r="J66" t="e" cm="1">
        <f t="array" aca="1" ref="J66" ca="1">IF(INDIRECT(ADDRESS($B66+1,J$38,1,1,"Confirmed Day Zero"))=0,#N/A,INDIRECT(ADDRESS($B66+1,J$38,1,1,"Confirmed Day Zero")))</f>
        <v>#N/A</v>
      </c>
      <c r="K66" t="e" cm="1">
        <f t="array" aca="1" ref="K66" ca="1">IF(INDIRECT(ADDRESS($B66+1,K$38,1,1,"Confirmed Day Zero"))=0,#N/A,INDIRECT(ADDRESS($B66+1,K$38,1,1,"Confirmed Day Zero")))</f>
        <v>#N/A</v>
      </c>
      <c r="L66" t="e" cm="1">
        <f t="array" aca="1" ref="L66" ca="1">IF(INDIRECT(ADDRESS($B66+1,L$38,1,1,"Confirmed Day Zero"))=0,#N/A,INDIRECT(ADDRESS($B66+1,L$38,1,1,"Confirmed Day Zero")))</f>
        <v>#N/A</v>
      </c>
      <c r="M66" t="e" cm="1">
        <f t="array" aca="1" ref="M66" ca="1">IF(INDIRECT(ADDRESS($B66+1,M$38,1,1,"Confirmed Day Zero"))=0,#N/A,INDIRECT(ADDRESS($B66+1,M$38,1,1,"Confirmed Day Zero")))</f>
        <v>#N/A</v>
      </c>
      <c r="N66" t="e" cm="1">
        <f t="array" aca="1" ref="N66" ca="1">IF(INDIRECT(ADDRESS($B66+1,N$38,1,1,"Confirmed Day Zero"))=0,#N/A,INDIRECT(ADDRESS($B66+1,N$38,1,1,"Confirmed Day Zero")))</f>
        <v>#N/A</v>
      </c>
      <c r="O66" t="e" cm="1">
        <f t="array" aca="1" ref="O66" ca="1">IF(INDIRECT(ADDRESS($B66+1,O$38,1,1,"Confirmed Day Zero"))=0,#N/A,INDIRECT(ADDRESS($B66+1,O$38,1,1,"Confirmed Day Zero")))</f>
        <v>#N/A</v>
      </c>
      <c r="P66" t="e" cm="1">
        <f t="array" aca="1" ref="P66" ca="1">IF(INDIRECT(ADDRESS($B66+1,P$38,1,1,"Confirmed Day Zero"))=0,#N/A,INDIRECT(ADDRESS($B66+1,P$38,1,1,"Confirmed Day Zero")))</f>
        <v>#N/A</v>
      </c>
      <c r="Q66" t="e" cm="1">
        <f t="array" aca="1" ref="Q66" ca="1">IF(INDIRECT(ADDRESS($B66+1,Q$38,1,1,"Confirmed Day Zero"))=0,#N/A,INDIRECT(ADDRESS($B66+1,Q$38,1,1,"Confirmed Day Zero")))</f>
        <v>#N/A</v>
      </c>
      <c r="R66" t="e" cm="1">
        <f t="array" aca="1" ref="R66" ca="1">IF(INDIRECT(ADDRESS($B66+1,R$38,1,1,"Confirmed Day Zero"))=0,#N/A,INDIRECT(ADDRESS($B66+1,R$38,1,1,"Confirmed Day Zero")))</f>
        <v>#N/A</v>
      </c>
      <c r="S66" t="e" cm="1">
        <f t="array" aca="1" ref="S66" ca="1">IF(INDIRECT(ADDRESS($B66+1,S$38,1,1,"Confirmed Day Zero"))=0,#N/A,INDIRECT(ADDRESS($B66+1,S$38,1,1,"Confirmed Day Zero")))</f>
        <v>#N/A</v>
      </c>
      <c r="T66" t="e" cm="1">
        <f t="array" aca="1" ref="T66" ca="1">IF(INDIRECT(ADDRESS($B66+1,T$38,1,1,"Confirmed Day Zero"))=0,#N/A,INDIRECT(ADDRESS($B66+1,T$38,1,1,"Confirmed Day Zero")))</f>
        <v>#N/A</v>
      </c>
      <c r="U66" t="e" cm="1">
        <f t="array" aca="1" ref="U66" ca="1">IF(INDIRECT(ADDRESS($B66+1,U$38,1,1,"Confirmed Day Zero"))=0,#N/A,INDIRECT(ADDRESS($B66+1,U$38,1,1,"Confirmed Day Zero")))</f>
        <v>#N/A</v>
      </c>
      <c r="V66" t="e" cm="1">
        <f t="array" aca="1" ref="V66" ca="1">IF(INDIRECT(ADDRESS($B66+1,V$38,1,1,"Confirmed Day Zero"))=0,#N/A,INDIRECT(ADDRESS($B66+1,V$38,1,1,"Confirmed Day Zero")))</f>
        <v>#N/A</v>
      </c>
      <c r="W66" t="e" cm="1">
        <f t="array" aca="1" ref="W66" ca="1">IF(INDIRECT(ADDRESS($B66+1,W$38,1,1,"Confirmed Day Zero"))=0,#N/A,INDIRECT(ADDRESS($B66+1,W$38,1,1,"Confirmed Day Zero")))</f>
        <v>#N/A</v>
      </c>
      <c r="X66" t="e" cm="1">
        <f t="array" aca="1" ref="X66" ca="1">IF(INDIRECT(ADDRESS($B66+1,X$38,1,1,"Confirmed Day Zero"))=0,#N/A,INDIRECT(ADDRESS($B66+1,X$38,1,1,"Confirmed Day Zero")))</f>
        <v>#N/A</v>
      </c>
      <c r="Y66" t="e" cm="1">
        <f t="array" aca="1" ref="Y66" ca="1">IF(INDIRECT(ADDRESS($B66+1,Y$38,1,1,"Confirmed Day Zero"))=0,#N/A,INDIRECT(ADDRESS($B66+1,Y$38,1,1,"Confirmed Day Zero")))</f>
        <v>#N/A</v>
      </c>
      <c r="Z66" t="e" cm="1">
        <f t="array" aca="1" ref="Z66" ca="1">IF(INDIRECT(ADDRESS($B66+1,Z$38,1,1,"Confirmed Day Zero"))=0,#N/A,INDIRECT(ADDRESS($B66+1,Z$38,1,1,"Confirmed Day Zero")))</f>
        <v>#N/A</v>
      </c>
      <c r="AA66" t="e" cm="1">
        <f t="array" aca="1" ref="AA66" ca="1">IF(INDIRECT(ADDRESS($B66+1,AA$38,1,1,"Confirmed Day Zero"))=0,#N/A,INDIRECT(ADDRESS($B66+1,AA$38,1,1,"Confirmed Day Zero")))</f>
        <v>#N/A</v>
      </c>
      <c r="AB66" t="e" cm="1">
        <f t="array" aca="1" ref="AB66" ca="1">IF(INDIRECT(ADDRESS($B66+1,AB$38,1,1,"Confirmed Day Zero"))=0,#N/A,INDIRECT(ADDRESS($B66+1,AB$38,1,1,"Confirmed Day Zero")))</f>
        <v>#N/A</v>
      </c>
      <c r="AC66" t="e" cm="1">
        <f t="array" aca="1" ref="AC66" ca="1">IF(INDIRECT(ADDRESS($B66+1,AC$38,1,1,"Confirmed Day Zero"))=0,#N/A,INDIRECT(ADDRESS($B66+1,AC$38,1,1,"Confirmed Day Zero")))</f>
        <v>#N/A</v>
      </c>
      <c r="AD66" t="e" cm="1">
        <f t="array" aca="1" ref="AD66" ca="1">IF(INDIRECT(ADDRESS($B66+1,AD$38,1,1,"Confirmed Day Zero"))=0,#N/A,INDIRECT(ADDRESS($B66+1,AD$38,1,1,"Confirmed Day Zero")))</f>
        <v>#N/A</v>
      </c>
      <c r="AE66" t="e" cm="1">
        <f t="array" aca="1" ref="AE66" ca="1">IF(INDIRECT(ADDRESS($B66+1,AE$38,1,1,"Confirmed Day Zero"))=0,#N/A,INDIRECT(ADDRESS($B66+1,AE$38,1,1,"Confirmed Day Zero")))</f>
        <v>#N/A</v>
      </c>
      <c r="AF66" t="e" cm="1">
        <f t="array" aca="1" ref="AF66" ca="1">IF(INDIRECT(ADDRESS($B66+1,AF$38,1,1,"Confirmed Day Zero"))=0,#N/A,INDIRECT(ADDRESS($B66+1,AF$38,1,1,"Confirmed Day Zero")))</f>
        <v>#N/A</v>
      </c>
      <c r="AG66" t="e" cm="1">
        <f t="array" aca="1" ref="AG66" ca="1">IF(INDIRECT(ADDRESS($B66+1,AG$38,1,1,"Confirmed Day Zero"))=0,#N/A,INDIRECT(ADDRESS($B66+1,AG$38,1,1,"Confirmed Day Zero")))</f>
        <v>#N/A</v>
      </c>
      <c r="AH66" t="e" cm="1">
        <f t="array" aca="1" ref="AH66" ca="1">IF(INDIRECT(ADDRESS($B66+1,AH$38,1,1,"Confirmed Day Zero"))=0,#N/A,INDIRECT(ADDRESS($B66+1,AH$38,1,1,"Confirmed Day Zero")))</f>
        <v>#N/A</v>
      </c>
      <c r="AI66" t="e" cm="1">
        <f t="array" aca="1" ref="AI66" ca="1">IF(INDIRECT(ADDRESS($B66+1,AI$38,1,1,"Confirmed Day Zero"))=0,#N/A,INDIRECT(ADDRESS($B66+1,AI$38,1,1,"Confirmed Day Zero")))</f>
        <v>#N/A</v>
      </c>
      <c r="AJ66" t="e" cm="1">
        <f t="array" aca="1" ref="AJ66" ca="1">IF(INDIRECT(ADDRESS($B66+1,AJ$38,1,1,"Confirmed Day Zero"))=0,#N/A,INDIRECT(ADDRESS($B66+1,AJ$38,1,1,"Confirmed Day Zero")))</f>
        <v>#N/A</v>
      </c>
      <c r="AK66" t="e" cm="1">
        <f t="array" aca="1" ref="AK66" ca="1">IF(INDIRECT(ADDRESS($B66+1,AK$38,1,1,"Confirmed Day Zero"))=0,#N/A,INDIRECT(ADDRESS($B66+1,AK$38,1,1,"Confirmed Day Zero")))</f>
        <v>#N/A</v>
      </c>
      <c r="AL66" t="e" cm="1">
        <f t="array" aca="1" ref="AL66" ca="1">IF(INDIRECT(ADDRESS($B66+1,AL$38,1,1,"Confirmed Day Zero"))=0,#N/A,INDIRECT(ADDRESS($B66+1,AL$38,1,1,"Confirmed Day Zero")))</f>
        <v>#N/A</v>
      </c>
      <c r="AM66" t="e" cm="1">
        <f t="array" aca="1" ref="AM66" ca="1">IF(INDIRECT(ADDRESS($B66+1,AM$38,1,1,"Confirmed Day Zero"))=0,#N/A,INDIRECT(ADDRESS($B66+1,AM$38,1,1,"Confirmed Day Zero")))</f>
        <v>#N/A</v>
      </c>
      <c r="AN66" t="e" cm="1">
        <f t="array" aca="1" ref="AN66" ca="1">IF(INDIRECT(ADDRESS($B66+1,AN$38,1,1,"Confirmed Day Zero"))=0,#N/A,INDIRECT(ADDRESS($B66+1,AN$38,1,1,"Confirmed Day Zero")))</f>
        <v>#N/A</v>
      </c>
      <c r="AO66" t="e" cm="1">
        <f t="array" aca="1" ref="AO66" ca="1">IF(INDIRECT(ADDRESS($B66+1,AO$38,1,1,"Confirmed Day Zero"))=0,#N/A,INDIRECT(ADDRESS($B66+1,AO$38,1,1,"Confirmed Day Zero")))</f>
        <v>#N/A</v>
      </c>
      <c r="AP66" t="e" cm="1">
        <f t="array" aca="1" ref="AP66" ca="1">IF(INDIRECT(ADDRESS($B66+1,AP$38,1,1,"Confirmed Day Zero"))=0,#N/A,INDIRECT(ADDRESS($B66+1,AP$38,1,1,"Confirmed Day Zero")))</f>
        <v>#N/A</v>
      </c>
      <c r="AQ66" t="e" cm="1">
        <f t="array" aca="1" ref="AQ66" ca="1">IF(INDIRECT(ADDRESS($B66+1,AQ$38,1,1,"Confirmed Day Zero"))=0,#N/A,INDIRECT(ADDRESS($B66+1,AQ$38,1,1,"Confirmed Day Zero")))</f>
        <v>#N/A</v>
      </c>
      <c r="AR66" t="e" cm="1">
        <f t="array" aca="1" ref="AR66" ca="1">IF(INDIRECT(ADDRESS($B66+1,AR$38,1,1,"Confirmed Day Zero"))=0,#N/A,INDIRECT(ADDRESS($B66+1,AR$38,1,1,"Confirmed Day Zero")))</f>
        <v>#N/A</v>
      </c>
      <c r="AS66" t="e" cm="1">
        <f t="array" aca="1" ref="AS66" ca="1">IF(INDIRECT(ADDRESS($B66+1,AS$38,1,1,"Confirmed Day Zero"))=0,#N/A,INDIRECT(ADDRESS($B66+1,AS$38,1,1,"Confirmed Day Zero")))</f>
        <v>#N/A</v>
      </c>
      <c r="AT66" t="e" cm="1">
        <f t="array" aca="1" ref="AT66" ca="1">IF(INDIRECT(ADDRESS($B66+1,AT$38,1,1,"Confirmed Day Zero"))=0,#N/A,INDIRECT(ADDRESS($B66+1,AT$38,1,1,"Confirmed Day Zero")))</f>
        <v>#N/A</v>
      </c>
      <c r="AU66" t="e" cm="1">
        <f t="array" aca="1" ref="AU66" ca="1">IF(INDIRECT(ADDRESS($B66+1,AU$38,1,1,"Confirmed Day Zero"))=0,#N/A,INDIRECT(ADDRESS($B66+1,AU$38,1,1,"Confirmed Day Zero")))</f>
        <v>#N/A</v>
      </c>
      <c r="AV66" t="e" cm="1">
        <f t="array" aca="1" ref="AV66" ca="1">IF(INDIRECT(ADDRESS($B66+1,AV$38,1,1,"Confirmed Day Zero"))=0,#N/A,INDIRECT(ADDRESS($B66+1,AV$38,1,1,"Confirmed Day Zero")))</f>
        <v>#N/A</v>
      </c>
      <c r="AW66" t="e" cm="1">
        <f t="array" aca="1" ref="AW66" ca="1">IF(INDIRECT(ADDRESS($B66+1,AW$38,1,1,"Confirmed Day Zero"))=0,#N/A,INDIRECT(ADDRESS($B66+1,AW$38,1,1,"Confirmed Day Zero")))</f>
        <v>#N/A</v>
      </c>
      <c r="AX66" t="e" cm="1">
        <f t="array" aca="1" ref="AX66" ca="1">IF(INDIRECT(ADDRESS($B66+1,AX$38,1,1,"Confirmed Day Zero"))=0,#N/A,INDIRECT(ADDRESS($B66+1,AX$38,1,1,"Confirmed Day Zero")))</f>
        <v>#N/A</v>
      </c>
      <c r="AY66" t="e" cm="1">
        <f t="array" aca="1" ref="AY66" ca="1">IF(INDIRECT(ADDRESS($B66+1,AY$38,1,1,"Confirmed Day Zero"))=0,#N/A,INDIRECT(ADDRESS($B66+1,AY$38,1,1,"Confirmed Day Zero")))</f>
        <v>#N/A</v>
      </c>
      <c r="AZ66" t="e" cm="1">
        <f t="array" aca="1" ref="AZ66" ca="1">IF(INDIRECT(ADDRESS($B66+1,AZ$38,1,1,"Confirmed Day Zero"))=0,#N/A,INDIRECT(ADDRESS($B66+1,AZ$38,1,1,"Confirmed Day Zero")))</f>
        <v>#N/A</v>
      </c>
      <c r="BA66" t="e" cm="1">
        <f t="array" aca="1" ref="BA66" ca="1">IF(INDIRECT(ADDRESS($B66+1,BA$38,1,1,"Confirmed Day Zero"))=0,#N/A,INDIRECT(ADDRESS($B66+1,BA$38,1,1,"Confirmed Day Zero")))</f>
        <v>#N/A</v>
      </c>
      <c r="BB66" t="e" cm="1">
        <f t="array" aca="1" ref="BB66" ca="1">IF(INDIRECT(ADDRESS($B66+1,BB$38,1,1,"Confirmed Day Zero"))=0,#N/A,INDIRECT(ADDRESS($B66+1,BB$38,1,1,"Confirmed Day Zero")))</f>
        <v>#N/A</v>
      </c>
      <c r="BC66" t="e" cm="1">
        <f t="array" aca="1" ref="BC66" ca="1">IF(INDIRECT(ADDRESS($B66+1,BC$38,1,1,"Confirmed Day Zero"))=0,#N/A,INDIRECT(ADDRESS($B66+1,BC$38,1,1,"Confirmed Day Zero")))</f>
        <v>#N/A</v>
      </c>
      <c r="BD66" t="e" cm="1">
        <f t="array" aca="1" ref="BD66" ca="1">IF(INDIRECT(ADDRESS($B66+1,BD$38,1,1,"Confirmed Day Zero"))=0,#N/A,INDIRECT(ADDRESS($B66+1,BD$38,1,1,"Confirmed Day Zero")))</f>
        <v>#N/A</v>
      </c>
      <c r="BE66" t="e" cm="1">
        <f t="array" aca="1" ref="BE66" ca="1">IF(INDIRECT(ADDRESS($B66+1,BE$38,1,1,"Confirmed Day Zero"))=0,#N/A,INDIRECT(ADDRESS($B66+1,BE$38,1,1,"Confirmed Day Zero")))</f>
        <v>#N/A</v>
      </c>
      <c r="BF66" t="e" cm="1">
        <f t="array" aca="1" ref="BF66" ca="1">IF(INDIRECT(ADDRESS($B66+1,BF$38,1,1,"Confirmed Day Zero"))=0,#N/A,INDIRECT(ADDRESS($B66+1,BF$38,1,1,"Confirmed Day Zero")))</f>
        <v>#N/A</v>
      </c>
      <c r="BG66" t="e" cm="1">
        <f t="array" aca="1" ref="BG66" ca="1">IF(INDIRECT(ADDRESS($B66+1,BG$38,1,1,"Confirmed Day Zero"))=0,#N/A,INDIRECT(ADDRESS($B66+1,BG$38,1,1,"Confirmed Day Zero")))</f>
        <v>#N/A</v>
      </c>
      <c r="BH66" t="e" cm="1">
        <f t="array" aca="1" ref="BH66" ca="1">IF(INDIRECT(ADDRESS($B66+1,BH$38,1,1,"Confirmed Day Zero"))=0,#N/A,INDIRECT(ADDRESS($B66+1,BH$38,1,1,"Confirmed Day Zero")))</f>
        <v>#N/A</v>
      </c>
      <c r="BI66" t="e" cm="1">
        <f t="array" aca="1" ref="BI66" ca="1">IF(INDIRECT(ADDRESS($B66+1,BI$38,1,1,"Confirmed Day Zero"))=0,#N/A,INDIRECT(ADDRESS($B66+1,BI$38,1,1,"Confirmed Day Zero")))</f>
        <v>#N/A</v>
      </c>
      <c r="BJ66" t="e" cm="1">
        <f t="array" aca="1" ref="BJ66" ca="1">IF(INDIRECT(ADDRESS($B66+1,BJ$38,1,1,"Confirmed Day Zero"))=0,#N/A,INDIRECT(ADDRESS($B66+1,BJ$38,1,1,"Confirmed Day Zero")))</f>
        <v>#N/A</v>
      </c>
      <c r="BK66" t="e" cm="1">
        <f t="array" aca="1" ref="BK66" ca="1">IF(INDIRECT(ADDRESS($B66+1,BK$38,1,1,"Confirmed Day Zero"))=0,#N/A,INDIRECT(ADDRESS($B66+1,BK$38,1,1,"Confirmed Day Zero")))</f>
        <v>#N/A</v>
      </c>
      <c r="BL66" t="e" cm="1">
        <f t="array" aca="1" ref="BL66" ca="1">IF(INDIRECT(ADDRESS($B66+1,BL$38,1,1,"Confirmed Day Zero"))=0,#N/A,INDIRECT(ADDRESS($B66+1,BL$38,1,1,"Confirmed Day Zero")))</f>
        <v>#N/A</v>
      </c>
      <c r="BM66" t="e" cm="1">
        <f t="array" aca="1" ref="BM66" ca="1">IF(INDIRECT(ADDRESS($B66+1,BM$38,1,1,"Confirmed Day Zero"))=0,#N/A,INDIRECT(ADDRESS($B66+1,BM$38,1,1,"Confirmed Day Zero")))</f>
        <v>#N/A</v>
      </c>
      <c r="BN66" t="e" cm="1">
        <f t="array" aca="1" ref="BN66" ca="1">IF(INDIRECT(ADDRESS($B66+1,BN$38,1,1,"Confirmed Day Zero"))=0,#N/A,INDIRECT(ADDRESS($B66+1,BN$38,1,1,"Confirmed Day Zero")))</f>
        <v>#N/A</v>
      </c>
      <c r="BO66" t="e" cm="1">
        <f t="array" aca="1" ref="BO66" ca="1">IF(INDIRECT(ADDRESS($B66+1,BO$38,1,1,"Confirmed Day Zero"))=0,#N/A,INDIRECT(ADDRESS($B66+1,BO$38,1,1,"Confirmed Day Zero")))</f>
        <v>#N/A</v>
      </c>
      <c r="BP66" t="e" cm="1">
        <f t="array" aca="1" ref="BP66" ca="1">IF(INDIRECT(ADDRESS($B66+1,BP$38,1,1,"Confirmed Day Zero"))=0,#N/A,INDIRECT(ADDRESS($B66+1,BP$38,1,1,"Confirmed Day Zero")))</f>
        <v>#N/A</v>
      </c>
      <c r="BQ66" t="e" cm="1">
        <f t="array" aca="1" ref="BQ66" ca="1">IF(INDIRECT(ADDRESS($B66+1,BQ$38,1,1,"Confirmed Day Zero"))=0,#N/A,INDIRECT(ADDRESS($B66+1,BQ$38,1,1,"Confirmed Day Zero")))</f>
        <v>#N/A</v>
      </c>
      <c r="BR66" t="e" cm="1">
        <f t="array" aca="1" ref="BR66" ca="1">IF(INDIRECT(ADDRESS($B66+1,BR$38,1,1,"Confirmed Day Zero"))=0,#N/A,INDIRECT(ADDRESS($B66+1,BR$38,1,1,"Confirmed Day Zero")))</f>
        <v>#N/A</v>
      </c>
      <c r="BS66" t="e" cm="1">
        <f t="array" aca="1" ref="BS66" ca="1">IF(INDIRECT(ADDRESS($B66+1,BS$38,1,1,"Confirmed Day Zero"))=0,#N/A,INDIRECT(ADDRESS($B66+1,BS$38,1,1,"Confirmed Day Zero")))</f>
        <v>#N/A</v>
      </c>
      <c r="BT66" t="e" cm="1">
        <f t="array" aca="1" ref="BT66" ca="1">IF(INDIRECT(ADDRESS($B66+1,BT$38,1,1,"Confirmed Day Zero"))=0,#N/A,INDIRECT(ADDRESS($B66+1,BT$38,1,1,"Confirmed Day Zero")))</f>
        <v>#N/A</v>
      </c>
      <c r="BU66" t="e" cm="1">
        <f t="array" aca="1" ref="BU66" ca="1">IF(INDIRECT(ADDRESS($B66+1,BU$38,1,1,"Confirmed Day Zero"))=0,#N/A,INDIRECT(ADDRESS($B66+1,BU$38,1,1,"Confirmed Day Zero")))</f>
        <v>#N/A</v>
      </c>
    </row>
    <row r="67" spans="2:73" x14ac:dyDescent="0.25">
      <c r="B67" s="16">
        <f t="shared" si="2"/>
        <v>28</v>
      </c>
      <c r="C67" cm="1">
        <f t="array" aca="1" ref="C67" ca="1">INDIRECT(ADDRESS($B67+1,1,1,1,"Confirmed Day Zero"))</f>
        <v>0</v>
      </c>
      <c r="D67" t="e" cm="1">
        <f t="array" aca="1" ref="D67" ca="1">IF(INDIRECT(ADDRESS($B67+1,D$38,1,1,"Confirmed Day Zero"))=0,#N/A,INDIRECT(ADDRESS($B67+1,D$38,1,1,"Confirmed Day Zero")))</f>
        <v>#N/A</v>
      </c>
      <c r="E67" t="e" cm="1">
        <f t="array" aca="1" ref="E67" ca="1">IF(INDIRECT(ADDRESS($B67+1,E$38,1,1,"Confirmed Day Zero"))=0,#N/A,INDIRECT(ADDRESS($B67+1,E$38,1,1,"Confirmed Day Zero")))</f>
        <v>#N/A</v>
      </c>
      <c r="F67" t="e" cm="1">
        <f t="array" aca="1" ref="F67" ca="1">IF(INDIRECT(ADDRESS($B67+1,F$38,1,1,"Confirmed Day Zero"))=0,#N/A,INDIRECT(ADDRESS($B67+1,F$38,1,1,"Confirmed Day Zero")))</f>
        <v>#N/A</v>
      </c>
      <c r="G67" t="e" cm="1">
        <f t="array" aca="1" ref="G67" ca="1">IF(INDIRECT(ADDRESS($B67+1,G$38,1,1,"Confirmed Day Zero"))=0,#N/A,INDIRECT(ADDRESS($B67+1,G$38,1,1,"Confirmed Day Zero")))</f>
        <v>#N/A</v>
      </c>
      <c r="H67" t="e" cm="1">
        <f t="array" aca="1" ref="H67" ca="1">IF(INDIRECT(ADDRESS($B67+1,H$38,1,1,"Confirmed Day Zero"))=0,#N/A,INDIRECT(ADDRESS($B67+1,H$38,1,1,"Confirmed Day Zero")))</f>
        <v>#N/A</v>
      </c>
      <c r="I67" t="e" cm="1">
        <f t="array" aca="1" ref="I67" ca="1">IF(INDIRECT(ADDRESS($B67+1,I$38,1,1,"Confirmed Day Zero"))=0,#N/A,INDIRECT(ADDRESS($B67+1,I$38,1,1,"Confirmed Day Zero")))</f>
        <v>#N/A</v>
      </c>
      <c r="J67" t="e" cm="1">
        <f t="array" aca="1" ref="J67" ca="1">IF(INDIRECT(ADDRESS($B67+1,J$38,1,1,"Confirmed Day Zero"))=0,#N/A,INDIRECT(ADDRESS($B67+1,J$38,1,1,"Confirmed Day Zero")))</f>
        <v>#N/A</v>
      </c>
      <c r="K67" t="e" cm="1">
        <f t="array" aca="1" ref="K67" ca="1">IF(INDIRECT(ADDRESS($B67+1,K$38,1,1,"Confirmed Day Zero"))=0,#N/A,INDIRECT(ADDRESS($B67+1,K$38,1,1,"Confirmed Day Zero")))</f>
        <v>#N/A</v>
      </c>
      <c r="L67" t="e" cm="1">
        <f t="array" aca="1" ref="L67" ca="1">IF(INDIRECT(ADDRESS($B67+1,L$38,1,1,"Confirmed Day Zero"))=0,#N/A,INDIRECT(ADDRESS($B67+1,L$38,1,1,"Confirmed Day Zero")))</f>
        <v>#N/A</v>
      </c>
      <c r="M67" t="e" cm="1">
        <f t="array" aca="1" ref="M67" ca="1">IF(INDIRECT(ADDRESS($B67+1,M$38,1,1,"Confirmed Day Zero"))=0,#N/A,INDIRECT(ADDRESS($B67+1,M$38,1,1,"Confirmed Day Zero")))</f>
        <v>#N/A</v>
      </c>
      <c r="N67" t="e" cm="1">
        <f t="array" aca="1" ref="N67" ca="1">IF(INDIRECT(ADDRESS($B67+1,N$38,1,1,"Confirmed Day Zero"))=0,#N/A,INDIRECT(ADDRESS($B67+1,N$38,1,1,"Confirmed Day Zero")))</f>
        <v>#N/A</v>
      </c>
      <c r="O67" t="e" cm="1">
        <f t="array" aca="1" ref="O67" ca="1">IF(INDIRECT(ADDRESS($B67+1,O$38,1,1,"Confirmed Day Zero"))=0,#N/A,INDIRECT(ADDRESS($B67+1,O$38,1,1,"Confirmed Day Zero")))</f>
        <v>#N/A</v>
      </c>
      <c r="P67" t="e" cm="1">
        <f t="array" aca="1" ref="P67" ca="1">IF(INDIRECT(ADDRESS($B67+1,P$38,1,1,"Confirmed Day Zero"))=0,#N/A,INDIRECT(ADDRESS($B67+1,P$38,1,1,"Confirmed Day Zero")))</f>
        <v>#N/A</v>
      </c>
      <c r="Q67" t="e" cm="1">
        <f t="array" aca="1" ref="Q67" ca="1">IF(INDIRECT(ADDRESS($B67+1,Q$38,1,1,"Confirmed Day Zero"))=0,#N/A,INDIRECT(ADDRESS($B67+1,Q$38,1,1,"Confirmed Day Zero")))</f>
        <v>#N/A</v>
      </c>
      <c r="R67" t="e" cm="1">
        <f t="array" aca="1" ref="R67" ca="1">IF(INDIRECT(ADDRESS($B67+1,R$38,1,1,"Confirmed Day Zero"))=0,#N/A,INDIRECT(ADDRESS($B67+1,R$38,1,1,"Confirmed Day Zero")))</f>
        <v>#N/A</v>
      </c>
      <c r="S67" t="e" cm="1">
        <f t="array" aca="1" ref="S67" ca="1">IF(INDIRECT(ADDRESS($B67+1,S$38,1,1,"Confirmed Day Zero"))=0,#N/A,INDIRECT(ADDRESS($B67+1,S$38,1,1,"Confirmed Day Zero")))</f>
        <v>#N/A</v>
      </c>
      <c r="T67" t="e" cm="1">
        <f t="array" aca="1" ref="T67" ca="1">IF(INDIRECT(ADDRESS($B67+1,T$38,1,1,"Confirmed Day Zero"))=0,#N/A,INDIRECT(ADDRESS($B67+1,T$38,1,1,"Confirmed Day Zero")))</f>
        <v>#N/A</v>
      </c>
      <c r="U67" t="e" cm="1">
        <f t="array" aca="1" ref="U67" ca="1">IF(INDIRECT(ADDRESS($B67+1,U$38,1,1,"Confirmed Day Zero"))=0,#N/A,INDIRECT(ADDRESS($B67+1,U$38,1,1,"Confirmed Day Zero")))</f>
        <v>#N/A</v>
      </c>
      <c r="V67" t="e" cm="1">
        <f t="array" aca="1" ref="V67" ca="1">IF(INDIRECT(ADDRESS($B67+1,V$38,1,1,"Confirmed Day Zero"))=0,#N/A,INDIRECT(ADDRESS($B67+1,V$38,1,1,"Confirmed Day Zero")))</f>
        <v>#N/A</v>
      </c>
      <c r="W67" t="e" cm="1">
        <f t="array" aca="1" ref="W67" ca="1">IF(INDIRECT(ADDRESS($B67+1,W$38,1,1,"Confirmed Day Zero"))=0,#N/A,INDIRECT(ADDRESS($B67+1,W$38,1,1,"Confirmed Day Zero")))</f>
        <v>#N/A</v>
      </c>
      <c r="X67" t="e" cm="1">
        <f t="array" aca="1" ref="X67" ca="1">IF(INDIRECT(ADDRESS($B67+1,X$38,1,1,"Confirmed Day Zero"))=0,#N/A,INDIRECT(ADDRESS($B67+1,X$38,1,1,"Confirmed Day Zero")))</f>
        <v>#N/A</v>
      </c>
      <c r="Y67" t="e" cm="1">
        <f t="array" aca="1" ref="Y67" ca="1">IF(INDIRECT(ADDRESS($B67+1,Y$38,1,1,"Confirmed Day Zero"))=0,#N/A,INDIRECT(ADDRESS($B67+1,Y$38,1,1,"Confirmed Day Zero")))</f>
        <v>#N/A</v>
      </c>
      <c r="Z67" t="e" cm="1">
        <f t="array" aca="1" ref="Z67" ca="1">IF(INDIRECT(ADDRESS($B67+1,Z$38,1,1,"Confirmed Day Zero"))=0,#N/A,INDIRECT(ADDRESS($B67+1,Z$38,1,1,"Confirmed Day Zero")))</f>
        <v>#N/A</v>
      </c>
      <c r="AA67" t="e" cm="1">
        <f t="array" aca="1" ref="AA67" ca="1">IF(INDIRECT(ADDRESS($B67+1,AA$38,1,1,"Confirmed Day Zero"))=0,#N/A,INDIRECT(ADDRESS($B67+1,AA$38,1,1,"Confirmed Day Zero")))</f>
        <v>#N/A</v>
      </c>
      <c r="AB67" t="e" cm="1">
        <f t="array" aca="1" ref="AB67" ca="1">IF(INDIRECT(ADDRESS($B67+1,AB$38,1,1,"Confirmed Day Zero"))=0,#N/A,INDIRECT(ADDRESS($B67+1,AB$38,1,1,"Confirmed Day Zero")))</f>
        <v>#N/A</v>
      </c>
      <c r="AC67" t="e" cm="1">
        <f t="array" aca="1" ref="AC67" ca="1">IF(INDIRECT(ADDRESS($B67+1,AC$38,1,1,"Confirmed Day Zero"))=0,#N/A,INDIRECT(ADDRESS($B67+1,AC$38,1,1,"Confirmed Day Zero")))</f>
        <v>#N/A</v>
      </c>
      <c r="AD67" t="e" cm="1">
        <f t="array" aca="1" ref="AD67" ca="1">IF(INDIRECT(ADDRESS($B67+1,AD$38,1,1,"Confirmed Day Zero"))=0,#N/A,INDIRECT(ADDRESS($B67+1,AD$38,1,1,"Confirmed Day Zero")))</f>
        <v>#N/A</v>
      </c>
      <c r="AE67" t="e" cm="1">
        <f t="array" aca="1" ref="AE67" ca="1">IF(INDIRECT(ADDRESS($B67+1,AE$38,1,1,"Confirmed Day Zero"))=0,#N/A,INDIRECT(ADDRESS($B67+1,AE$38,1,1,"Confirmed Day Zero")))</f>
        <v>#N/A</v>
      </c>
      <c r="AF67" t="e" cm="1">
        <f t="array" aca="1" ref="AF67" ca="1">IF(INDIRECT(ADDRESS($B67+1,AF$38,1,1,"Confirmed Day Zero"))=0,#N/A,INDIRECT(ADDRESS($B67+1,AF$38,1,1,"Confirmed Day Zero")))</f>
        <v>#N/A</v>
      </c>
      <c r="AG67" t="e" cm="1">
        <f t="array" aca="1" ref="AG67" ca="1">IF(INDIRECT(ADDRESS($B67+1,AG$38,1,1,"Confirmed Day Zero"))=0,#N/A,INDIRECT(ADDRESS($B67+1,AG$38,1,1,"Confirmed Day Zero")))</f>
        <v>#N/A</v>
      </c>
      <c r="AH67" t="e" cm="1">
        <f t="array" aca="1" ref="AH67" ca="1">IF(INDIRECT(ADDRESS($B67+1,AH$38,1,1,"Confirmed Day Zero"))=0,#N/A,INDIRECT(ADDRESS($B67+1,AH$38,1,1,"Confirmed Day Zero")))</f>
        <v>#N/A</v>
      </c>
      <c r="AI67" t="e" cm="1">
        <f t="array" aca="1" ref="AI67" ca="1">IF(INDIRECT(ADDRESS($B67+1,AI$38,1,1,"Confirmed Day Zero"))=0,#N/A,INDIRECT(ADDRESS($B67+1,AI$38,1,1,"Confirmed Day Zero")))</f>
        <v>#N/A</v>
      </c>
      <c r="AJ67" t="e" cm="1">
        <f t="array" aca="1" ref="AJ67" ca="1">IF(INDIRECT(ADDRESS($B67+1,AJ$38,1,1,"Confirmed Day Zero"))=0,#N/A,INDIRECT(ADDRESS($B67+1,AJ$38,1,1,"Confirmed Day Zero")))</f>
        <v>#N/A</v>
      </c>
      <c r="AK67" t="e" cm="1">
        <f t="array" aca="1" ref="AK67" ca="1">IF(INDIRECT(ADDRESS($B67+1,AK$38,1,1,"Confirmed Day Zero"))=0,#N/A,INDIRECT(ADDRESS($B67+1,AK$38,1,1,"Confirmed Day Zero")))</f>
        <v>#N/A</v>
      </c>
      <c r="AL67" t="e" cm="1">
        <f t="array" aca="1" ref="AL67" ca="1">IF(INDIRECT(ADDRESS($B67+1,AL$38,1,1,"Confirmed Day Zero"))=0,#N/A,INDIRECT(ADDRESS($B67+1,AL$38,1,1,"Confirmed Day Zero")))</f>
        <v>#N/A</v>
      </c>
      <c r="AM67" t="e" cm="1">
        <f t="array" aca="1" ref="AM67" ca="1">IF(INDIRECT(ADDRESS($B67+1,AM$38,1,1,"Confirmed Day Zero"))=0,#N/A,INDIRECT(ADDRESS($B67+1,AM$38,1,1,"Confirmed Day Zero")))</f>
        <v>#N/A</v>
      </c>
      <c r="AN67" t="e" cm="1">
        <f t="array" aca="1" ref="AN67" ca="1">IF(INDIRECT(ADDRESS($B67+1,AN$38,1,1,"Confirmed Day Zero"))=0,#N/A,INDIRECT(ADDRESS($B67+1,AN$38,1,1,"Confirmed Day Zero")))</f>
        <v>#N/A</v>
      </c>
      <c r="AO67" t="e" cm="1">
        <f t="array" aca="1" ref="AO67" ca="1">IF(INDIRECT(ADDRESS($B67+1,AO$38,1,1,"Confirmed Day Zero"))=0,#N/A,INDIRECT(ADDRESS($B67+1,AO$38,1,1,"Confirmed Day Zero")))</f>
        <v>#N/A</v>
      </c>
      <c r="AP67" t="e" cm="1">
        <f t="array" aca="1" ref="AP67" ca="1">IF(INDIRECT(ADDRESS($B67+1,AP$38,1,1,"Confirmed Day Zero"))=0,#N/A,INDIRECT(ADDRESS($B67+1,AP$38,1,1,"Confirmed Day Zero")))</f>
        <v>#N/A</v>
      </c>
      <c r="AQ67" t="e" cm="1">
        <f t="array" aca="1" ref="AQ67" ca="1">IF(INDIRECT(ADDRESS($B67+1,AQ$38,1,1,"Confirmed Day Zero"))=0,#N/A,INDIRECT(ADDRESS($B67+1,AQ$38,1,1,"Confirmed Day Zero")))</f>
        <v>#N/A</v>
      </c>
      <c r="AR67" t="e" cm="1">
        <f t="array" aca="1" ref="AR67" ca="1">IF(INDIRECT(ADDRESS($B67+1,AR$38,1,1,"Confirmed Day Zero"))=0,#N/A,INDIRECT(ADDRESS($B67+1,AR$38,1,1,"Confirmed Day Zero")))</f>
        <v>#N/A</v>
      </c>
      <c r="AS67" t="e" cm="1">
        <f t="array" aca="1" ref="AS67" ca="1">IF(INDIRECT(ADDRESS($B67+1,AS$38,1,1,"Confirmed Day Zero"))=0,#N/A,INDIRECT(ADDRESS($B67+1,AS$38,1,1,"Confirmed Day Zero")))</f>
        <v>#N/A</v>
      </c>
      <c r="AT67" t="e" cm="1">
        <f t="array" aca="1" ref="AT67" ca="1">IF(INDIRECT(ADDRESS($B67+1,AT$38,1,1,"Confirmed Day Zero"))=0,#N/A,INDIRECT(ADDRESS($B67+1,AT$38,1,1,"Confirmed Day Zero")))</f>
        <v>#N/A</v>
      </c>
      <c r="AU67" t="e" cm="1">
        <f t="array" aca="1" ref="AU67" ca="1">IF(INDIRECT(ADDRESS($B67+1,AU$38,1,1,"Confirmed Day Zero"))=0,#N/A,INDIRECT(ADDRESS($B67+1,AU$38,1,1,"Confirmed Day Zero")))</f>
        <v>#N/A</v>
      </c>
      <c r="AV67" t="e" cm="1">
        <f t="array" aca="1" ref="AV67" ca="1">IF(INDIRECT(ADDRESS($B67+1,AV$38,1,1,"Confirmed Day Zero"))=0,#N/A,INDIRECT(ADDRESS($B67+1,AV$38,1,1,"Confirmed Day Zero")))</f>
        <v>#N/A</v>
      </c>
      <c r="AW67" t="e" cm="1">
        <f t="array" aca="1" ref="AW67" ca="1">IF(INDIRECT(ADDRESS($B67+1,AW$38,1,1,"Confirmed Day Zero"))=0,#N/A,INDIRECT(ADDRESS($B67+1,AW$38,1,1,"Confirmed Day Zero")))</f>
        <v>#N/A</v>
      </c>
      <c r="AX67" t="e" cm="1">
        <f t="array" aca="1" ref="AX67" ca="1">IF(INDIRECT(ADDRESS($B67+1,AX$38,1,1,"Confirmed Day Zero"))=0,#N/A,INDIRECT(ADDRESS($B67+1,AX$38,1,1,"Confirmed Day Zero")))</f>
        <v>#N/A</v>
      </c>
      <c r="AY67" t="e" cm="1">
        <f t="array" aca="1" ref="AY67" ca="1">IF(INDIRECT(ADDRESS($B67+1,AY$38,1,1,"Confirmed Day Zero"))=0,#N/A,INDIRECT(ADDRESS($B67+1,AY$38,1,1,"Confirmed Day Zero")))</f>
        <v>#N/A</v>
      </c>
      <c r="AZ67" t="e" cm="1">
        <f t="array" aca="1" ref="AZ67" ca="1">IF(INDIRECT(ADDRESS($B67+1,AZ$38,1,1,"Confirmed Day Zero"))=0,#N/A,INDIRECT(ADDRESS($B67+1,AZ$38,1,1,"Confirmed Day Zero")))</f>
        <v>#N/A</v>
      </c>
      <c r="BA67" t="e" cm="1">
        <f t="array" aca="1" ref="BA67" ca="1">IF(INDIRECT(ADDRESS($B67+1,BA$38,1,1,"Confirmed Day Zero"))=0,#N/A,INDIRECT(ADDRESS($B67+1,BA$38,1,1,"Confirmed Day Zero")))</f>
        <v>#N/A</v>
      </c>
      <c r="BB67" t="e" cm="1">
        <f t="array" aca="1" ref="BB67" ca="1">IF(INDIRECT(ADDRESS($B67+1,BB$38,1,1,"Confirmed Day Zero"))=0,#N/A,INDIRECT(ADDRESS($B67+1,BB$38,1,1,"Confirmed Day Zero")))</f>
        <v>#N/A</v>
      </c>
      <c r="BC67" t="e" cm="1">
        <f t="array" aca="1" ref="BC67" ca="1">IF(INDIRECT(ADDRESS($B67+1,BC$38,1,1,"Confirmed Day Zero"))=0,#N/A,INDIRECT(ADDRESS($B67+1,BC$38,1,1,"Confirmed Day Zero")))</f>
        <v>#N/A</v>
      </c>
      <c r="BD67" t="e" cm="1">
        <f t="array" aca="1" ref="BD67" ca="1">IF(INDIRECT(ADDRESS($B67+1,BD$38,1,1,"Confirmed Day Zero"))=0,#N/A,INDIRECT(ADDRESS($B67+1,BD$38,1,1,"Confirmed Day Zero")))</f>
        <v>#N/A</v>
      </c>
      <c r="BE67" t="e" cm="1">
        <f t="array" aca="1" ref="BE67" ca="1">IF(INDIRECT(ADDRESS($B67+1,BE$38,1,1,"Confirmed Day Zero"))=0,#N/A,INDIRECT(ADDRESS($B67+1,BE$38,1,1,"Confirmed Day Zero")))</f>
        <v>#N/A</v>
      </c>
      <c r="BF67" t="e" cm="1">
        <f t="array" aca="1" ref="BF67" ca="1">IF(INDIRECT(ADDRESS($B67+1,BF$38,1,1,"Confirmed Day Zero"))=0,#N/A,INDIRECT(ADDRESS($B67+1,BF$38,1,1,"Confirmed Day Zero")))</f>
        <v>#N/A</v>
      </c>
      <c r="BG67" t="e" cm="1">
        <f t="array" aca="1" ref="BG67" ca="1">IF(INDIRECT(ADDRESS($B67+1,BG$38,1,1,"Confirmed Day Zero"))=0,#N/A,INDIRECT(ADDRESS($B67+1,BG$38,1,1,"Confirmed Day Zero")))</f>
        <v>#N/A</v>
      </c>
      <c r="BH67" t="e" cm="1">
        <f t="array" aca="1" ref="BH67" ca="1">IF(INDIRECT(ADDRESS($B67+1,BH$38,1,1,"Confirmed Day Zero"))=0,#N/A,INDIRECT(ADDRESS($B67+1,BH$38,1,1,"Confirmed Day Zero")))</f>
        <v>#N/A</v>
      </c>
      <c r="BI67" t="e" cm="1">
        <f t="array" aca="1" ref="BI67" ca="1">IF(INDIRECT(ADDRESS($B67+1,BI$38,1,1,"Confirmed Day Zero"))=0,#N/A,INDIRECT(ADDRESS($B67+1,BI$38,1,1,"Confirmed Day Zero")))</f>
        <v>#N/A</v>
      </c>
      <c r="BJ67" t="e" cm="1">
        <f t="array" aca="1" ref="BJ67" ca="1">IF(INDIRECT(ADDRESS($B67+1,BJ$38,1,1,"Confirmed Day Zero"))=0,#N/A,INDIRECT(ADDRESS($B67+1,BJ$38,1,1,"Confirmed Day Zero")))</f>
        <v>#N/A</v>
      </c>
      <c r="BK67" t="e" cm="1">
        <f t="array" aca="1" ref="BK67" ca="1">IF(INDIRECT(ADDRESS($B67+1,BK$38,1,1,"Confirmed Day Zero"))=0,#N/A,INDIRECT(ADDRESS($B67+1,BK$38,1,1,"Confirmed Day Zero")))</f>
        <v>#N/A</v>
      </c>
      <c r="BL67" t="e" cm="1">
        <f t="array" aca="1" ref="BL67" ca="1">IF(INDIRECT(ADDRESS($B67+1,BL$38,1,1,"Confirmed Day Zero"))=0,#N/A,INDIRECT(ADDRESS($B67+1,BL$38,1,1,"Confirmed Day Zero")))</f>
        <v>#N/A</v>
      </c>
      <c r="BM67" t="e" cm="1">
        <f t="array" aca="1" ref="BM67" ca="1">IF(INDIRECT(ADDRESS($B67+1,BM$38,1,1,"Confirmed Day Zero"))=0,#N/A,INDIRECT(ADDRESS($B67+1,BM$38,1,1,"Confirmed Day Zero")))</f>
        <v>#N/A</v>
      </c>
      <c r="BN67" t="e" cm="1">
        <f t="array" aca="1" ref="BN67" ca="1">IF(INDIRECT(ADDRESS($B67+1,BN$38,1,1,"Confirmed Day Zero"))=0,#N/A,INDIRECT(ADDRESS($B67+1,BN$38,1,1,"Confirmed Day Zero")))</f>
        <v>#N/A</v>
      </c>
      <c r="BO67" t="e" cm="1">
        <f t="array" aca="1" ref="BO67" ca="1">IF(INDIRECT(ADDRESS($B67+1,BO$38,1,1,"Confirmed Day Zero"))=0,#N/A,INDIRECT(ADDRESS($B67+1,BO$38,1,1,"Confirmed Day Zero")))</f>
        <v>#N/A</v>
      </c>
      <c r="BP67" t="e" cm="1">
        <f t="array" aca="1" ref="BP67" ca="1">IF(INDIRECT(ADDRESS($B67+1,BP$38,1,1,"Confirmed Day Zero"))=0,#N/A,INDIRECT(ADDRESS($B67+1,BP$38,1,1,"Confirmed Day Zero")))</f>
        <v>#N/A</v>
      </c>
      <c r="BQ67" t="e" cm="1">
        <f t="array" aca="1" ref="BQ67" ca="1">IF(INDIRECT(ADDRESS($B67+1,BQ$38,1,1,"Confirmed Day Zero"))=0,#N/A,INDIRECT(ADDRESS($B67+1,BQ$38,1,1,"Confirmed Day Zero")))</f>
        <v>#N/A</v>
      </c>
      <c r="BR67" t="e" cm="1">
        <f t="array" aca="1" ref="BR67" ca="1">IF(INDIRECT(ADDRESS($B67+1,BR$38,1,1,"Confirmed Day Zero"))=0,#N/A,INDIRECT(ADDRESS($B67+1,BR$38,1,1,"Confirmed Day Zero")))</f>
        <v>#N/A</v>
      </c>
      <c r="BS67" t="e" cm="1">
        <f t="array" aca="1" ref="BS67" ca="1">IF(INDIRECT(ADDRESS($B67+1,BS$38,1,1,"Confirmed Day Zero"))=0,#N/A,INDIRECT(ADDRESS($B67+1,BS$38,1,1,"Confirmed Day Zero")))</f>
        <v>#N/A</v>
      </c>
      <c r="BT67" t="e" cm="1">
        <f t="array" aca="1" ref="BT67" ca="1">IF(INDIRECT(ADDRESS($B67+1,BT$38,1,1,"Confirmed Day Zero"))=0,#N/A,INDIRECT(ADDRESS($B67+1,BT$38,1,1,"Confirmed Day Zero")))</f>
        <v>#N/A</v>
      </c>
      <c r="BU67" t="e" cm="1">
        <f t="array" aca="1" ref="BU67" ca="1">IF(INDIRECT(ADDRESS($B67+1,BU$38,1,1,"Confirmed Day Zero"))=0,#N/A,INDIRECT(ADDRESS($B67+1,BU$38,1,1,"Confirmed Day Zero")))</f>
        <v>#N/A</v>
      </c>
    </row>
    <row r="68" spans="2:73" x14ac:dyDescent="0.25">
      <c r="B68" s="16">
        <f t="shared" si="2"/>
        <v>29</v>
      </c>
      <c r="C68" cm="1">
        <f t="array" aca="1" ref="C68" ca="1">INDIRECT(ADDRESS($B68+1,1,1,1,"Confirmed Day Zero"))</f>
        <v>0</v>
      </c>
      <c r="D68" t="e" cm="1">
        <f t="array" aca="1" ref="D68" ca="1">IF(INDIRECT(ADDRESS($B68+1,D$38,1,1,"Confirmed Day Zero"))=0,#N/A,INDIRECT(ADDRESS($B68+1,D$38,1,1,"Confirmed Day Zero")))</f>
        <v>#N/A</v>
      </c>
      <c r="E68" t="e" cm="1">
        <f t="array" aca="1" ref="E68" ca="1">IF(INDIRECT(ADDRESS($B68+1,E$38,1,1,"Confirmed Day Zero"))=0,#N/A,INDIRECT(ADDRESS($B68+1,E$38,1,1,"Confirmed Day Zero")))</f>
        <v>#N/A</v>
      </c>
      <c r="F68" t="e" cm="1">
        <f t="array" aca="1" ref="F68" ca="1">IF(INDIRECT(ADDRESS($B68+1,F$38,1,1,"Confirmed Day Zero"))=0,#N/A,INDIRECT(ADDRESS($B68+1,F$38,1,1,"Confirmed Day Zero")))</f>
        <v>#N/A</v>
      </c>
      <c r="G68" t="e" cm="1">
        <f t="array" aca="1" ref="G68" ca="1">IF(INDIRECT(ADDRESS($B68+1,G$38,1,1,"Confirmed Day Zero"))=0,#N/A,INDIRECT(ADDRESS($B68+1,G$38,1,1,"Confirmed Day Zero")))</f>
        <v>#N/A</v>
      </c>
      <c r="H68" t="e" cm="1">
        <f t="array" aca="1" ref="H68" ca="1">IF(INDIRECT(ADDRESS($B68+1,H$38,1,1,"Confirmed Day Zero"))=0,#N/A,INDIRECT(ADDRESS($B68+1,H$38,1,1,"Confirmed Day Zero")))</f>
        <v>#N/A</v>
      </c>
      <c r="I68" t="e" cm="1">
        <f t="array" aca="1" ref="I68" ca="1">IF(INDIRECT(ADDRESS($B68+1,I$38,1,1,"Confirmed Day Zero"))=0,#N/A,INDIRECT(ADDRESS($B68+1,I$38,1,1,"Confirmed Day Zero")))</f>
        <v>#N/A</v>
      </c>
      <c r="J68" t="e" cm="1">
        <f t="array" aca="1" ref="J68" ca="1">IF(INDIRECT(ADDRESS($B68+1,J$38,1,1,"Confirmed Day Zero"))=0,#N/A,INDIRECT(ADDRESS($B68+1,J$38,1,1,"Confirmed Day Zero")))</f>
        <v>#N/A</v>
      </c>
      <c r="K68" t="e" cm="1">
        <f t="array" aca="1" ref="K68" ca="1">IF(INDIRECT(ADDRESS($B68+1,K$38,1,1,"Confirmed Day Zero"))=0,#N/A,INDIRECT(ADDRESS($B68+1,K$38,1,1,"Confirmed Day Zero")))</f>
        <v>#N/A</v>
      </c>
      <c r="L68" t="e" cm="1">
        <f t="array" aca="1" ref="L68" ca="1">IF(INDIRECT(ADDRESS($B68+1,L$38,1,1,"Confirmed Day Zero"))=0,#N/A,INDIRECT(ADDRESS($B68+1,L$38,1,1,"Confirmed Day Zero")))</f>
        <v>#N/A</v>
      </c>
      <c r="M68" t="e" cm="1">
        <f t="array" aca="1" ref="M68" ca="1">IF(INDIRECT(ADDRESS($B68+1,M$38,1,1,"Confirmed Day Zero"))=0,#N/A,INDIRECT(ADDRESS($B68+1,M$38,1,1,"Confirmed Day Zero")))</f>
        <v>#N/A</v>
      </c>
      <c r="N68" t="e" cm="1">
        <f t="array" aca="1" ref="N68" ca="1">IF(INDIRECT(ADDRESS($B68+1,N$38,1,1,"Confirmed Day Zero"))=0,#N/A,INDIRECT(ADDRESS($B68+1,N$38,1,1,"Confirmed Day Zero")))</f>
        <v>#N/A</v>
      </c>
      <c r="O68" t="e" cm="1">
        <f t="array" aca="1" ref="O68" ca="1">IF(INDIRECT(ADDRESS($B68+1,O$38,1,1,"Confirmed Day Zero"))=0,#N/A,INDIRECT(ADDRESS($B68+1,O$38,1,1,"Confirmed Day Zero")))</f>
        <v>#N/A</v>
      </c>
      <c r="P68" t="e" cm="1">
        <f t="array" aca="1" ref="P68" ca="1">IF(INDIRECT(ADDRESS($B68+1,P$38,1,1,"Confirmed Day Zero"))=0,#N/A,INDIRECT(ADDRESS($B68+1,P$38,1,1,"Confirmed Day Zero")))</f>
        <v>#N/A</v>
      </c>
      <c r="Q68" t="e" cm="1">
        <f t="array" aca="1" ref="Q68" ca="1">IF(INDIRECT(ADDRESS($B68+1,Q$38,1,1,"Confirmed Day Zero"))=0,#N/A,INDIRECT(ADDRESS($B68+1,Q$38,1,1,"Confirmed Day Zero")))</f>
        <v>#N/A</v>
      </c>
      <c r="R68" t="e" cm="1">
        <f t="array" aca="1" ref="R68" ca="1">IF(INDIRECT(ADDRESS($B68+1,R$38,1,1,"Confirmed Day Zero"))=0,#N/A,INDIRECT(ADDRESS($B68+1,R$38,1,1,"Confirmed Day Zero")))</f>
        <v>#N/A</v>
      </c>
      <c r="S68" t="e" cm="1">
        <f t="array" aca="1" ref="S68" ca="1">IF(INDIRECT(ADDRESS($B68+1,S$38,1,1,"Confirmed Day Zero"))=0,#N/A,INDIRECT(ADDRESS($B68+1,S$38,1,1,"Confirmed Day Zero")))</f>
        <v>#N/A</v>
      </c>
      <c r="T68" t="e" cm="1">
        <f t="array" aca="1" ref="T68" ca="1">IF(INDIRECT(ADDRESS($B68+1,T$38,1,1,"Confirmed Day Zero"))=0,#N/A,INDIRECT(ADDRESS($B68+1,T$38,1,1,"Confirmed Day Zero")))</f>
        <v>#N/A</v>
      </c>
      <c r="U68" t="e" cm="1">
        <f t="array" aca="1" ref="U68" ca="1">IF(INDIRECT(ADDRESS($B68+1,U$38,1,1,"Confirmed Day Zero"))=0,#N/A,INDIRECT(ADDRESS($B68+1,U$38,1,1,"Confirmed Day Zero")))</f>
        <v>#N/A</v>
      </c>
      <c r="V68" t="e" cm="1">
        <f t="array" aca="1" ref="V68" ca="1">IF(INDIRECT(ADDRESS($B68+1,V$38,1,1,"Confirmed Day Zero"))=0,#N/A,INDIRECT(ADDRESS($B68+1,V$38,1,1,"Confirmed Day Zero")))</f>
        <v>#N/A</v>
      </c>
      <c r="W68" t="e" cm="1">
        <f t="array" aca="1" ref="W68" ca="1">IF(INDIRECT(ADDRESS($B68+1,W$38,1,1,"Confirmed Day Zero"))=0,#N/A,INDIRECT(ADDRESS($B68+1,W$38,1,1,"Confirmed Day Zero")))</f>
        <v>#N/A</v>
      </c>
      <c r="X68" t="e" cm="1">
        <f t="array" aca="1" ref="X68" ca="1">IF(INDIRECT(ADDRESS($B68+1,X$38,1,1,"Confirmed Day Zero"))=0,#N/A,INDIRECT(ADDRESS($B68+1,X$38,1,1,"Confirmed Day Zero")))</f>
        <v>#N/A</v>
      </c>
      <c r="Y68" t="e" cm="1">
        <f t="array" aca="1" ref="Y68" ca="1">IF(INDIRECT(ADDRESS($B68+1,Y$38,1,1,"Confirmed Day Zero"))=0,#N/A,INDIRECT(ADDRESS($B68+1,Y$38,1,1,"Confirmed Day Zero")))</f>
        <v>#N/A</v>
      </c>
      <c r="Z68" t="e" cm="1">
        <f t="array" aca="1" ref="Z68" ca="1">IF(INDIRECT(ADDRESS($B68+1,Z$38,1,1,"Confirmed Day Zero"))=0,#N/A,INDIRECT(ADDRESS($B68+1,Z$38,1,1,"Confirmed Day Zero")))</f>
        <v>#N/A</v>
      </c>
      <c r="AA68" t="e" cm="1">
        <f t="array" aca="1" ref="AA68" ca="1">IF(INDIRECT(ADDRESS($B68+1,AA$38,1,1,"Confirmed Day Zero"))=0,#N/A,INDIRECT(ADDRESS($B68+1,AA$38,1,1,"Confirmed Day Zero")))</f>
        <v>#N/A</v>
      </c>
      <c r="AB68" t="e" cm="1">
        <f t="array" aca="1" ref="AB68" ca="1">IF(INDIRECT(ADDRESS($B68+1,AB$38,1,1,"Confirmed Day Zero"))=0,#N/A,INDIRECT(ADDRESS($B68+1,AB$38,1,1,"Confirmed Day Zero")))</f>
        <v>#N/A</v>
      </c>
      <c r="AC68" t="e" cm="1">
        <f t="array" aca="1" ref="AC68" ca="1">IF(INDIRECT(ADDRESS($B68+1,AC$38,1,1,"Confirmed Day Zero"))=0,#N/A,INDIRECT(ADDRESS($B68+1,AC$38,1,1,"Confirmed Day Zero")))</f>
        <v>#N/A</v>
      </c>
      <c r="AD68" t="e" cm="1">
        <f t="array" aca="1" ref="AD68" ca="1">IF(INDIRECT(ADDRESS($B68+1,AD$38,1,1,"Confirmed Day Zero"))=0,#N/A,INDIRECT(ADDRESS($B68+1,AD$38,1,1,"Confirmed Day Zero")))</f>
        <v>#N/A</v>
      </c>
      <c r="AE68" t="e" cm="1">
        <f t="array" aca="1" ref="AE68" ca="1">IF(INDIRECT(ADDRESS($B68+1,AE$38,1,1,"Confirmed Day Zero"))=0,#N/A,INDIRECT(ADDRESS($B68+1,AE$38,1,1,"Confirmed Day Zero")))</f>
        <v>#N/A</v>
      </c>
      <c r="AF68" t="e" cm="1">
        <f t="array" aca="1" ref="AF68" ca="1">IF(INDIRECT(ADDRESS($B68+1,AF$38,1,1,"Confirmed Day Zero"))=0,#N/A,INDIRECT(ADDRESS($B68+1,AF$38,1,1,"Confirmed Day Zero")))</f>
        <v>#N/A</v>
      </c>
      <c r="AG68" t="e" cm="1">
        <f t="array" aca="1" ref="AG68" ca="1">IF(INDIRECT(ADDRESS($B68+1,AG$38,1,1,"Confirmed Day Zero"))=0,#N/A,INDIRECT(ADDRESS($B68+1,AG$38,1,1,"Confirmed Day Zero")))</f>
        <v>#N/A</v>
      </c>
      <c r="AH68" t="e" cm="1">
        <f t="array" aca="1" ref="AH68" ca="1">IF(INDIRECT(ADDRESS($B68+1,AH$38,1,1,"Confirmed Day Zero"))=0,#N/A,INDIRECT(ADDRESS($B68+1,AH$38,1,1,"Confirmed Day Zero")))</f>
        <v>#N/A</v>
      </c>
      <c r="AI68" t="e" cm="1">
        <f t="array" aca="1" ref="AI68" ca="1">IF(INDIRECT(ADDRESS($B68+1,AI$38,1,1,"Confirmed Day Zero"))=0,#N/A,INDIRECT(ADDRESS($B68+1,AI$38,1,1,"Confirmed Day Zero")))</f>
        <v>#N/A</v>
      </c>
      <c r="AJ68" t="e" cm="1">
        <f t="array" aca="1" ref="AJ68" ca="1">IF(INDIRECT(ADDRESS($B68+1,AJ$38,1,1,"Confirmed Day Zero"))=0,#N/A,INDIRECT(ADDRESS($B68+1,AJ$38,1,1,"Confirmed Day Zero")))</f>
        <v>#N/A</v>
      </c>
      <c r="AK68" t="e" cm="1">
        <f t="array" aca="1" ref="AK68" ca="1">IF(INDIRECT(ADDRESS($B68+1,AK$38,1,1,"Confirmed Day Zero"))=0,#N/A,INDIRECT(ADDRESS($B68+1,AK$38,1,1,"Confirmed Day Zero")))</f>
        <v>#N/A</v>
      </c>
      <c r="AL68" t="e" cm="1">
        <f t="array" aca="1" ref="AL68" ca="1">IF(INDIRECT(ADDRESS($B68+1,AL$38,1,1,"Confirmed Day Zero"))=0,#N/A,INDIRECT(ADDRESS($B68+1,AL$38,1,1,"Confirmed Day Zero")))</f>
        <v>#N/A</v>
      </c>
      <c r="AM68" t="e" cm="1">
        <f t="array" aca="1" ref="AM68" ca="1">IF(INDIRECT(ADDRESS($B68+1,AM$38,1,1,"Confirmed Day Zero"))=0,#N/A,INDIRECT(ADDRESS($B68+1,AM$38,1,1,"Confirmed Day Zero")))</f>
        <v>#N/A</v>
      </c>
      <c r="AN68" t="e" cm="1">
        <f t="array" aca="1" ref="AN68" ca="1">IF(INDIRECT(ADDRESS($B68+1,AN$38,1,1,"Confirmed Day Zero"))=0,#N/A,INDIRECT(ADDRESS($B68+1,AN$38,1,1,"Confirmed Day Zero")))</f>
        <v>#N/A</v>
      </c>
      <c r="AO68" t="e" cm="1">
        <f t="array" aca="1" ref="AO68" ca="1">IF(INDIRECT(ADDRESS($B68+1,AO$38,1,1,"Confirmed Day Zero"))=0,#N/A,INDIRECT(ADDRESS($B68+1,AO$38,1,1,"Confirmed Day Zero")))</f>
        <v>#N/A</v>
      </c>
      <c r="AP68" t="e" cm="1">
        <f t="array" aca="1" ref="AP68" ca="1">IF(INDIRECT(ADDRESS($B68+1,AP$38,1,1,"Confirmed Day Zero"))=0,#N/A,INDIRECT(ADDRESS($B68+1,AP$38,1,1,"Confirmed Day Zero")))</f>
        <v>#N/A</v>
      </c>
      <c r="AQ68" t="e" cm="1">
        <f t="array" aca="1" ref="AQ68" ca="1">IF(INDIRECT(ADDRESS($B68+1,AQ$38,1,1,"Confirmed Day Zero"))=0,#N/A,INDIRECT(ADDRESS($B68+1,AQ$38,1,1,"Confirmed Day Zero")))</f>
        <v>#N/A</v>
      </c>
      <c r="AR68" t="e" cm="1">
        <f t="array" aca="1" ref="AR68" ca="1">IF(INDIRECT(ADDRESS($B68+1,AR$38,1,1,"Confirmed Day Zero"))=0,#N/A,INDIRECT(ADDRESS($B68+1,AR$38,1,1,"Confirmed Day Zero")))</f>
        <v>#N/A</v>
      </c>
      <c r="AS68" t="e" cm="1">
        <f t="array" aca="1" ref="AS68" ca="1">IF(INDIRECT(ADDRESS($B68+1,AS$38,1,1,"Confirmed Day Zero"))=0,#N/A,INDIRECT(ADDRESS($B68+1,AS$38,1,1,"Confirmed Day Zero")))</f>
        <v>#N/A</v>
      </c>
      <c r="AT68" t="e" cm="1">
        <f t="array" aca="1" ref="AT68" ca="1">IF(INDIRECT(ADDRESS($B68+1,AT$38,1,1,"Confirmed Day Zero"))=0,#N/A,INDIRECT(ADDRESS($B68+1,AT$38,1,1,"Confirmed Day Zero")))</f>
        <v>#N/A</v>
      </c>
      <c r="AU68" t="e" cm="1">
        <f t="array" aca="1" ref="AU68" ca="1">IF(INDIRECT(ADDRESS($B68+1,AU$38,1,1,"Confirmed Day Zero"))=0,#N/A,INDIRECT(ADDRESS($B68+1,AU$38,1,1,"Confirmed Day Zero")))</f>
        <v>#N/A</v>
      </c>
      <c r="AV68" t="e" cm="1">
        <f t="array" aca="1" ref="AV68" ca="1">IF(INDIRECT(ADDRESS($B68+1,AV$38,1,1,"Confirmed Day Zero"))=0,#N/A,INDIRECT(ADDRESS($B68+1,AV$38,1,1,"Confirmed Day Zero")))</f>
        <v>#N/A</v>
      </c>
      <c r="AW68" t="e" cm="1">
        <f t="array" aca="1" ref="AW68" ca="1">IF(INDIRECT(ADDRESS($B68+1,AW$38,1,1,"Confirmed Day Zero"))=0,#N/A,INDIRECT(ADDRESS($B68+1,AW$38,1,1,"Confirmed Day Zero")))</f>
        <v>#N/A</v>
      </c>
      <c r="AX68" t="e" cm="1">
        <f t="array" aca="1" ref="AX68" ca="1">IF(INDIRECT(ADDRESS($B68+1,AX$38,1,1,"Confirmed Day Zero"))=0,#N/A,INDIRECT(ADDRESS($B68+1,AX$38,1,1,"Confirmed Day Zero")))</f>
        <v>#N/A</v>
      </c>
      <c r="AY68" t="e" cm="1">
        <f t="array" aca="1" ref="AY68" ca="1">IF(INDIRECT(ADDRESS($B68+1,AY$38,1,1,"Confirmed Day Zero"))=0,#N/A,INDIRECT(ADDRESS($B68+1,AY$38,1,1,"Confirmed Day Zero")))</f>
        <v>#N/A</v>
      </c>
      <c r="AZ68" t="e" cm="1">
        <f t="array" aca="1" ref="AZ68" ca="1">IF(INDIRECT(ADDRESS($B68+1,AZ$38,1,1,"Confirmed Day Zero"))=0,#N/A,INDIRECT(ADDRESS($B68+1,AZ$38,1,1,"Confirmed Day Zero")))</f>
        <v>#N/A</v>
      </c>
      <c r="BA68" t="e" cm="1">
        <f t="array" aca="1" ref="BA68" ca="1">IF(INDIRECT(ADDRESS($B68+1,BA$38,1,1,"Confirmed Day Zero"))=0,#N/A,INDIRECT(ADDRESS($B68+1,BA$38,1,1,"Confirmed Day Zero")))</f>
        <v>#N/A</v>
      </c>
      <c r="BB68" t="e" cm="1">
        <f t="array" aca="1" ref="BB68" ca="1">IF(INDIRECT(ADDRESS($B68+1,BB$38,1,1,"Confirmed Day Zero"))=0,#N/A,INDIRECT(ADDRESS($B68+1,BB$38,1,1,"Confirmed Day Zero")))</f>
        <v>#N/A</v>
      </c>
      <c r="BC68" t="e" cm="1">
        <f t="array" aca="1" ref="BC68" ca="1">IF(INDIRECT(ADDRESS($B68+1,BC$38,1,1,"Confirmed Day Zero"))=0,#N/A,INDIRECT(ADDRESS($B68+1,BC$38,1,1,"Confirmed Day Zero")))</f>
        <v>#N/A</v>
      </c>
      <c r="BD68" t="e" cm="1">
        <f t="array" aca="1" ref="BD68" ca="1">IF(INDIRECT(ADDRESS($B68+1,BD$38,1,1,"Confirmed Day Zero"))=0,#N/A,INDIRECT(ADDRESS($B68+1,BD$38,1,1,"Confirmed Day Zero")))</f>
        <v>#N/A</v>
      </c>
      <c r="BE68" t="e" cm="1">
        <f t="array" aca="1" ref="BE68" ca="1">IF(INDIRECT(ADDRESS($B68+1,BE$38,1,1,"Confirmed Day Zero"))=0,#N/A,INDIRECT(ADDRESS($B68+1,BE$38,1,1,"Confirmed Day Zero")))</f>
        <v>#N/A</v>
      </c>
      <c r="BF68" t="e" cm="1">
        <f t="array" aca="1" ref="BF68" ca="1">IF(INDIRECT(ADDRESS($B68+1,BF$38,1,1,"Confirmed Day Zero"))=0,#N/A,INDIRECT(ADDRESS($B68+1,BF$38,1,1,"Confirmed Day Zero")))</f>
        <v>#N/A</v>
      </c>
      <c r="BG68" t="e" cm="1">
        <f t="array" aca="1" ref="BG68" ca="1">IF(INDIRECT(ADDRESS($B68+1,BG$38,1,1,"Confirmed Day Zero"))=0,#N/A,INDIRECT(ADDRESS($B68+1,BG$38,1,1,"Confirmed Day Zero")))</f>
        <v>#N/A</v>
      </c>
      <c r="BH68" t="e" cm="1">
        <f t="array" aca="1" ref="BH68" ca="1">IF(INDIRECT(ADDRESS($B68+1,BH$38,1,1,"Confirmed Day Zero"))=0,#N/A,INDIRECT(ADDRESS($B68+1,BH$38,1,1,"Confirmed Day Zero")))</f>
        <v>#N/A</v>
      </c>
      <c r="BI68" t="e" cm="1">
        <f t="array" aca="1" ref="BI68" ca="1">IF(INDIRECT(ADDRESS($B68+1,BI$38,1,1,"Confirmed Day Zero"))=0,#N/A,INDIRECT(ADDRESS($B68+1,BI$38,1,1,"Confirmed Day Zero")))</f>
        <v>#N/A</v>
      </c>
      <c r="BJ68" t="e" cm="1">
        <f t="array" aca="1" ref="BJ68" ca="1">IF(INDIRECT(ADDRESS($B68+1,BJ$38,1,1,"Confirmed Day Zero"))=0,#N/A,INDIRECT(ADDRESS($B68+1,BJ$38,1,1,"Confirmed Day Zero")))</f>
        <v>#N/A</v>
      </c>
      <c r="BK68" t="e" cm="1">
        <f t="array" aca="1" ref="BK68" ca="1">IF(INDIRECT(ADDRESS($B68+1,BK$38,1,1,"Confirmed Day Zero"))=0,#N/A,INDIRECT(ADDRESS($B68+1,BK$38,1,1,"Confirmed Day Zero")))</f>
        <v>#N/A</v>
      </c>
      <c r="BL68" t="e" cm="1">
        <f t="array" aca="1" ref="BL68" ca="1">IF(INDIRECT(ADDRESS($B68+1,BL$38,1,1,"Confirmed Day Zero"))=0,#N/A,INDIRECT(ADDRESS($B68+1,BL$38,1,1,"Confirmed Day Zero")))</f>
        <v>#N/A</v>
      </c>
      <c r="BM68" t="e" cm="1">
        <f t="array" aca="1" ref="BM68" ca="1">IF(INDIRECT(ADDRESS($B68+1,BM$38,1,1,"Confirmed Day Zero"))=0,#N/A,INDIRECT(ADDRESS($B68+1,BM$38,1,1,"Confirmed Day Zero")))</f>
        <v>#N/A</v>
      </c>
      <c r="BN68" t="e" cm="1">
        <f t="array" aca="1" ref="BN68" ca="1">IF(INDIRECT(ADDRESS($B68+1,BN$38,1,1,"Confirmed Day Zero"))=0,#N/A,INDIRECT(ADDRESS($B68+1,BN$38,1,1,"Confirmed Day Zero")))</f>
        <v>#N/A</v>
      </c>
      <c r="BO68" t="e" cm="1">
        <f t="array" aca="1" ref="BO68" ca="1">IF(INDIRECT(ADDRESS($B68+1,BO$38,1,1,"Confirmed Day Zero"))=0,#N/A,INDIRECT(ADDRESS($B68+1,BO$38,1,1,"Confirmed Day Zero")))</f>
        <v>#N/A</v>
      </c>
      <c r="BP68" t="e" cm="1">
        <f t="array" aca="1" ref="BP68" ca="1">IF(INDIRECT(ADDRESS($B68+1,BP$38,1,1,"Confirmed Day Zero"))=0,#N/A,INDIRECT(ADDRESS($B68+1,BP$38,1,1,"Confirmed Day Zero")))</f>
        <v>#N/A</v>
      </c>
      <c r="BQ68" t="e" cm="1">
        <f t="array" aca="1" ref="BQ68" ca="1">IF(INDIRECT(ADDRESS($B68+1,BQ$38,1,1,"Confirmed Day Zero"))=0,#N/A,INDIRECT(ADDRESS($B68+1,BQ$38,1,1,"Confirmed Day Zero")))</f>
        <v>#N/A</v>
      </c>
      <c r="BR68" t="e" cm="1">
        <f t="array" aca="1" ref="BR68" ca="1">IF(INDIRECT(ADDRESS($B68+1,BR$38,1,1,"Confirmed Day Zero"))=0,#N/A,INDIRECT(ADDRESS($B68+1,BR$38,1,1,"Confirmed Day Zero")))</f>
        <v>#N/A</v>
      </c>
      <c r="BS68" t="e" cm="1">
        <f t="array" aca="1" ref="BS68" ca="1">IF(INDIRECT(ADDRESS($B68+1,BS$38,1,1,"Confirmed Day Zero"))=0,#N/A,INDIRECT(ADDRESS($B68+1,BS$38,1,1,"Confirmed Day Zero")))</f>
        <v>#N/A</v>
      </c>
      <c r="BT68" t="e" cm="1">
        <f t="array" aca="1" ref="BT68" ca="1">IF(INDIRECT(ADDRESS($B68+1,BT$38,1,1,"Confirmed Day Zero"))=0,#N/A,INDIRECT(ADDRESS($B68+1,BT$38,1,1,"Confirmed Day Zero")))</f>
        <v>#N/A</v>
      </c>
      <c r="BU68" t="e" cm="1">
        <f t="array" aca="1" ref="BU68" ca="1">IF(INDIRECT(ADDRESS($B68+1,BU$38,1,1,"Confirmed Day Zero"))=0,#N/A,INDIRECT(ADDRESS($B68+1,BU$38,1,1,"Confirmed Day Zero")))</f>
        <v>#N/A</v>
      </c>
    </row>
    <row r="69" spans="2:73" x14ac:dyDescent="0.25">
      <c r="B69" s="16">
        <f t="shared" si="2"/>
        <v>30</v>
      </c>
      <c r="C69" cm="1">
        <f t="array" aca="1" ref="C69" ca="1">INDIRECT(ADDRESS($B69+1,1,1,1,"Confirmed Day Zero"))</f>
        <v>0</v>
      </c>
      <c r="D69" t="e" cm="1">
        <f t="array" aca="1" ref="D69" ca="1">IF(INDIRECT(ADDRESS($B69+1,D$38,1,1,"Confirmed Day Zero"))=0,#N/A,INDIRECT(ADDRESS($B69+1,D$38,1,1,"Confirmed Day Zero")))</f>
        <v>#N/A</v>
      </c>
      <c r="E69" t="e" cm="1">
        <f t="array" aca="1" ref="E69" ca="1">IF(INDIRECT(ADDRESS($B69+1,E$38,1,1,"Confirmed Day Zero"))=0,#N/A,INDIRECT(ADDRESS($B69+1,E$38,1,1,"Confirmed Day Zero")))</f>
        <v>#N/A</v>
      </c>
      <c r="F69" t="e" cm="1">
        <f t="array" aca="1" ref="F69" ca="1">IF(INDIRECT(ADDRESS($B69+1,F$38,1,1,"Confirmed Day Zero"))=0,#N/A,INDIRECT(ADDRESS($B69+1,F$38,1,1,"Confirmed Day Zero")))</f>
        <v>#N/A</v>
      </c>
      <c r="G69" t="e" cm="1">
        <f t="array" aca="1" ref="G69" ca="1">IF(INDIRECT(ADDRESS($B69+1,G$38,1,1,"Confirmed Day Zero"))=0,#N/A,INDIRECT(ADDRESS($B69+1,G$38,1,1,"Confirmed Day Zero")))</f>
        <v>#N/A</v>
      </c>
      <c r="H69" t="e" cm="1">
        <f t="array" aca="1" ref="H69" ca="1">IF(INDIRECT(ADDRESS($B69+1,H$38,1,1,"Confirmed Day Zero"))=0,#N/A,INDIRECT(ADDRESS($B69+1,H$38,1,1,"Confirmed Day Zero")))</f>
        <v>#N/A</v>
      </c>
      <c r="I69" t="e" cm="1">
        <f t="array" aca="1" ref="I69" ca="1">IF(INDIRECT(ADDRESS($B69+1,I$38,1,1,"Confirmed Day Zero"))=0,#N/A,INDIRECT(ADDRESS($B69+1,I$38,1,1,"Confirmed Day Zero")))</f>
        <v>#N/A</v>
      </c>
      <c r="J69" t="e" cm="1">
        <f t="array" aca="1" ref="J69" ca="1">IF(INDIRECT(ADDRESS($B69+1,J$38,1,1,"Confirmed Day Zero"))=0,#N/A,INDIRECT(ADDRESS($B69+1,J$38,1,1,"Confirmed Day Zero")))</f>
        <v>#N/A</v>
      </c>
      <c r="K69" t="e" cm="1">
        <f t="array" aca="1" ref="K69" ca="1">IF(INDIRECT(ADDRESS($B69+1,K$38,1,1,"Confirmed Day Zero"))=0,#N/A,INDIRECT(ADDRESS($B69+1,K$38,1,1,"Confirmed Day Zero")))</f>
        <v>#N/A</v>
      </c>
      <c r="L69" t="e" cm="1">
        <f t="array" aca="1" ref="L69" ca="1">IF(INDIRECT(ADDRESS($B69+1,L$38,1,1,"Confirmed Day Zero"))=0,#N/A,INDIRECT(ADDRESS($B69+1,L$38,1,1,"Confirmed Day Zero")))</f>
        <v>#N/A</v>
      </c>
      <c r="M69" t="e" cm="1">
        <f t="array" aca="1" ref="M69" ca="1">IF(INDIRECT(ADDRESS($B69+1,M$38,1,1,"Confirmed Day Zero"))=0,#N/A,INDIRECT(ADDRESS($B69+1,M$38,1,1,"Confirmed Day Zero")))</f>
        <v>#N/A</v>
      </c>
      <c r="N69" t="e" cm="1">
        <f t="array" aca="1" ref="N69" ca="1">IF(INDIRECT(ADDRESS($B69+1,N$38,1,1,"Confirmed Day Zero"))=0,#N/A,INDIRECT(ADDRESS($B69+1,N$38,1,1,"Confirmed Day Zero")))</f>
        <v>#N/A</v>
      </c>
      <c r="O69" t="e" cm="1">
        <f t="array" aca="1" ref="O69" ca="1">IF(INDIRECT(ADDRESS($B69+1,O$38,1,1,"Confirmed Day Zero"))=0,#N/A,INDIRECT(ADDRESS($B69+1,O$38,1,1,"Confirmed Day Zero")))</f>
        <v>#N/A</v>
      </c>
      <c r="P69" t="e" cm="1">
        <f t="array" aca="1" ref="P69" ca="1">IF(INDIRECT(ADDRESS($B69+1,P$38,1,1,"Confirmed Day Zero"))=0,#N/A,INDIRECT(ADDRESS($B69+1,P$38,1,1,"Confirmed Day Zero")))</f>
        <v>#N/A</v>
      </c>
      <c r="Q69" t="e" cm="1">
        <f t="array" aca="1" ref="Q69" ca="1">IF(INDIRECT(ADDRESS($B69+1,Q$38,1,1,"Confirmed Day Zero"))=0,#N/A,INDIRECT(ADDRESS($B69+1,Q$38,1,1,"Confirmed Day Zero")))</f>
        <v>#N/A</v>
      </c>
      <c r="R69" t="e" cm="1">
        <f t="array" aca="1" ref="R69" ca="1">IF(INDIRECT(ADDRESS($B69+1,R$38,1,1,"Confirmed Day Zero"))=0,#N/A,INDIRECT(ADDRESS($B69+1,R$38,1,1,"Confirmed Day Zero")))</f>
        <v>#N/A</v>
      </c>
      <c r="S69" t="e" cm="1">
        <f t="array" aca="1" ref="S69" ca="1">IF(INDIRECT(ADDRESS($B69+1,S$38,1,1,"Confirmed Day Zero"))=0,#N/A,INDIRECT(ADDRESS($B69+1,S$38,1,1,"Confirmed Day Zero")))</f>
        <v>#N/A</v>
      </c>
      <c r="T69" t="e" cm="1">
        <f t="array" aca="1" ref="T69" ca="1">IF(INDIRECT(ADDRESS($B69+1,T$38,1,1,"Confirmed Day Zero"))=0,#N/A,INDIRECT(ADDRESS($B69+1,T$38,1,1,"Confirmed Day Zero")))</f>
        <v>#N/A</v>
      </c>
      <c r="U69" t="e" cm="1">
        <f t="array" aca="1" ref="U69" ca="1">IF(INDIRECT(ADDRESS($B69+1,U$38,1,1,"Confirmed Day Zero"))=0,#N/A,INDIRECT(ADDRESS($B69+1,U$38,1,1,"Confirmed Day Zero")))</f>
        <v>#N/A</v>
      </c>
      <c r="V69" t="e" cm="1">
        <f t="array" aca="1" ref="V69" ca="1">IF(INDIRECT(ADDRESS($B69+1,V$38,1,1,"Confirmed Day Zero"))=0,#N/A,INDIRECT(ADDRESS($B69+1,V$38,1,1,"Confirmed Day Zero")))</f>
        <v>#N/A</v>
      </c>
      <c r="W69" t="e" cm="1">
        <f t="array" aca="1" ref="W69" ca="1">IF(INDIRECT(ADDRESS($B69+1,W$38,1,1,"Confirmed Day Zero"))=0,#N/A,INDIRECT(ADDRESS($B69+1,W$38,1,1,"Confirmed Day Zero")))</f>
        <v>#N/A</v>
      </c>
      <c r="X69" t="e" cm="1">
        <f t="array" aca="1" ref="X69" ca="1">IF(INDIRECT(ADDRESS($B69+1,X$38,1,1,"Confirmed Day Zero"))=0,#N/A,INDIRECT(ADDRESS($B69+1,X$38,1,1,"Confirmed Day Zero")))</f>
        <v>#N/A</v>
      </c>
      <c r="Y69" t="e" cm="1">
        <f t="array" aca="1" ref="Y69" ca="1">IF(INDIRECT(ADDRESS($B69+1,Y$38,1,1,"Confirmed Day Zero"))=0,#N/A,INDIRECT(ADDRESS($B69+1,Y$38,1,1,"Confirmed Day Zero")))</f>
        <v>#N/A</v>
      </c>
      <c r="Z69" t="e" cm="1">
        <f t="array" aca="1" ref="Z69" ca="1">IF(INDIRECT(ADDRESS($B69+1,Z$38,1,1,"Confirmed Day Zero"))=0,#N/A,INDIRECT(ADDRESS($B69+1,Z$38,1,1,"Confirmed Day Zero")))</f>
        <v>#N/A</v>
      </c>
      <c r="AA69" t="e" cm="1">
        <f t="array" aca="1" ref="AA69" ca="1">IF(INDIRECT(ADDRESS($B69+1,AA$38,1,1,"Confirmed Day Zero"))=0,#N/A,INDIRECT(ADDRESS($B69+1,AA$38,1,1,"Confirmed Day Zero")))</f>
        <v>#N/A</v>
      </c>
      <c r="AB69" t="e" cm="1">
        <f t="array" aca="1" ref="AB69" ca="1">IF(INDIRECT(ADDRESS($B69+1,AB$38,1,1,"Confirmed Day Zero"))=0,#N/A,INDIRECT(ADDRESS($B69+1,AB$38,1,1,"Confirmed Day Zero")))</f>
        <v>#N/A</v>
      </c>
      <c r="AC69" t="e" cm="1">
        <f t="array" aca="1" ref="AC69" ca="1">IF(INDIRECT(ADDRESS($B69+1,AC$38,1,1,"Confirmed Day Zero"))=0,#N/A,INDIRECT(ADDRESS($B69+1,AC$38,1,1,"Confirmed Day Zero")))</f>
        <v>#N/A</v>
      </c>
      <c r="AD69" t="e" cm="1">
        <f t="array" aca="1" ref="AD69" ca="1">IF(INDIRECT(ADDRESS($B69+1,AD$38,1,1,"Confirmed Day Zero"))=0,#N/A,INDIRECT(ADDRESS($B69+1,AD$38,1,1,"Confirmed Day Zero")))</f>
        <v>#N/A</v>
      </c>
      <c r="AE69" t="e" cm="1">
        <f t="array" aca="1" ref="AE69" ca="1">IF(INDIRECT(ADDRESS($B69+1,AE$38,1,1,"Confirmed Day Zero"))=0,#N/A,INDIRECT(ADDRESS($B69+1,AE$38,1,1,"Confirmed Day Zero")))</f>
        <v>#N/A</v>
      </c>
      <c r="AF69" t="e" cm="1">
        <f t="array" aca="1" ref="AF69" ca="1">IF(INDIRECT(ADDRESS($B69+1,AF$38,1,1,"Confirmed Day Zero"))=0,#N/A,INDIRECT(ADDRESS($B69+1,AF$38,1,1,"Confirmed Day Zero")))</f>
        <v>#N/A</v>
      </c>
      <c r="AG69" t="e" cm="1">
        <f t="array" aca="1" ref="AG69" ca="1">IF(INDIRECT(ADDRESS($B69+1,AG$38,1,1,"Confirmed Day Zero"))=0,#N/A,INDIRECT(ADDRESS($B69+1,AG$38,1,1,"Confirmed Day Zero")))</f>
        <v>#N/A</v>
      </c>
      <c r="AH69" t="e" cm="1">
        <f t="array" aca="1" ref="AH69" ca="1">IF(INDIRECT(ADDRESS($B69+1,AH$38,1,1,"Confirmed Day Zero"))=0,#N/A,INDIRECT(ADDRESS($B69+1,AH$38,1,1,"Confirmed Day Zero")))</f>
        <v>#N/A</v>
      </c>
      <c r="AI69" t="e" cm="1">
        <f t="array" aca="1" ref="AI69" ca="1">IF(INDIRECT(ADDRESS($B69+1,AI$38,1,1,"Confirmed Day Zero"))=0,#N/A,INDIRECT(ADDRESS($B69+1,AI$38,1,1,"Confirmed Day Zero")))</f>
        <v>#N/A</v>
      </c>
      <c r="AJ69" t="e" cm="1">
        <f t="array" aca="1" ref="AJ69" ca="1">IF(INDIRECT(ADDRESS($B69+1,AJ$38,1,1,"Confirmed Day Zero"))=0,#N/A,INDIRECT(ADDRESS($B69+1,AJ$38,1,1,"Confirmed Day Zero")))</f>
        <v>#N/A</v>
      </c>
      <c r="AK69" t="e" cm="1">
        <f t="array" aca="1" ref="AK69" ca="1">IF(INDIRECT(ADDRESS($B69+1,AK$38,1,1,"Confirmed Day Zero"))=0,#N/A,INDIRECT(ADDRESS($B69+1,AK$38,1,1,"Confirmed Day Zero")))</f>
        <v>#N/A</v>
      </c>
      <c r="AL69" t="e" cm="1">
        <f t="array" aca="1" ref="AL69" ca="1">IF(INDIRECT(ADDRESS($B69+1,AL$38,1,1,"Confirmed Day Zero"))=0,#N/A,INDIRECT(ADDRESS($B69+1,AL$38,1,1,"Confirmed Day Zero")))</f>
        <v>#N/A</v>
      </c>
      <c r="AM69" t="e" cm="1">
        <f t="array" aca="1" ref="AM69" ca="1">IF(INDIRECT(ADDRESS($B69+1,AM$38,1,1,"Confirmed Day Zero"))=0,#N/A,INDIRECT(ADDRESS($B69+1,AM$38,1,1,"Confirmed Day Zero")))</f>
        <v>#N/A</v>
      </c>
      <c r="AN69" t="e" cm="1">
        <f t="array" aca="1" ref="AN69" ca="1">IF(INDIRECT(ADDRESS($B69+1,AN$38,1,1,"Confirmed Day Zero"))=0,#N/A,INDIRECT(ADDRESS($B69+1,AN$38,1,1,"Confirmed Day Zero")))</f>
        <v>#N/A</v>
      </c>
      <c r="AO69" t="e" cm="1">
        <f t="array" aca="1" ref="AO69" ca="1">IF(INDIRECT(ADDRESS($B69+1,AO$38,1,1,"Confirmed Day Zero"))=0,#N/A,INDIRECT(ADDRESS($B69+1,AO$38,1,1,"Confirmed Day Zero")))</f>
        <v>#N/A</v>
      </c>
      <c r="AP69" t="e" cm="1">
        <f t="array" aca="1" ref="AP69" ca="1">IF(INDIRECT(ADDRESS($B69+1,AP$38,1,1,"Confirmed Day Zero"))=0,#N/A,INDIRECT(ADDRESS($B69+1,AP$38,1,1,"Confirmed Day Zero")))</f>
        <v>#N/A</v>
      </c>
      <c r="AQ69" t="e" cm="1">
        <f t="array" aca="1" ref="AQ69" ca="1">IF(INDIRECT(ADDRESS($B69+1,AQ$38,1,1,"Confirmed Day Zero"))=0,#N/A,INDIRECT(ADDRESS($B69+1,AQ$38,1,1,"Confirmed Day Zero")))</f>
        <v>#N/A</v>
      </c>
      <c r="AR69" t="e" cm="1">
        <f t="array" aca="1" ref="AR69" ca="1">IF(INDIRECT(ADDRESS($B69+1,AR$38,1,1,"Confirmed Day Zero"))=0,#N/A,INDIRECT(ADDRESS($B69+1,AR$38,1,1,"Confirmed Day Zero")))</f>
        <v>#N/A</v>
      </c>
      <c r="AS69" t="e" cm="1">
        <f t="array" aca="1" ref="AS69" ca="1">IF(INDIRECT(ADDRESS($B69+1,AS$38,1,1,"Confirmed Day Zero"))=0,#N/A,INDIRECT(ADDRESS($B69+1,AS$38,1,1,"Confirmed Day Zero")))</f>
        <v>#N/A</v>
      </c>
      <c r="AT69" t="e" cm="1">
        <f t="array" aca="1" ref="AT69" ca="1">IF(INDIRECT(ADDRESS($B69+1,AT$38,1,1,"Confirmed Day Zero"))=0,#N/A,INDIRECT(ADDRESS($B69+1,AT$38,1,1,"Confirmed Day Zero")))</f>
        <v>#N/A</v>
      </c>
      <c r="AU69" t="e" cm="1">
        <f t="array" aca="1" ref="AU69" ca="1">IF(INDIRECT(ADDRESS($B69+1,AU$38,1,1,"Confirmed Day Zero"))=0,#N/A,INDIRECT(ADDRESS($B69+1,AU$38,1,1,"Confirmed Day Zero")))</f>
        <v>#N/A</v>
      </c>
      <c r="AV69" t="e" cm="1">
        <f t="array" aca="1" ref="AV69" ca="1">IF(INDIRECT(ADDRESS($B69+1,AV$38,1,1,"Confirmed Day Zero"))=0,#N/A,INDIRECT(ADDRESS($B69+1,AV$38,1,1,"Confirmed Day Zero")))</f>
        <v>#N/A</v>
      </c>
      <c r="AW69" t="e" cm="1">
        <f t="array" aca="1" ref="AW69" ca="1">IF(INDIRECT(ADDRESS($B69+1,AW$38,1,1,"Confirmed Day Zero"))=0,#N/A,INDIRECT(ADDRESS($B69+1,AW$38,1,1,"Confirmed Day Zero")))</f>
        <v>#N/A</v>
      </c>
      <c r="AX69" t="e" cm="1">
        <f t="array" aca="1" ref="AX69" ca="1">IF(INDIRECT(ADDRESS($B69+1,AX$38,1,1,"Confirmed Day Zero"))=0,#N/A,INDIRECT(ADDRESS($B69+1,AX$38,1,1,"Confirmed Day Zero")))</f>
        <v>#N/A</v>
      </c>
      <c r="AY69" t="e" cm="1">
        <f t="array" aca="1" ref="AY69" ca="1">IF(INDIRECT(ADDRESS($B69+1,AY$38,1,1,"Confirmed Day Zero"))=0,#N/A,INDIRECT(ADDRESS($B69+1,AY$38,1,1,"Confirmed Day Zero")))</f>
        <v>#N/A</v>
      </c>
      <c r="AZ69" t="e" cm="1">
        <f t="array" aca="1" ref="AZ69" ca="1">IF(INDIRECT(ADDRESS($B69+1,AZ$38,1,1,"Confirmed Day Zero"))=0,#N/A,INDIRECT(ADDRESS($B69+1,AZ$38,1,1,"Confirmed Day Zero")))</f>
        <v>#N/A</v>
      </c>
      <c r="BA69" t="e" cm="1">
        <f t="array" aca="1" ref="BA69" ca="1">IF(INDIRECT(ADDRESS($B69+1,BA$38,1,1,"Confirmed Day Zero"))=0,#N/A,INDIRECT(ADDRESS($B69+1,BA$38,1,1,"Confirmed Day Zero")))</f>
        <v>#N/A</v>
      </c>
      <c r="BB69" t="e" cm="1">
        <f t="array" aca="1" ref="BB69" ca="1">IF(INDIRECT(ADDRESS($B69+1,BB$38,1,1,"Confirmed Day Zero"))=0,#N/A,INDIRECT(ADDRESS($B69+1,BB$38,1,1,"Confirmed Day Zero")))</f>
        <v>#N/A</v>
      </c>
      <c r="BC69" t="e" cm="1">
        <f t="array" aca="1" ref="BC69" ca="1">IF(INDIRECT(ADDRESS($B69+1,BC$38,1,1,"Confirmed Day Zero"))=0,#N/A,INDIRECT(ADDRESS($B69+1,BC$38,1,1,"Confirmed Day Zero")))</f>
        <v>#N/A</v>
      </c>
      <c r="BD69" t="e" cm="1">
        <f t="array" aca="1" ref="BD69" ca="1">IF(INDIRECT(ADDRESS($B69+1,BD$38,1,1,"Confirmed Day Zero"))=0,#N/A,INDIRECT(ADDRESS($B69+1,BD$38,1,1,"Confirmed Day Zero")))</f>
        <v>#N/A</v>
      </c>
      <c r="BE69" t="e" cm="1">
        <f t="array" aca="1" ref="BE69" ca="1">IF(INDIRECT(ADDRESS($B69+1,BE$38,1,1,"Confirmed Day Zero"))=0,#N/A,INDIRECT(ADDRESS($B69+1,BE$38,1,1,"Confirmed Day Zero")))</f>
        <v>#N/A</v>
      </c>
      <c r="BF69" t="e" cm="1">
        <f t="array" aca="1" ref="BF69" ca="1">IF(INDIRECT(ADDRESS($B69+1,BF$38,1,1,"Confirmed Day Zero"))=0,#N/A,INDIRECT(ADDRESS($B69+1,BF$38,1,1,"Confirmed Day Zero")))</f>
        <v>#N/A</v>
      </c>
      <c r="BG69" t="e" cm="1">
        <f t="array" aca="1" ref="BG69" ca="1">IF(INDIRECT(ADDRESS($B69+1,BG$38,1,1,"Confirmed Day Zero"))=0,#N/A,INDIRECT(ADDRESS($B69+1,BG$38,1,1,"Confirmed Day Zero")))</f>
        <v>#N/A</v>
      </c>
      <c r="BH69" t="e" cm="1">
        <f t="array" aca="1" ref="BH69" ca="1">IF(INDIRECT(ADDRESS($B69+1,BH$38,1,1,"Confirmed Day Zero"))=0,#N/A,INDIRECT(ADDRESS($B69+1,BH$38,1,1,"Confirmed Day Zero")))</f>
        <v>#N/A</v>
      </c>
      <c r="BI69" t="e" cm="1">
        <f t="array" aca="1" ref="BI69" ca="1">IF(INDIRECT(ADDRESS($B69+1,BI$38,1,1,"Confirmed Day Zero"))=0,#N/A,INDIRECT(ADDRESS($B69+1,BI$38,1,1,"Confirmed Day Zero")))</f>
        <v>#N/A</v>
      </c>
      <c r="BJ69" t="e" cm="1">
        <f t="array" aca="1" ref="BJ69" ca="1">IF(INDIRECT(ADDRESS($B69+1,BJ$38,1,1,"Confirmed Day Zero"))=0,#N/A,INDIRECT(ADDRESS($B69+1,BJ$38,1,1,"Confirmed Day Zero")))</f>
        <v>#N/A</v>
      </c>
      <c r="BK69" t="e" cm="1">
        <f t="array" aca="1" ref="BK69" ca="1">IF(INDIRECT(ADDRESS($B69+1,BK$38,1,1,"Confirmed Day Zero"))=0,#N/A,INDIRECT(ADDRESS($B69+1,BK$38,1,1,"Confirmed Day Zero")))</f>
        <v>#N/A</v>
      </c>
      <c r="BL69" t="e" cm="1">
        <f t="array" aca="1" ref="BL69" ca="1">IF(INDIRECT(ADDRESS($B69+1,BL$38,1,1,"Confirmed Day Zero"))=0,#N/A,INDIRECT(ADDRESS($B69+1,BL$38,1,1,"Confirmed Day Zero")))</f>
        <v>#N/A</v>
      </c>
      <c r="BM69" t="e" cm="1">
        <f t="array" aca="1" ref="BM69" ca="1">IF(INDIRECT(ADDRESS($B69+1,BM$38,1,1,"Confirmed Day Zero"))=0,#N/A,INDIRECT(ADDRESS($B69+1,BM$38,1,1,"Confirmed Day Zero")))</f>
        <v>#N/A</v>
      </c>
      <c r="BN69" t="e" cm="1">
        <f t="array" aca="1" ref="BN69" ca="1">IF(INDIRECT(ADDRESS($B69+1,BN$38,1,1,"Confirmed Day Zero"))=0,#N/A,INDIRECT(ADDRESS($B69+1,BN$38,1,1,"Confirmed Day Zero")))</f>
        <v>#N/A</v>
      </c>
      <c r="BO69" t="e" cm="1">
        <f t="array" aca="1" ref="BO69" ca="1">IF(INDIRECT(ADDRESS($B69+1,BO$38,1,1,"Confirmed Day Zero"))=0,#N/A,INDIRECT(ADDRESS($B69+1,BO$38,1,1,"Confirmed Day Zero")))</f>
        <v>#N/A</v>
      </c>
      <c r="BP69" t="e" cm="1">
        <f t="array" aca="1" ref="BP69" ca="1">IF(INDIRECT(ADDRESS($B69+1,BP$38,1,1,"Confirmed Day Zero"))=0,#N/A,INDIRECT(ADDRESS($B69+1,BP$38,1,1,"Confirmed Day Zero")))</f>
        <v>#N/A</v>
      </c>
      <c r="BQ69" t="e" cm="1">
        <f t="array" aca="1" ref="BQ69" ca="1">IF(INDIRECT(ADDRESS($B69+1,BQ$38,1,1,"Confirmed Day Zero"))=0,#N/A,INDIRECT(ADDRESS($B69+1,BQ$38,1,1,"Confirmed Day Zero")))</f>
        <v>#N/A</v>
      </c>
      <c r="BR69" t="e" cm="1">
        <f t="array" aca="1" ref="BR69" ca="1">IF(INDIRECT(ADDRESS($B69+1,BR$38,1,1,"Confirmed Day Zero"))=0,#N/A,INDIRECT(ADDRESS($B69+1,BR$38,1,1,"Confirmed Day Zero")))</f>
        <v>#N/A</v>
      </c>
      <c r="BS69" t="e" cm="1">
        <f t="array" aca="1" ref="BS69" ca="1">IF(INDIRECT(ADDRESS($B69+1,BS$38,1,1,"Confirmed Day Zero"))=0,#N/A,INDIRECT(ADDRESS($B69+1,BS$38,1,1,"Confirmed Day Zero")))</f>
        <v>#N/A</v>
      </c>
      <c r="BT69" t="e" cm="1">
        <f t="array" aca="1" ref="BT69" ca="1">IF(INDIRECT(ADDRESS($B69+1,BT$38,1,1,"Confirmed Day Zero"))=0,#N/A,INDIRECT(ADDRESS($B69+1,BT$38,1,1,"Confirmed Day Zero")))</f>
        <v>#N/A</v>
      </c>
      <c r="BU69" t="e" cm="1">
        <f t="array" aca="1" ref="BU69" ca="1">IF(INDIRECT(ADDRESS($B69+1,BU$38,1,1,"Confirmed Day Zero"))=0,#N/A,INDIRECT(ADDRESS($B69+1,BU$38,1,1,"Confirmed Day Zero")))</f>
        <v>#N/A</v>
      </c>
    </row>
    <row r="70" spans="2:73" x14ac:dyDescent="0.25">
      <c r="B70" s="16">
        <f t="shared" si="2"/>
        <v>31</v>
      </c>
      <c r="C70" cm="1">
        <f t="array" aca="1" ref="C70" ca="1">INDIRECT(ADDRESS($B70+1,1,1,1,"Confirmed Day Zero"))</f>
        <v>0</v>
      </c>
      <c r="D70" t="e" cm="1">
        <f t="array" aca="1" ref="D70" ca="1">IF(INDIRECT(ADDRESS($B70+1,D$38,1,1,"Confirmed Day Zero"))=0,#N/A,INDIRECT(ADDRESS($B70+1,D$38,1,1,"Confirmed Day Zero")))</f>
        <v>#N/A</v>
      </c>
      <c r="E70" t="e" cm="1">
        <f t="array" aca="1" ref="E70" ca="1">IF(INDIRECT(ADDRESS($B70+1,E$38,1,1,"Confirmed Day Zero"))=0,#N/A,INDIRECT(ADDRESS($B70+1,E$38,1,1,"Confirmed Day Zero")))</f>
        <v>#N/A</v>
      </c>
      <c r="F70" t="e" cm="1">
        <f t="array" aca="1" ref="F70" ca="1">IF(INDIRECT(ADDRESS($B70+1,F$38,1,1,"Confirmed Day Zero"))=0,#N/A,INDIRECT(ADDRESS($B70+1,F$38,1,1,"Confirmed Day Zero")))</f>
        <v>#N/A</v>
      </c>
      <c r="G70" t="e" cm="1">
        <f t="array" aca="1" ref="G70" ca="1">IF(INDIRECT(ADDRESS($B70+1,G$38,1,1,"Confirmed Day Zero"))=0,#N/A,INDIRECT(ADDRESS($B70+1,G$38,1,1,"Confirmed Day Zero")))</f>
        <v>#N/A</v>
      </c>
      <c r="H70" t="e" cm="1">
        <f t="array" aca="1" ref="H70" ca="1">IF(INDIRECT(ADDRESS($B70+1,H$38,1,1,"Confirmed Day Zero"))=0,#N/A,INDIRECT(ADDRESS($B70+1,H$38,1,1,"Confirmed Day Zero")))</f>
        <v>#N/A</v>
      </c>
      <c r="I70" t="e" cm="1">
        <f t="array" aca="1" ref="I70" ca="1">IF(INDIRECT(ADDRESS($B70+1,I$38,1,1,"Confirmed Day Zero"))=0,#N/A,INDIRECT(ADDRESS($B70+1,I$38,1,1,"Confirmed Day Zero")))</f>
        <v>#N/A</v>
      </c>
      <c r="J70" t="e" cm="1">
        <f t="array" aca="1" ref="J70" ca="1">IF(INDIRECT(ADDRESS($B70+1,J$38,1,1,"Confirmed Day Zero"))=0,#N/A,INDIRECT(ADDRESS($B70+1,J$38,1,1,"Confirmed Day Zero")))</f>
        <v>#N/A</v>
      </c>
      <c r="K70" t="e" cm="1">
        <f t="array" aca="1" ref="K70" ca="1">IF(INDIRECT(ADDRESS($B70+1,K$38,1,1,"Confirmed Day Zero"))=0,#N/A,INDIRECT(ADDRESS($B70+1,K$38,1,1,"Confirmed Day Zero")))</f>
        <v>#N/A</v>
      </c>
      <c r="L70" t="e" cm="1">
        <f t="array" aca="1" ref="L70" ca="1">IF(INDIRECT(ADDRESS($B70+1,L$38,1,1,"Confirmed Day Zero"))=0,#N/A,INDIRECT(ADDRESS($B70+1,L$38,1,1,"Confirmed Day Zero")))</f>
        <v>#N/A</v>
      </c>
      <c r="M70" t="e" cm="1">
        <f t="array" aca="1" ref="M70" ca="1">IF(INDIRECT(ADDRESS($B70+1,M$38,1,1,"Confirmed Day Zero"))=0,#N/A,INDIRECT(ADDRESS($B70+1,M$38,1,1,"Confirmed Day Zero")))</f>
        <v>#N/A</v>
      </c>
      <c r="N70" t="e" cm="1">
        <f t="array" aca="1" ref="N70" ca="1">IF(INDIRECT(ADDRESS($B70+1,N$38,1,1,"Confirmed Day Zero"))=0,#N/A,INDIRECT(ADDRESS($B70+1,N$38,1,1,"Confirmed Day Zero")))</f>
        <v>#N/A</v>
      </c>
      <c r="O70" t="e" cm="1">
        <f t="array" aca="1" ref="O70" ca="1">IF(INDIRECT(ADDRESS($B70+1,O$38,1,1,"Confirmed Day Zero"))=0,#N/A,INDIRECT(ADDRESS($B70+1,O$38,1,1,"Confirmed Day Zero")))</f>
        <v>#N/A</v>
      </c>
      <c r="P70" t="e" cm="1">
        <f t="array" aca="1" ref="P70" ca="1">IF(INDIRECT(ADDRESS($B70+1,P$38,1,1,"Confirmed Day Zero"))=0,#N/A,INDIRECT(ADDRESS($B70+1,P$38,1,1,"Confirmed Day Zero")))</f>
        <v>#N/A</v>
      </c>
      <c r="Q70" t="e" cm="1">
        <f t="array" aca="1" ref="Q70" ca="1">IF(INDIRECT(ADDRESS($B70+1,Q$38,1,1,"Confirmed Day Zero"))=0,#N/A,INDIRECT(ADDRESS($B70+1,Q$38,1,1,"Confirmed Day Zero")))</f>
        <v>#N/A</v>
      </c>
      <c r="R70" t="e" cm="1">
        <f t="array" aca="1" ref="R70" ca="1">IF(INDIRECT(ADDRESS($B70+1,R$38,1,1,"Confirmed Day Zero"))=0,#N/A,INDIRECT(ADDRESS($B70+1,R$38,1,1,"Confirmed Day Zero")))</f>
        <v>#N/A</v>
      </c>
      <c r="S70" t="e" cm="1">
        <f t="array" aca="1" ref="S70" ca="1">IF(INDIRECT(ADDRESS($B70+1,S$38,1,1,"Confirmed Day Zero"))=0,#N/A,INDIRECT(ADDRESS($B70+1,S$38,1,1,"Confirmed Day Zero")))</f>
        <v>#N/A</v>
      </c>
      <c r="T70" t="e" cm="1">
        <f t="array" aca="1" ref="T70" ca="1">IF(INDIRECT(ADDRESS($B70+1,T$38,1,1,"Confirmed Day Zero"))=0,#N/A,INDIRECT(ADDRESS($B70+1,T$38,1,1,"Confirmed Day Zero")))</f>
        <v>#N/A</v>
      </c>
      <c r="U70" t="e" cm="1">
        <f t="array" aca="1" ref="U70" ca="1">IF(INDIRECT(ADDRESS($B70+1,U$38,1,1,"Confirmed Day Zero"))=0,#N/A,INDIRECT(ADDRESS($B70+1,U$38,1,1,"Confirmed Day Zero")))</f>
        <v>#N/A</v>
      </c>
      <c r="V70" t="e" cm="1">
        <f t="array" aca="1" ref="V70" ca="1">IF(INDIRECT(ADDRESS($B70+1,V$38,1,1,"Confirmed Day Zero"))=0,#N/A,INDIRECT(ADDRESS($B70+1,V$38,1,1,"Confirmed Day Zero")))</f>
        <v>#N/A</v>
      </c>
      <c r="W70" t="e" cm="1">
        <f t="array" aca="1" ref="W70" ca="1">IF(INDIRECT(ADDRESS($B70+1,W$38,1,1,"Confirmed Day Zero"))=0,#N/A,INDIRECT(ADDRESS($B70+1,W$38,1,1,"Confirmed Day Zero")))</f>
        <v>#N/A</v>
      </c>
      <c r="X70" t="e" cm="1">
        <f t="array" aca="1" ref="X70" ca="1">IF(INDIRECT(ADDRESS($B70+1,X$38,1,1,"Confirmed Day Zero"))=0,#N/A,INDIRECT(ADDRESS($B70+1,X$38,1,1,"Confirmed Day Zero")))</f>
        <v>#N/A</v>
      </c>
      <c r="Y70" t="e" cm="1">
        <f t="array" aca="1" ref="Y70" ca="1">IF(INDIRECT(ADDRESS($B70+1,Y$38,1,1,"Confirmed Day Zero"))=0,#N/A,INDIRECT(ADDRESS($B70+1,Y$38,1,1,"Confirmed Day Zero")))</f>
        <v>#N/A</v>
      </c>
      <c r="Z70" t="e" cm="1">
        <f t="array" aca="1" ref="Z70" ca="1">IF(INDIRECT(ADDRESS($B70+1,Z$38,1,1,"Confirmed Day Zero"))=0,#N/A,INDIRECT(ADDRESS($B70+1,Z$38,1,1,"Confirmed Day Zero")))</f>
        <v>#N/A</v>
      </c>
      <c r="AA70" t="e" cm="1">
        <f t="array" aca="1" ref="AA70" ca="1">IF(INDIRECT(ADDRESS($B70+1,AA$38,1,1,"Confirmed Day Zero"))=0,#N/A,INDIRECT(ADDRESS($B70+1,AA$38,1,1,"Confirmed Day Zero")))</f>
        <v>#N/A</v>
      </c>
      <c r="AB70" t="e" cm="1">
        <f t="array" aca="1" ref="AB70" ca="1">IF(INDIRECT(ADDRESS($B70+1,AB$38,1,1,"Confirmed Day Zero"))=0,#N/A,INDIRECT(ADDRESS($B70+1,AB$38,1,1,"Confirmed Day Zero")))</f>
        <v>#N/A</v>
      </c>
      <c r="AC70" t="e" cm="1">
        <f t="array" aca="1" ref="AC70" ca="1">IF(INDIRECT(ADDRESS($B70+1,AC$38,1,1,"Confirmed Day Zero"))=0,#N/A,INDIRECT(ADDRESS($B70+1,AC$38,1,1,"Confirmed Day Zero")))</f>
        <v>#N/A</v>
      </c>
      <c r="AD70" t="e" cm="1">
        <f t="array" aca="1" ref="AD70" ca="1">IF(INDIRECT(ADDRESS($B70+1,AD$38,1,1,"Confirmed Day Zero"))=0,#N/A,INDIRECT(ADDRESS($B70+1,AD$38,1,1,"Confirmed Day Zero")))</f>
        <v>#N/A</v>
      </c>
      <c r="AE70" t="e" cm="1">
        <f t="array" aca="1" ref="AE70" ca="1">IF(INDIRECT(ADDRESS($B70+1,AE$38,1,1,"Confirmed Day Zero"))=0,#N/A,INDIRECT(ADDRESS($B70+1,AE$38,1,1,"Confirmed Day Zero")))</f>
        <v>#N/A</v>
      </c>
      <c r="AF70" t="e" cm="1">
        <f t="array" aca="1" ref="AF70" ca="1">IF(INDIRECT(ADDRESS($B70+1,AF$38,1,1,"Confirmed Day Zero"))=0,#N/A,INDIRECT(ADDRESS($B70+1,AF$38,1,1,"Confirmed Day Zero")))</f>
        <v>#N/A</v>
      </c>
      <c r="AG70" t="e" cm="1">
        <f t="array" aca="1" ref="AG70" ca="1">IF(INDIRECT(ADDRESS($B70+1,AG$38,1,1,"Confirmed Day Zero"))=0,#N/A,INDIRECT(ADDRESS($B70+1,AG$38,1,1,"Confirmed Day Zero")))</f>
        <v>#N/A</v>
      </c>
      <c r="AH70" t="e" cm="1">
        <f t="array" aca="1" ref="AH70" ca="1">IF(INDIRECT(ADDRESS($B70+1,AH$38,1,1,"Confirmed Day Zero"))=0,#N/A,INDIRECT(ADDRESS($B70+1,AH$38,1,1,"Confirmed Day Zero")))</f>
        <v>#N/A</v>
      </c>
      <c r="AI70" t="e" cm="1">
        <f t="array" aca="1" ref="AI70" ca="1">IF(INDIRECT(ADDRESS($B70+1,AI$38,1,1,"Confirmed Day Zero"))=0,#N/A,INDIRECT(ADDRESS($B70+1,AI$38,1,1,"Confirmed Day Zero")))</f>
        <v>#N/A</v>
      </c>
      <c r="AJ70" t="e" cm="1">
        <f t="array" aca="1" ref="AJ70" ca="1">IF(INDIRECT(ADDRESS($B70+1,AJ$38,1,1,"Confirmed Day Zero"))=0,#N/A,INDIRECT(ADDRESS($B70+1,AJ$38,1,1,"Confirmed Day Zero")))</f>
        <v>#N/A</v>
      </c>
      <c r="AK70" t="e" cm="1">
        <f t="array" aca="1" ref="AK70" ca="1">IF(INDIRECT(ADDRESS($B70+1,AK$38,1,1,"Confirmed Day Zero"))=0,#N/A,INDIRECT(ADDRESS($B70+1,AK$38,1,1,"Confirmed Day Zero")))</f>
        <v>#N/A</v>
      </c>
      <c r="AL70" t="e" cm="1">
        <f t="array" aca="1" ref="AL70" ca="1">IF(INDIRECT(ADDRESS($B70+1,AL$38,1,1,"Confirmed Day Zero"))=0,#N/A,INDIRECT(ADDRESS($B70+1,AL$38,1,1,"Confirmed Day Zero")))</f>
        <v>#N/A</v>
      </c>
      <c r="AM70" t="e" cm="1">
        <f t="array" aca="1" ref="AM70" ca="1">IF(INDIRECT(ADDRESS($B70+1,AM$38,1,1,"Confirmed Day Zero"))=0,#N/A,INDIRECT(ADDRESS($B70+1,AM$38,1,1,"Confirmed Day Zero")))</f>
        <v>#N/A</v>
      </c>
      <c r="AN70" t="e" cm="1">
        <f t="array" aca="1" ref="AN70" ca="1">IF(INDIRECT(ADDRESS($B70+1,AN$38,1,1,"Confirmed Day Zero"))=0,#N/A,INDIRECT(ADDRESS($B70+1,AN$38,1,1,"Confirmed Day Zero")))</f>
        <v>#N/A</v>
      </c>
      <c r="AO70" t="e" cm="1">
        <f t="array" aca="1" ref="AO70" ca="1">IF(INDIRECT(ADDRESS($B70+1,AO$38,1,1,"Confirmed Day Zero"))=0,#N/A,INDIRECT(ADDRESS($B70+1,AO$38,1,1,"Confirmed Day Zero")))</f>
        <v>#N/A</v>
      </c>
      <c r="AP70" t="e" cm="1">
        <f t="array" aca="1" ref="AP70" ca="1">IF(INDIRECT(ADDRESS($B70+1,AP$38,1,1,"Confirmed Day Zero"))=0,#N/A,INDIRECT(ADDRESS($B70+1,AP$38,1,1,"Confirmed Day Zero")))</f>
        <v>#N/A</v>
      </c>
      <c r="AQ70" t="e" cm="1">
        <f t="array" aca="1" ref="AQ70" ca="1">IF(INDIRECT(ADDRESS($B70+1,AQ$38,1,1,"Confirmed Day Zero"))=0,#N/A,INDIRECT(ADDRESS($B70+1,AQ$38,1,1,"Confirmed Day Zero")))</f>
        <v>#N/A</v>
      </c>
      <c r="AR70" t="e" cm="1">
        <f t="array" aca="1" ref="AR70" ca="1">IF(INDIRECT(ADDRESS($B70+1,AR$38,1,1,"Confirmed Day Zero"))=0,#N/A,INDIRECT(ADDRESS($B70+1,AR$38,1,1,"Confirmed Day Zero")))</f>
        <v>#N/A</v>
      </c>
      <c r="AS70" t="e" cm="1">
        <f t="array" aca="1" ref="AS70" ca="1">IF(INDIRECT(ADDRESS($B70+1,AS$38,1,1,"Confirmed Day Zero"))=0,#N/A,INDIRECT(ADDRESS($B70+1,AS$38,1,1,"Confirmed Day Zero")))</f>
        <v>#N/A</v>
      </c>
      <c r="AT70" t="e" cm="1">
        <f t="array" aca="1" ref="AT70" ca="1">IF(INDIRECT(ADDRESS($B70+1,AT$38,1,1,"Confirmed Day Zero"))=0,#N/A,INDIRECT(ADDRESS($B70+1,AT$38,1,1,"Confirmed Day Zero")))</f>
        <v>#N/A</v>
      </c>
      <c r="AU70" t="e" cm="1">
        <f t="array" aca="1" ref="AU70" ca="1">IF(INDIRECT(ADDRESS($B70+1,AU$38,1,1,"Confirmed Day Zero"))=0,#N/A,INDIRECT(ADDRESS($B70+1,AU$38,1,1,"Confirmed Day Zero")))</f>
        <v>#N/A</v>
      </c>
      <c r="AV70" t="e" cm="1">
        <f t="array" aca="1" ref="AV70" ca="1">IF(INDIRECT(ADDRESS($B70+1,AV$38,1,1,"Confirmed Day Zero"))=0,#N/A,INDIRECT(ADDRESS($B70+1,AV$38,1,1,"Confirmed Day Zero")))</f>
        <v>#N/A</v>
      </c>
      <c r="AW70" t="e" cm="1">
        <f t="array" aca="1" ref="AW70" ca="1">IF(INDIRECT(ADDRESS($B70+1,AW$38,1,1,"Confirmed Day Zero"))=0,#N/A,INDIRECT(ADDRESS($B70+1,AW$38,1,1,"Confirmed Day Zero")))</f>
        <v>#N/A</v>
      </c>
      <c r="AX70" t="e" cm="1">
        <f t="array" aca="1" ref="AX70" ca="1">IF(INDIRECT(ADDRESS($B70+1,AX$38,1,1,"Confirmed Day Zero"))=0,#N/A,INDIRECT(ADDRESS($B70+1,AX$38,1,1,"Confirmed Day Zero")))</f>
        <v>#N/A</v>
      </c>
      <c r="AY70" t="e" cm="1">
        <f t="array" aca="1" ref="AY70" ca="1">IF(INDIRECT(ADDRESS($B70+1,AY$38,1,1,"Confirmed Day Zero"))=0,#N/A,INDIRECT(ADDRESS($B70+1,AY$38,1,1,"Confirmed Day Zero")))</f>
        <v>#N/A</v>
      </c>
      <c r="AZ70" t="e" cm="1">
        <f t="array" aca="1" ref="AZ70" ca="1">IF(INDIRECT(ADDRESS($B70+1,AZ$38,1,1,"Confirmed Day Zero"))=0,#N/A,INDIRECT(ADDRESS($B70+1,AZ$38,1,1,"Confirmed Day Zero")))</f>
        <v>#N/A</v>
      </c>
      <c r="BA70" t="e" cm="1">
        <f t="array" aca="1" ref="BA70" ca="1">IF(INDIRECT(ADDRESS($B70+1,BA$38,1,1,"Confirmed Day Zero"))=0,#N/A,INDIRECT(ADDRESS($B70+1,BA$38,1,1,"Confirmed Day Zero")))</f>
        <v>#N/A</v>
      </c>
      <c r="BB70" t="e" cm="1">
        <f t="array" aca="1" ref="BB70" ca="1">IF(INDIRECT(ADDRESS($B70+1,BB$38,1,1,"Confirmed Day Zero"))=0,#N/A,INDIRECT(ADDRESS($B70+1,BB$38,1,1,"Confirmed Day Zero")))</f>
        <v>#N/A</v>
      </c>
      <c r="BC70" t="e" cm="1">
        <f t="array" aca="1" ref="BC70" ca="1">IF(INDIRECT(ADDRESS($B70+1,BC$38,1,1,"Confirmed Day Zero"))=0,#N/A,INDIRECT(ADDRESS($B70+1,BC$38,1,1,"Confirmed Day Zero")))</f>
        <v>#N/A</v>
      </c>
      <c r="BD70" t="e" cm="1">
        <f t="array" aca="1" ref="BD70" ca="1">IF(INDIRECT(ADDRESS($B70+1,BD$38,1,1,"Confirmed Day Zero"))=0,#N/A,INDIRECT(ADDRESS($B70+1,BD$38,1,1,"Confirmed Day Zero")))</f>
        <v>#N/A</v>
      </c>
      <c r="BE70" t="e" cm="1">
        <f t="array" aca="1" ref="BE70" ca="1">IF(INDIRECT(ADDRESS($B70+1,BE$38,1,1,"Confirmed Day Zero"))=0,#N/A,INDIRECT(ADDRESS($B70+1,BE$38,1,1,"Confirmed Day Zero")))</f>
        <v>#N/A</v>
      </c>
      <c r="BF70" t="e" cm="1">
        <f t="array" aca="1" ref="BF70" ca="1">IF(INDIRECT(ADDRESS($B70+1,BF$38,1,1,"Confirmed Day Zero"))=0,#N/A,INDIRECT(ADDRESS($B70+1,BF$38,1,1,"Confirmed Day Zero")))</f>
        <v>#N/A</v>
      </c>
      <c r="BG70" t="e" cm="1">
        <f t="array" aca="1" ref="BG70" ca="1">IF(INDIRECT(ADDRESS($B70+1,BG$38,1,1,"Confirmed Day Zero"))=0,#N/A,INDIRECT(ADDRESS($B70+1,BG$38,1,1,"Confirmed Day Zero")))</f>
        <v>#N/A</v>
      </c>
      <c r="BH70" t="e" cm="1">
        <f t="array" aca="1" ref="BH70" ca="1">IF(INDIRECT(ADDRESS($B70+1,BH$38,1,1,"Confirmed Day Zero"))=0,#N/A,INDIRECT(ADDRESS($B70+1,BH$38,1,1,"Confirmed Day Zero")))</f>
        <v>#N/A</v>
      </c>
      <c r="BI70" t="e" cm="1">
        <f t="array" aca="1" ref="BI70" ca="1">IF(INDIRECT(ADDRESS($B70+1,BI$38,1,1,"Confirmed Day Zero"))=0,#N/A,INDIRECT(ADDRESS($B70+1,BI$38,1,1,"Confirmed Day Zero")))</f>
        <v>#N/A</v>
      </c>
      <c r="BJ70" t="e" cm="1">
        <f t="array" aca="1" ref="BJ70" ca="1">IF(INDIRECT(ADDRESS($B70+1,BJ$38,1,1,"Confirmed Day Zero"))=0,#N/A,INDIRECT(ADDRESS($B70+1,BJ$38,1,1,"Confirmed Day Zero")))</f>
        <v>#N/A</v>
      </c>
      <c r="BK70" t="e" cm="1">
        <f t="array" aca="1" ref="BK70" ca="1">IF(INDIRECT(ADDRESS($B70+1,BK$38,1,1,"Confirmed Day Zero"))=0,#N/A,INDIRECT(ADDRESS($B70+1,BK$38,1,1,"Confirmed Day Zero")))</f>
        <v>#N/A</v>
      </c>
      <c r="BL70" t="e" cm="1">
        <f t="array" aca="1" ref="BL70" ca="1">IF(INDIRECT(ADDRESS($B70+1,BL$38,1,1,"Confirmed Day Zero"))=0,#N/A,INDIRECT(ADDRESS($B70+1,BL$38,1,1,"Confirmed Day Zero")))</f>
        <v>#N/A</v>
      </c>
      <c r="BM70" t="e" cm="1">
        <f t="array" aca="1" ref="BM70" ca="1">IF(INDIRECT(ADDRESS($B70+1,BM$38,1,1,"Confirmed Day Zero"))=0,#N/A,INDIRECT(ADDRESS($B70+1,BM$38,1,1,"Confirmed Day Zero")))</f>
        <v>#N/A</v>
      </c>
      <c r="BN70" t="e" cm="1">
        <f t="array" aca="1" ref="BN70" ca="1">IF(INDIRECT(ADDRESS($B70+1,BN$38,1,1,"Confirmed Day Zero"))=0,#N/A,INDIRECT(ADDRESS($B70+1,BN$38,1,1,"Confirmed Day Zero")))</f>
        <v>#N/A</v>
      </c>
      <c r="BO70" t="e" cm="1">
        <f t="array" aca="1" ref="BO70" ca="1">IF(INDIRECT(ADDRESS($B70+1,BO$38,1,1,"Confirmed Day Zero"))=0,#N/A,INDIRECT(ADDRESS($B70+1,BO$38,1,1,"Confirmed Day Zero")))</f>
        <v>#N/A</v>
      </c>
      <c r="BP70" t="e" cm="1">
        <f t="array" aca="1" ref="BP70" ca="1">IF(INDIRECT(ADDRESS($B70+1,BP$38,1,1,"Confirmed Day Zero"))=0,#N/A,INDIRECT(ADDRESS($B70+1,BP$38,1,1,"Confirmed Day Zero")))</f>
        <v>#N/A</v>
      </c>
      <c r="BQ70" t="e" cm="1">
        <f t="array" aca="1" ref="BQ70" ca="1">IF(INDIRECT(ADDRESS($B70+1,BQ$38,1,1,"Confirmed Day Zero"))=0,#N/A,INDIRECT(ADDRESS($B70+1,BQ$38,1,1,"Confirmed Day Zero")))</f>
        <v>#N/A</v>
      </c>
      <c r="BR70" t="e" cm="1">
        <f t="array" aca="1" ref="BR70" ca="1">IF(INDIRECT(ADDRESS($B70+1,BR$38,1,1,"Confirmed Day Zero"))=0,#N/A,INDIRECT(ADDRESS($B70+1,BR$38,1,1,"Confirmed Day Zero")))</f>
        <v>#N/A</v>
      </c>
      <c r="BS70" t="e" cm="1">
        <f t="array" aca="1" ref="BS70" ca="1">IF(INDIRECT(ADDRESS($B70+1,BS$38,1,1,"Confirmed Day Zero"))=0,#N/A,INDIRECT(ADDRESS($B70+1,BS$38,1,1,"Confirmed Day Zero")))</f>
        <v>#N/A</v>
      </c>
      <c r="BT70" t="e" cm="1">
        <f t="array" aca="1" ref="BT70" ca="1">IF(INDIRECT(ADDRESS($B70+1,BT$38,1,1,"Confirmed Day Zero"))=0,#N/A,INDIRECT(ADDRESS($B70+1,BT$38,1,1,"Confirmed Day Zero")))</f>
        <v>#N/A</v>
      </c>
      <c r="BU70" t="e" cm="1">
        <f t="array" aca="1" ref="BU70" ca="1">IF(INDIRECT(ADDRESS($B70+1,BU$38,1,1,"Confirmed Day Zero"))=0,#N/A,INDIRECT(ADDRESS($B70+1,BU$38,1,1,"Confirmed Day Zero")))</f>
        <v>#N/A</v>
      </c>
    </row>
    <row r="71" spans="2:73" x14ac:dyDescent="0.25">
      <c r="B71" s="16">
        <f t="shared" si="2"/>
        <v>32</v>
      </c>
      <c r="C71" cm="1">
        <f t="array" aca="1" ref="C71" ca="1">INDIRECT(ADDRESS($B71+1,1,1,1,"Confirmed Day Zero"))</f>
        <v>0</v>
      </c>
      <c r="D71" t="e" cm="1">
        <f t="array" aca="1" ref="D71" ca="1">IF(INDIRECT(ADDRESS($B71+1,D$38,1,1,"Confirmed Day Zero"))=0,#N/A,INDIRECT(ADDRESS($B71+1,D$38,1,1,"Confirmed Day Zero")))</f>
        <v>#N/A</v>
      </c>
      <c r="E71" t="e" cm="1">
        <f t="array" aca="1" ref="E71" ca="1">IF(INDIRECT(ADDRESS($B71+1,E$38,1,1,"Confirmed Day Zero"))=0,#N/A,INDIRECT(ADDRESS($B71+1,E$38,1,1,"Confirmed Day Zero")))</f>
        <v>#N/A</v>
      </c>
      <c r="F71" t="e" cm="1">
        <f t="array" aca="1" ref="F71" ca="1">IF(INDIRECT(ADDRESS($B71+1,F$38,1,1,"Confirmed Day Zero"))=0,#N/A,INDIRECT(ADDRESS($B71+1,F$38,1,1,"Confirmed Day Zero")))</f>
        <v>#N/A</v>
      </c>
      <c r="G71" t="e" cm="1">
        <f t="array" aca="1" ref="G71" ca="1">IF(INDIRECT(ADDRESS($B71+1,G$38,1,1,"Confirmed Day Zero"))=0,#N/A,INDIRECT(ADDRESS($B71+1,G$38,1,1,"Confirmed Day Zero")))</f>
        <v>#N/A</v>
      </c>
      <c r="H71" t="e" cm="1">
        <f t="array" aca="1" ref="H71" ca="1">IF(INDIRECT(ADDRESS($B71+1,H$38,1,1,"Confirmed Day Zero"))=0,#N/A,INDIRECT(ADDRESS($B71+1,H$38,1,1,"Confirmed Day Zero")))</f>
        <v>#N/A</v>
      </c>
      <c r="I71" t="e" cm="1">
        <f t="array" aca="1" ref="I71" ca="1">IF(INDIRECT(ADDRESS($B71+1,I$38,1,1,"Confirmed Day Zero"))=0,#N/A,INDIRECT(ADDRESS($B71+1,I$38,1,1,"Confirmed Day Zero")))</f>
        <v>#N/A</v>
      </c>
      <c r="J71" t="e" cm="1">
        <f t="array" aca="1" ref="J71" ca="1">IF(INDIRECT(ADDRESS($B71+1,J$38,1,1,"Confirmed Day Zero"))=0,#N/A,INDIRECT(ADDRESS($B71+1,J$38,1,1,"Confirmed Day Zero")))</f>
        <v>#N/A</v>
      </c>
      <c r="K71" t="e" cm="1">
        <f t="array" aca="1" ref="K71" ca="1">IF(INDIRECT(ADDRESS($B71+1,K$38,1,1,"Confirmed Day Zero"))=0,#N/A,INDIRECT(ADDRESS($B71+1,K$38,1,1,"Confirmed Day Zero")))</f>
        <v>#N/A</v>
      </c>
      <c r="L71" t="e" cm="1">
        <f t="array" aca="1" ref="L71" ca="1">IF(INDIRECT(ADDRESS($B71+1,L$38,1,1,"Confirmed Day Zero"))=0,#N/A,INDIRECT(ADDRESS($B71+1,L$38,1,1,"Confirmed Day Zero")))</f>
        <v>#N/A</v>
      </c>
      <c r="M71" t="e" cm="1">
        <f t="array" aca="1" ref="M71" ca="1">IF(INDIRECT(ADDRESS($B71+1,M$38,1,1,"Confirmed Day Zero"))=0,#N/A,INDIRECT(ADDRESS($B71+1,M$38,1,1,"Confirmed Day Zero")))</f>
        <v>#N/A</v>
      </c>
      <c r="N71" t="e" cm="1">
        <f t="array" aca="1" ref="N71" ca="1">IF(INDIRECT(ADDRESS($B71+1,N$38,1,1,"Confirmed Day Zero"))=0,#N/A,INDIRECT(ADDRESS($B71+1,N$38,1,1,"Confirmed Day Zero")))</f>
        <v>#N/A</v>
      </c>
      <c r="O71" t="e" cm="1">
        <f t="array" aca="1" ref="O71" ca="1">IF(INDIRECT(ADDRESS($B71+1,O$38,1,1,"Confirmed Day Zero"))=0,#N/A,INDIRECT(ADDRESS($B71+1,O$38,1,1,"Confirmed Day Zero")))</f>
        <v>#N/A</v>
      </c>
      <c r="P71" t="e" cm="1">
        <f t="array" aca="1" ref="P71" ca="1">IF(INDIRECT(ADDRESS($B71+1,P$38,1,1,"Confirmed Day Zero"))=0,#N/A,INDIRECT(ADDRESS($B71+1,P$38,1,1,"Confirmed Day Zero")))</f>
        <v>#N/A</v>
      </c>
      <c r="Q71" t="e" cm="1">
        <f t="array" aca="1" ref="Q71" ca="1">IF(INDIRECT(ADDRESS($B71+1,Q$38,1,1,"Confirmed Day Zero"))=0,#N/A,INDIRECT(ADDRESS($B71+1,Q$38,1,1,"Confirmed Day Zero")))</f>
        <v>#N/A</v>
      </c>
      <c r="R71" t="e" cm="1">
        <f t="array" aca="1" ref="R71" ca="1">IF(INDIRECT(ADDRESS($B71+1,R$38,1,1,"Confirmed Day Zero"))=0,#N/A,INDIRECT(ADDRESS($B71+1,R$38,1,1,"Confirmed Day Zero")))</f>
        <v>#N/A</v>
      </c>
      <c r="S71" t="e" cm="1">
        <f t="array" aca="1" ref="S71" ca="1">IF(INDIRECT(ADDRESS($B71+1,S$38,1,1,"Confirmed Day Zero"))=0,#N/A,INDIRECT(ADDRESS($B71+1,S$38,1,1,"Confirmed Day Zero")))</f>
        <v>#N/A</v>
      </c>
      <c r="T71" t="e" cm="1">
        <f t="array" aca="1" ref="T71" ca="1">IF(INDIRECT(ADDRESS($B71+1,T$38,1,1,"Confirmed Day Zero"))=0,#N/A,INDIRECT(ADDRESS($B71+1,T$38,1,1,"Confirmed Day Zero")))</f>
        <v>#N/A</v>
      </c>
      <c r="U71" t="e" cm="1">
        <f t="array" aca="1" ref="U71" ca="1">IF(INDIRECT(ADDRESS($B71+1,U$38,1,1,"Confirmed Day Zero"))=0,#N/A,INDIRECT(ADDRESS($B71+1,U$38,1,1,"Confirmed Day Zero")))</f>
        <v>#N/A</v>
      </c>
      <c r="V71" t="e" cm="1">
        <f t="array" aca="1" ref="V71" ca="1">IF(INDIRECT(ADDRESS($B71+1,V$38,1,1,"Confirmed Day Zero"))=0,#N/A,INDIRECT(ADDRESS($B71+1,V$38,1,1,"Confirmed Day Zero")))</f>
        <v>#N/A</v>
      </c>
      <c r="W71" t="e" cm="1">
        <f t="array" aca="1" ref="W71" ca="1">IF(INDIRECT(ADDRESS($B71+1,W$38,1,1,"Confirmed Day Zero"))=0,#N/A,INDIRECT(ADDRESS($B71+1,W$38,1,1,"Confirmed Day Zero")))</f>
        <v>#N/A</v>
      </c>
      <c r="X71" t="e" cm="1">
        <f t="array" aca="1" ref="X71" ca="1">IF(INDIRECT(ADDRESS($B71+1,X$38,1,1,"Confirmed Day Zero"))=0,#N/A,INDIRECT(ADDRESS($B71+1,X$38,1,1,"Confirmed Day Zero")))</f>
        <v>#N/A</v>
      </c>
      <c r="Y71" t="e" cm="1">
        <f t="array" aca="1" ref="Y71" ca="1">IF(INDIRECT(ADDRESS($B71+1,Y$38,1,1,"Confirmed Day Zero"))=0,#N/A,INDIRECT(ADDRESS($B71+1,Y$38,1,1,"Confirmed Day Zero")))</f>
        <v>#N/A</v>
      </c>
      <c r="Z71" t="e" cm="1">
        <f t="array" aca="1" ref="Z71" ca="1">IF(INDIRECT(ADDRESS($B71+1,Z$38,1,1,"Confirmed Day Zero"))=0,#N/A,INDIRECT(ADDRESS($B71+1,Z$38,1,1,"Confirmed Day Zero")))</f>
        <v>#N/A</v>
      </c>
      <c r="AA71" t="e" cm="1">
        <f t="array" aca="1" ref="AA71" ca="1">IF(INDIRECT(ADDRESS($B71+1,AA$38,1,1,"Confirmed Day Zero"))=0,#N/A,INDIRECT(ADDRESS($B71+1,AA$38,1,1,"Confirmed Day Zero")))</f>
        <v>#N/A</v>
      </c>
      <c r="AB71" t="e" cm="1">
        <f t="array" aca="1" ref="AB71" ca="1">IF(INDIRECT(ADDRESS($B71+1,AB$38,1,1,"Confirmed Day Zero"))=0,#N/A,INDIRECT(ADDRESS($B71+1,AB$38,1,1,"Confirmed Day Zero")))</f>
        <v>#N/A</v>
      </c>
      <c r="AC71" t="e" cm="1">
        <f t="array" aca="1" ref="AC71" ca="1">IF(INDIRECT(ADDRESS($B71+1,AC$38,1,1,"Confirmed Day Zero"))=0,#N/A,INDIRECT(ADDRESS($B71+1,AC$38,1,1,"Confirmed Day Zero")))</f>
        <v>#N/A</v>
      </c>
      <c r="AD71" t="e" cm="1">
        <f t="array" aca="1" ref="AD71" ca="1">IF(INDIRECT(ADDRESS($B71+1,AD$38,1,1,"Confirmed Day Zero"))=0,#N/A,INDIRECT(ADDRESS($B71+1,AD$38,1,1,"Confirmed Day Zero")))</f>
        <v>#N/A</v>
      </c>
      <c r="AE71" t="e" cm="1">
        <f t="array" aca="1" ref="AE71" ca="1">IF(INDIRECT(ADDRESS($B71+1,AE$38,1,1,"Confirmed Day Zero"))=0,#N/A,INDIRECT(ADDRESS($B71+1,AE$38,1,1,"Confirmed Day Zero")))</f>
        <v>#N/A</v>
      </c>
      <c r="AF71" t="e" cm="1">
        <f t="array" aca="1" ref="AF71" ca="1">IF(INDIRECT(ADDRESS($B71+1,AF$38,1,1,"Confirmed Day Zero"))=0,#N/A,INDIRECT(ADDRESS($B71+1,AF$38,1,1,"Confirmed Day Zero")))</f>
        <v>#N/A</v>
      </c>
      <c r="AG71" t="e" cm="1">
        <f t="array" aca="1" ref="AG71" ca="1">IF(INDIRECT(ADDRESS($B71+1,AG$38,1,1,"Confirmed Day Zero"))=0,#N/A,INDIRECT(ADDRESS($B71+1,AG$38,1,1,"Confirmed Day Zero")))</f>
        <v>#N/A</v>
      </c>
      <c r="AH71" t="e" cm="1">
        <f t="array" aca="1" ref="AH71" ca="1">IF(INDIRECT(ADDRESS($B71+1,AH$38,1,1,"Confirmed Day Zero"))=0,#N/A,INDIRECT(ADDRESS($B71+1,AH$38,1,1,"Confirmed Day Zero")))</f>
        <v>#N/A</v>
      </c>
      <c r="AI71" t="e" cm="1">
        <f t="array" aca="1" ref="AI71" ca="1">IF(INDIRECT(ADDRESS($B71+1,AI$38,1,1,"Confirmed Day Zero"))=0,#N/A,INDIRECT(ADDRESS($B71+1,AI$38,1,1,"Confirmed Day Zero")))</f>
        <v>#N/A</v>
      </c>
      <c r="AJ71" t="e" cm="1">
        <f t="array" aca="1" ref="AJ71" ca="1">IF(INDIRECT(ADDRESS($B71+1,AJ$38,1,1,"Confirmed Day Zero"))=0,#N/A,INDIRECT(ADDRESS($B71+1,AJ$38,1,1,"Confirmed Day Zero")))</f>
        <v>#N/A</v>
      </c>
      <c r="AK71" t="e" cm="1">
        <f t="array" aca="1" ref="AK71" ca="1">IF(INDIRECT(ADDRESS($B71+1,AK$38,1,1,"Confirmed Day Zero"))=0,#N/A,INDIRECT(ADDRESS($B71+1,AK$38,1,1,"Confirmed Day Zero")))</f>
        <v>#N/A</v>
      </c>
      <c r="AL71" t="e" cm="1">
        <f t="array" aca="1" ref="AL71" ca="1">IF(INDIRECT(ADDRESS($B71+1,AL$38,1,1,"Confirmed Day Zero"))=0,#N/A,INDIRECT(ADDRESS($B71+1,AL$38,1,1,"Confirmed Day Zero")))</f>
        <v>#N/A</v>
      </c>
      <c r="AM71" t="e" cm="1">
        <f t="array" aca="1" ref="AM71" ca="1">IF(INDIRECT(ADDRESS($B71+1,AM$38,1,1,"Confirmed Day Zero"))=0,#N/A,INDIRECT(ADDRESS($B71+1,AM$38,1,1,"Confirmed Day Zero")))</f>
        <v>#N/A</v>
      </c>
      <c r="AN71" t="e" cm="1">
        <f t="array" aca="1" ref="AN71" ca="1">IF(INDIRECT(ADDRESS($B71+1,AN$38,1,1,"Confirmed Day Zero"))=0,#N/A,INDIRECT(ADDRESS($B71+1,AN$38,1,1,"Confirmed Day Zero")))</f>
        <v>#N/A</v>
      </c>
      <c r="AO71" t="e" cm="1">
        <f t="array" aca="1" ref="AO71" ca="1">IF(INDIRECT(ADDRESS($B71+1,AO$38,1,1,"Confirmed Day Zero"))=0,#N/A,INDIRECT(ADDRESS($B71+1,AO$38,1,1,"Confirmed Day Zero")))</f>
        <v>#N/A</v>
      </c>
      <c r="AP71" t="e" cm="1">
        <f t="array" aca="1" ref="AP71" ca="1">IF(INDIRECT(ADDRESS($B71+1,AP$38,1,1,"Confirmed Day Zero"))=0,#N/A,INDIRECT(ADDRESS($B71+1,AP$38,1,1,"Confirmed Day Zero")))</f>
        <v>#N/A</v>
      </c>
      <c r="AQ71" t="e" cm="1">
        <f t="array" aca="1" ref="AQ71" ca="1">IF(INDIRECT(ADDRESS($B71+1,AQ$38,1,1,"Confirmed Day Zero"))=0,#N/A,INDIRECT(ADDRESS($B71+1,AQ$38,1,1,"Confirmed Day Zero")))</f>
        <v>#N/A</v>
      </c>
      <c r="AR71" t="e" cm="1">
        <f t="array" aca="1" ref="AR71" ca="1">IF(INDIRECT(ADDRESS($B71+1,AR$38,1,1,"Confirmed Day Zero"))=0,#N/A,INDIRECT(ADDRESS($B71+1,AR$38,1,1,"Confirmed Day Zero")))</f>
        <v>#N/A</v>
      </c>
      <c r="AS71" t="e" cm="1">
        <f t="array" aca="1" ref="AS71" ca="1">IF(INDIRECT(ADDRESS($B71+1,AS$38,1,1,"Confirmed Day Zero"))=0,#N/A,INDIRECT(ADDRESS($B71+1,AS$38,1,1,"Confirmed Day Zero")))</f>
        <v>#N/A</v>
      </c>
      <c r="AT71" t="e" cm="1">
        <f t="array" aca="1" ref="AT71" ca="1">IF(INDIRECT(ADDRESS($B71+1,AT$38,1,1,"Confirmed Day Zero"))=0,#N/A,INDIRECT(ADDRESS($B71+1,AT$38,1,1,"Confirmed Day Zero")))</f>
        <v>#N/A</v>
      </c>
      <c r="AU71" t="e" cm="1">
        <f t="array" aca="1" ref="AU71" ca="1">IF(INDIRECT(ADDRESS($B71+1,AU$38,1,1,"Confirmed Day Zero"))=0,#N/A,INDIRECT(ADDRESS($B71+1,AU$38,1,1,"Confirmed Day Zero")))</f>
        <v>#N/A</v>
      </c>
      <c r="AV71" t="e" cm="1">
        <f t="array" aca="1" ref="AV71" ca="1">IF(INDIRECT(ADDRESS($B71+1,AV$38,1,1,"Confirmed Day Zero"))=0,#N/A,INDIRECT(ADDRESS($B71+1,AV$38,1,1,"Confirmed Day Zero")))</f>
        <v>#N/A</v>
      </c>
      <c r="AW71" t="e" cm="1">
        <f t="array" aca="1" ref="AW71" ca="1">IF(INDIRECT(ADDRESS($B71+1,AW$38,1,1,"Confirmed Day Zero"))=0,#N/A,INDIRECT(ADDRESS($B71+1,AW$38,1,1,"Confirmed Day Zero")))</f>
        <v>#N/A</v>
      </c>
      <c r="AX71" t="e" cm="1">
        <f t="array" aca="1" ref="AX71" ca="1">IF(INDIRECT(ADDRESS($B71+1,AX$38,1,1,"Confirmed Day Zero"))=0,#N/A,INDIRECT(ADDRESS($B71+1,AX$38,1,1,"Confirmed Day Zero")))</f>
        <v>#N/A</v>
      </c>
      <c r="AY71" t="e" cm="1">
        <f t="array" aca="1" ref="AY71" ca="1">IF(INDIRECT(ADDRESS($B71+1,AY$38,1,1,"Confirmed Day Zero"))=0,#N/A,INDIRECT(ADDRESS($B71+1,AY$38,1,1,"Confirmed Day Zero")))</f>
        <v>#N/A</v>
      </c>
      <c r="AZ71" t="e" cm="1">
        <f t="array" aca="1" ref="AZ71" ca="1">IF(INDIRECT(ADDRESS($B71+1,AZ$38,1,1,"Confirmed Day Zero"))=0,#N/A,INDIRECT(ADDRESS($B71+1,AZ$38,1,1,"Confirmed Day Zero")))</f>
        <v>#N/A</v>
      </c>
      <c r="BA71" t="e" cm="1">
        <f t="array" aca="1" ref="BA71" ca="1">IF(INDIRECT(ADDRESS($B71+1,BA$38,1,1,"Confirmed Day Zero"))=0,#N/A,INDIRECT(ADDRESS($B71+1,BA$38,1,1,"Confirmed Day Zero")))</f>
        <v>#N/A</v>
      </c>
      <c r="BB71" t="e" cm="1">
        <f t="array" aca="1" ref="BB71" ca="1">IF(INDIRECT(ADDRESS($B71+1,BB$38,1,1,"Confirmed Day Zero"))=0,#N/A,INDIRECT(ADDRESS($B71+1,BB$38,1,1,"Confirmed Day Zero")))</f>
        <v>#N/A</v>
      </c>
      <c r="BC71" t="e" cm="1">
        <f t="array" aca="1" ref="BC71" ca="1">IF(INDIRECT(ADDRESS($B71+1,BC$38,1,1,"Confirmed Day Zero"))=0,#N/A,INDIRECT(ADDRESS($B71+1,BC$38,1,1,"Confirmed Day Zero")))</f>
        <v>#N/A</v>
      </c>
      <c r="BD71" t="e" cm="1">
        <f t="array" aca="1" ref="BD71" ca="1">IF(INDIRECT(ADDRESS($B71+1,BD$38,1,1,"Confirmed Day Zero"))=0,#N/A,INDIRECT(ADDRESS($B71+1,BD$38,1,1,"Confirmed Day Zero")))</f>
        <v>#N/A</v>
      </c>
      <c r="BE71" t="e" cm="1">
        <f t="array" aca="1" ref="BE71" ca="1">IF(INDIRECT(ADDRESS($B71+1,BE$38,1,1,"Confirmed Day Zero"))=0,#N/A,INDIRECT(ADDRESS($B71+1,BE$38,1,1,"Confirmed Day Zero")))</f>
        <v>#N/A</v>
      </c>
      <c r="BF71" t="e" cm="1">
        <f t="array" aca="1" ref="BF71" ca="1">IF(INDIRECT(ADDRESS($B71+1,BF$38,1,1,"Confirmed Day Zero"))=0,#N/A,INDIRECT(ADDRESS($B71+1,BF$38,1,1,"Confirmed Day Zero")))</f>
        <v>#N/A</v>
      </c>
      <c r="BG71" t="e" cm="1">
        <f t="array" aca="1" ref="BG71" ca="1">IF(INDIRECT(ADDRESS($B71+1,BG$38,1,1,"Confirmed Day Zero"))=0,#N/A,INDIRECT(ADDRESS($B71+1,BG$38,1,1,"Confirmed Day Zero")))</f>
        <v>#N/A</v>
      </c>
      <c r="BH71" t="e" cm="1">
        <f t="array" aca="1" ref="BH71" ca="1">IF(INDIRECT(ADDRESS($B71+1,BH$38,1,1,"Confirmed Day Zero"))=0,#N/A,INDIRECT(ADDRESS($B71+1,BH$38,1,1,"Confirmed Day Zero")))</f>
        <v>#N/A</v>
      </c>
      <c r="BI71" t="e" cm="1">
        <f t="array" aca="1" ref="BI71" ca="1">IF(INDIRECT(ADDRESS($B71+1,BI$38,1,1,"Confirmed Day Zero"))=0,#N/A,INDIRECT(ADDRESS($B71+1,BI$38,1,1,"Confirmed Day Zero")))</f>
        <v>#N/A</v>
      </c>
      <c r="BJ71" t="e" cm="1">
        <f t="array" aca="1" ref="BJ71" ca="1">IF(INDIRECT(ADDRESS($B71+1,BJ$38,1,1,"Confirmed Day Zero"))=0,#N/A,INDIRECT(ADDRESS($B71+1,BJ$38,1,1,"Confirmed Day Zero")))</f>
        <v>#N/A</v>
      </c>
      <c r="BK71" t="e" cm="1">
        <f t="array" aca="1" ref="BK71" ca="1">IF(INDIRECT(ADDRESS($B71+1,BK$38,1,1,"Confirmed Day Zero"))=0,#N/A,INDIRECT(ADDRESS($B71+1,BK$38,1,1,"Confirmed Day Zero")))</f>
        <v>#N/A</v>
      </c>
      <c r="BL71" t="e" cm="1">
        <f t="array" aca="1" ref="BL71" ca="1">IF(INDIRECT(ADDRESS($B71+1,BL$38,1,1,"Confirmed Day Zero"))=0,#N/A,INDIRECT(ADDRESS($B71+1,BL$38,1,1,"Confirmed Day Zero")))</f>
        <v>#N/A</v>
      </c>
      <c r="BM71" t="e" cm="1">
        <f t="array" aca="1" ref="BM71" ca="1">IF(INDIRECT(ADDRESS($B71+1,BM$38,1,1,"Confirmed Day Zero"))=0,#N/A,INDIRECT(ADDRESS($B71+1,BM$38,1,1,"Confirmed Day Zero")))</f>
        <v>#N/A</v>
      </c>
      <c r="BN71" t="e" cm="1">
        <f t="array" aca="1" ref="BN71" ca="1">IF(INDIRECT(ADDRESS($B71+1,BN$38,1,1,"Confirmed Day Zero"))=0,#N/A,INDIRECT(ADDRESS($B71+1,BN$38,1,1,"Confirmed Day Zero")))</f>
        <v>#N/A</v>
      </c>
      <c r="BO71" t="e" cm="1">
        <f t="array" aca="1" ref="BO71" ca="1">IF(INDIRECT(ADDRESS($B71+1,BO$38,1,1,"Confirmed Day Zero"))=0,#N/A,INDIRECT(ADDRESS($B71+1,BO$38,1,1,"Confirmed Day Zero")))</f>
        <v>#N/A</v>
      </c>
      <c r="BP71" t="e" cm="1">
        <f t="array" aca="1" ref="BP71" ca="1">IF(INDIRECT(ADDRESS($B71+1,BP$38,1,1,"Confirmed Day Zero"))=0,#N/A,INDIRECT(ADDRESS($B71+1,BP$38,1,1,"Confirmed Day Zero")))</f>
        <v>#N/A</v>
      </c>
      <c r="BQ71" t="e" cm="1">
        <f t="array" aca="1" ref="BQ71" ca="1">IF(INDIRECT(ADDRESS($B71+1,BQ$38,1,1,"Confirmed Day Zero"))=0,#N/A,INDIRECT(ADDRESS($B71+1,BQ$38,1,1,"Confirmed Day Zero")))</f>
        <v>#N/A</v>
      </c>
      <c r="BR71" t="e" cm="1">
        <f t="array" aca="1" ref="BR71" ca="1">IF(INDIRECT(ADDRESS($B71+1,BR$38,1,1,"Confirmed Day Zero"))=0,#N/A,INDIRECT(ADDRESS($B71+1,BR$38,1,1,"Confirmed Day Zero")))</f>
        <v>#N/A</v>
      </c>
      <c r="BS71" t="e" cm="1">
        <f t="array" aca="1" ref="BS71" ca="1">IF(INDIRECT(ADDRESS($B71+1,BS$38,1,1,"Confirmed Day Zero"))=0,#N/A,INDIRECT(ADDRESS($B71+1,BS$38,1,1,"Confirmed Day Zero")))</f>
        <v>#N/A</v>
      </c>
      <c r="BT71" t="e" cm="1">
        <f t="array" aca="1" ref="BT71" ca="1">IF(INDIRECT(ADDRESS($B71+1,BT$38,1,1,"Confirmed Day Zero"))=0,#N/A,INDIRECT(ADDRESS($B71+1,BT$38,1,1,"Confirmed Day Zero")))</f>
        <v>#N/A</v>
      </c>
      <c r="BU71" t="e" cm="1">
        <f t="array" aca="1" ref="BU71" ca="1">IF(INDIRECT(ADDRESS($B71+1,BU$38,1,1,"Confirmed Day Zero"))=0,#N/A,INDIRECT(ADDRESS($B71+1,BU$38,1,1,"Confirmed Day Zero")))</f>
        <v>#N/A</v>
      </c>
    </row>
    <row r="72" spans="2:73" x14ac:dyDescent="0.25">
      <c r="B72" s="16">
        <f t="shared" si="2"/>
        <v>33</v>
      </c>
      <c r="C72" cm="1">
        <f t="array" aca="1" ref="C72" ca="1">INDIRECT(ADDRESS($B72+1,1,1,1,"Confirmed Day Zero"))</f>
        <v>0</v>
      </c>
      <c r="D72" t="e" cm="1">
        <f t="array" aca="1" ref="D72" ca="1">IF(INDIRECT(ADDRESS($B72+1,D$38,1,1,"Confirmed Day Zero"))=0,#N/A,INDIRECT(ADDRESS($B72+1,D$38,1,1,"Confirmed Day Zero")))</f>
        <v>#N/A</v>
      </c>
      <c r="E72" t="e" cm="1">
        <f t="array" aca="1" ref="E72" ca="1">IF(INDIRECT(ADDRESS($B72+1,E$38,1,1,"Confirmed Day Zero"))=0,#N/A,INDIRECT(ADDRESS($B72+1,E$38,1,1,"Confirmed Day Zero")))</f>
        <v>#N/A</v>
      </c>
      <c r="F72" t="e" cm="1">
        <f t="array" aca="1" ref="F72" ca="1">IF(INDIRECT(ADDRESS($B72+1,F$38,1,1,"Confirmed Day Zero"))=0,#N/A,INDIRECT(ADDRESS($B72+1,F$38,1,1,"Confirmed Day Zero")))</f>
        <v>#N/A</v>
      </c>
      <c r="G72" t="e" cm="1">
        <f t="array" aca="1" ref="G72" ca="1">IF(INDIRECT(ADDRESS($B72+1,G$38,1,1,"Confirmed Day Zero"))=0,#N/A,INDIRECT(ADDRESS($B72+1,G$38,1,1,"Confirmed Day Zero")))</f>
        <v>#N/A</v>
      </c>
      <c r="H72" t="e" cm="1">
        <f t="array" aca="1" ref="H72" ca="1">IF(INDIRECT(ADDRESS($B72+1,H$38,1,1,"Confirmed Day Zero"))=0,#N/A,INDIRECT(ADDRESS($B72+1,H$38,1,1,"Confirmed Day Zero")))</f>
        <v>#N/A</v>
      </c>
      <c r="I72" t="e" cm="1">
        <f t="array" aca="1" ref="I72" ca="1">IF(INDIRECT(ADDRESS($B72+1,I$38,1,1,"Confirmed Day Zero"))=0,#N/A,INDIRECT(ADDRESS($B72+1,I$38,1,1,"Confirmed Day Zero")))</f>
        <v>#N/A</v>
      </c>
      <c r="J72" t="e" cm="1">
        <f t="array" aca="1" ref="J72" ca="1">IF(INDIRECT(ADDRESS($B72+1,J$38,1,1,"Confirmed Day Zero"))=0,#N/A,INDIRECT(ADDRESS($B72+1,J$38,1,1,"Confirmed Day Zero")))</f>
        <v>#N/A</v>
      </c>
      <c r="K72" t="e" cm="1">
        <f t="array" aca="1" ref="K72" ca="1">IF(INDIRECT(ADDRESS($B72+1,K$38,1,1,"Confirmed Day Zero"))=0,#N/A,INDIRECT(ADDRESS($B72+1,K$38,1,1,"Confirmed Day Zero")))</f>
        <v>#N/A</v>
      </c>
      <c r="L72" t="e" cm="1">
        <f t="array" aca="1" ref="L72" ca="1">IF(INDIRECT(ADDRESS($B72+1,L$38,1,1,"Confirmed Day Zero"))=0,#N/A,INDIRECT(ADDRESS($B72+1,L$38,1,1,"Confirmed Day Zero")))</f>
        <v>#N/A</v>
      </c>
      <c r="M72" t="e" cm="1">
        <f t="array" aca="1" ref="M72" ca="1">IF(INDIRECT(ADDRESS($B72+1,M$38,1,1,"Confirmed Day Zero"))=0,#N/A,INDIRECT(ADDRESS($B72+1,M$38,1,1,"Confirmed Day Zero")))</f>
        <v>#N/A</v>
      </c>
      <c r="N72" t="e" cm="1">
        <f t="array" aca="1" ref="N72" ca="1">IF(INDIRECT(ADDRESS($B72+1,N$38,1,1,"Confirmed Day Zero"))=0,#N/A,INDIRECT(ADDRESS($B72+1,N$38,1,1,"Confirmed Day Zero")))</f>
        <v>#N/A</v>
      </c>
      <c r="O72" t="e" cm="1">
        <f t="array" aca="1" ref="O72" ca="1">IF(INDIRECT(ADDRESS($B72+1,O$38,1,1,"Confirmed Day Zero"))=0,#N/A,INDIRECT(ADDRESS($B72+1,O$38,1,1,"Confirmed Day Zero")))</f>
        <v>#N/A</v>
      </c>
      <c r="P72" t="e" cm="1">
        <f t="array" aca="1" ref="P72" ca="1">IF(INDIRECT(ADDRESS($B72+1,P$38,1,1,"Confirmed Day Zero"))=0,#N/A,INDIRECT(ADDRESS($B72+1,P$38,1,1,"Confirmed Day Zero")))</f>
        <v>#N/A</v>
      </c>
      <c r="Q72" t="e" cm="1">
        <f t="array" aca="1" ref="Q72" ca="1">IF(INDIRECT(ADDRESS($B72+1,Q$38,1,1,"Confirmed Day Zero"))=0,#N/A,INDIRECT(ADDRESS($B72+1,Q$38,1,1,"Confirmed Day Zero")))</f>
        <v>#N/A</v>
      </c>
      <c r="R72" t="e" cm="1">
        <f t="array" aca="1" ref="R72" ca="1">IF(INDIRECT(ADDRESS($B72+1,R$38,1,1,"Confirmed Day Zero"))=0,#N/A,INDIRECT(ADDRESS($B72+1,R$38,1,1,"Confirmed Day Zero")))</f>
        <v>#N/A</v>
      </c>
      <c r="S72" t="e" cm="1">
        <f t="array" aca="1" ref="S72" ca="1">IF(INDIRECT(ADDRESS($B72+1,S$38,1,1,"Confirmed Day Zero"))=0,#N/A,INDIRECT(ADDRESS($B72+1,S$38,1,1,"Confirmed Day Zero")))</f>
        <v>#N/A</v>
      </c>
      <c r="T72" t="e" cm="1">
        <f t="array" aca="1" ref="T72" ca="1">IF(INDIRECT(ADDRESS($B72+1,T$38,1,1,"Confirmed Day Zero"))=0,#N/A,INDIRECT(ADDRESS($B72+1,T$38,1,1,"Confirmed Day Zero")))</f>
        <v>#N/A</v>
      </c>
      <c r="U72" t="e" cm="1">
        <f t="array" aca="1" ref="U72" ca="1">IF(INDIRECT(ADDRESS($B72+1,U$38,1,1,"Confirmed Day Zero"))=0,#N/A,INDIRECT(ADDRESS($B72+1,U$38,1,1,"Confirmed Day Zero")))</f>
        <v>#N/A</v>
      </c>
      <c r="V72" t="e" cm="1">
        <f t="array" aca="1" ref="V72" ca="1">IF(INDIRECT(ADDRESS($B72+1,V$38,1,1,"Confirmed Day Zero"))=0,#N/A,INDIRECT(ADDRESS($B72+1,V$38,1,1,"Confirmed Day Zero")))</f>
        <v>#N/A</v>
      </c>
      <c r="W72" t="e" cm="1">
        <f t="array" aca="1" ref="W72" ca="1">IF(INDIRECT(ADDRESS($B72+1,W$38,1,1,"Confirmed Day Zero"))=0,#N/A,INDIRECT(ADDRESS($B72+1,W$38,1,1,"Confirmed Day Zero")))</f>
        <v>#N/A</v>
      </c>
      <c r="X72" t="e" cm="1">
        <f t="array" aca="1" ref="X72" ca="1">IF(INDIRECT(ADDRESS($B72+1,X$38,1,1,"Confirmed Day Zero"))=0,#N/A,INDIRECT(ADDRESS($B72+1,X$38,1,1,"Confirmed Day Zero")))</f>
        <v>#N/A</v>
      </c>
      <c r="Y72" t="e" cm="1">
        <f t="array" aca="1" ref="Y72" ca="1">IF(INDIRECT(ADDRESS($B72+1,Y$38,1,1,"Confirmed Day Zero"))=0,#N/A,INDIRECT(ADDRESS($B72+1,Y$38,1,1,"Confirmed Day Zero")))</f>
        <v>#N/A</v>
      </c>
      <c r="Z72" t="e" cm="1">
        <f t="array" aca="1" ref="Z72" ca="1">IF(INDIRECT(ADDRESS($B72+1,Z$38,1,1,"Confirmed Day Zero"))=0,#N/A,INDIRECT(ADDRESS($B72+1,Z$38,1,1,"Confirmed Day Zero")))</f>
        <v>#N/A</v>
      </c>
      <c r="AA72" t="e" cm="1">
        <f t="array" aca="1" ref="AA72" ca="1">IF(INDIRECT(ADDRESS($B72+1,AA$38,1,1,"Confirmed Day Zero"))=0,#N/A,INDIRECT(ADDRESS($B72+1,AA$38,1,1,"Confirmed Day Zero")))</f>
        <v>#N/A</v>
      </c>
      <c r="AB72" t="e" cm="1">
        <f t="array" aca="1" ref="AB72" ca="1">IF(INDIRECT(ADDRESS($B72+1,AB$38,1,1,"Confirmed Day Zero"))=0,#N/A,INDIRECT(ADDRESS($B72+1,AB$38,1,1,"Confirmed Day Zero")))</f>
        <v>#N/A</v>
      </c>
      <c r="AC72" t="e" cm="1">
        <f t="array" aca="1" ref="AC72" ca="1">IF(INDIRECT(ADDRESS($B72+1,AC$38,1,1,"Confirmed Day Zero"))=0,#N/A,INDIRECT(ADDRESS($B72+1,AC$38,1,1,"Confirmed Day Zero")))</f>
        <v>#N/A</v>
      </c>
      <c r="AD72" t="e" cm="1">
        <f t="array" aca="1" ref="AD72" ca="1">IF(INDIRECT(ADDRESS($B72+1,AD$38,1,1,"Confirmed Day Zero"))=0,#N/A,INDIRECT(ADDRESS($B72+1,AD$38,1,1,"Confirmed Day Zero")))</f>
        <v>#N/A</v>
      </c>
      <c r="AE72" t="e" cm="1">
        <f t="array" aca="1" ref="AE72" ca="1">IF(INDIRECT(ADDRESS($B72+1,AE$38,1,1,"Confirmed Day Zero"))=0,#N/A,INDIRECT(ADDRESS($B72+1,AE$38,1,1,"Confirmed Day Zero")))</f>
        <v>#N/A</v>
      </c>
      <c r="AF72" t="e" cm="1">
        <f t="array" aca="1" ref="AF72" ca="1">IF(INDIRECT(ADDRESS($B72+1,AF$38,1,1,"Confirmed Day Zero"))=0,#N/A,INDIRECT(ADDRESS($B72+1,AF$38,1,1,"Confirmed Day Zero")))</f>
        <v>#N/A</v>
      </c>
      <c r="AG72" t="e" cm="1">
        <f t="array" aca="1" ref="AG72" ca="1">IF(INDIRECT(ADDRESS($B72+1,AG$38,1,1,"Confirmed Day Zero"))=0,#N/A,INDIRECT(ADDRESS($B72+1,AG$38,1,1,"Confirmed Day Zero")))</f>
        <v>#N/A</v>
      </c>
      <c r="AH72" t="e" cm="1">
        <f t="array" aca="1" ref="AH72" ca="1">IF(INDIRECT(ADDRESS($B72+1,AH$38,1,1,"Confirmed Day Zero"))=0,#N/A,INDIRECT(ADDRESS($B72+1,AH$38,1,1,"Confirmed Day Zero")))</f>
        <v>#N/A</v>
      </c>
      <c r="AI72" t="e" cm="1">
        <f t="array" aca="1" ref="AI72" ca="1">IF(INDIRECT(ADDRESS($B72+1,AI$38,1,1,"Confirmed Day Zero"))=0,#N/A,INDIRECT(ADDRESS($B72+1,AI$38,1,1,"Confirmed Day Zero")))</f>
        <v>#N/A</v>
      </c>
      <c r="AJ72" t="e" cm="1">
        <f t="array" aca="1" ref="AJ72" ca="1">IF(INDIRECT(ADDRESS($B72+1,AJ$38,1,1,"Confirmed Day Zero"))=0,#N/A,INDIRECT(ADDRESS($B72+1,AJ$38,1,1,"Confirmed Day Zero")))</f>
        <v>#N/A</v>
      </c>
      <c r="AK72" t="e" cm="1">
        <f t="array" aca="1" ref="AK72" ca="1">IF(INDIRECT(ADDRESS($B72+1,AK$38,1,1,"Confirmed Day Zero"))=0,#N/A,INDIRECT(ADDRESS($B72+1,AK$38,1,1,"Confirmed Day Zero")))</f>
        <v>#N/A</v>
      </c>
      <c r="AL72" t="e" cm="1">
        <f t="array" aca="1" ref="AL72" ca="1">IF(INDIRECT(ADDRESS($B72+1,AL$38,1,1,"Confirmed Day Zero"))=0,#N/A,INDIRECT(ADDRESS($B72+1,AL$38,1,1,"Confirmed Day Zero")))</f>
        <v>#N/A</v>
      </c>
      <c r="AM72" t="e" cm="1">
        <f t="array" aca="1" ref="AM72" ca="1">IF(INDIRECT(ADDRESS($B72+1,AM$38,1,1,"Confirmed Day Zero"))=0,#N/A,INDIRECT(ADDRESS($B72+1,AM$38,1,1,"Confirmed Day Zero")))</f>
        <v>#N/A</v>
      </c>
      <c r="AN72" t="e" cm="1">
        <f t="array" aca="1" ref="AN72" ca="1">IF(INDIRECT(ADDRESS($B72+1,AN$38,1,1,"Confirmed Day Zero"))=0,#N/A,INDIRECT(ADDRESS($B72+1,AN$38,1,1,"Confirmed Day Zero")))</f>
        <v>#N/A</v>
      </c>
      <c r="AO72" t="e" cm="1">
        <f t="array" aca="1" ref="AO72" ca="1">IF(INDIRECT(ADDRESS($B72+1,AO$38,1,1,"Confirmed Day Zero"))=0,#N/A,INDIRECT(ADDRESS($B72+1,AO$38,1,1,"Confirmed Day Zero")))</f>
        <v>#N/A</v>
      </c>
      <c r="AP72" t="e" cm="1">
        <f t="array" aca="1" ref="AP72" ca="1">IF(INDIRECT(ADDRESS($B72+1,AP$38,1,1,"Confirmed Day Zero"))=0,#N/A,INDIRECT(ADDRESS($B72+1,AP$38,1,1,"Confirmed Day Zero")))</f>
        <v>#N/A</v>
      </c>
      <c r="AQ72" t="e" cm="1">
        <f t="array" aca="1" ref="AQ72" ca="1">IF(INDIRECT(ADDRESS($B72+1,AQ$38,1,1,"Confirmed Day Zero"))=0,#N/A,INDIRECT(ADDRESS($B72+1,AQ$38,1,1,"Confirmed Day Zero")))</f>
        <v>#N/A</v>
      </c>
      <c r="AR72" t="e" cm="1">
        <f t="array" aca="1" ref="AR72" ca="1">IF(INDIRECT(ADDRESS($B72+1,AR$38,1,1,"Confirmed Day Zero"))=0,#N/A,INDIRECT(ADDRESS($B72+1,AR$38,1,1,"Confirmed Day Zero")))</f>
        <v>#N/A</v>
      </c>
      <c r="AS72" t="e" cm="1">
        <f t="array" aca="1" ref="AS72" ca="1">IF(INDIRECT(ADDRESS($B72+1,AS$38,1,1,"Confirmed Day Zero"))=0,#N/A,INDIRECT(ADDRESS($B72+1,AS$38,1,1,"Confirmed Day Zero")))</f>
        <v>#N/A</v>
      </c>
      <c r="AT72" t="e" cm="1">
        <f t="array" aca="1" ref="AT72" ca="1">IF(INDIRECT(ADDRESS($B72+1,AT$38,1,1,"Confirmed Day Zero"))=0,#N/A,INDIRECT(ADDRESS($B72+1,AT$38,1,1,"Confirmed Day Zero")))</f>
        <v>#N/A</v>
      </c>
      <c r="AU72" t="e" cm="1">
        <f t="array" aca="1" ref="AU72" ca="1">IF(INDIRECT(ADDRESS($B72+1,AU$38,1,1,"Confirmed Day Zero"))=0,#N/A,INDIRECT(ADDRESS($B72+1,AU$38,1,1,"Confirmed Day Zero")))</f>
        <v>#N/A</v>
      </c>
      <c r="AV72" t="e" cm="1">
        <f t="array" aca="1" ref="AV72" ca="1">IF(INDIRECT(ADDRESS($B72+1,AV$38,1,1,"Confirmed Day Zero"))=0,#N/A,INDIRECT(ADDRESS($B72+1,AV$38,1,1,"Confirmed Day Zero")))</f>
        <v>#N/A</v>
      </c>
      <c r="AW72" t="e" cm="1">
        <f t="array" aca="1" ref="AW72" ca="1">IF(INDIRECT(ADDRESS($B72+1,AW$38,1,1,"Confirmed Day Zero"))=0,#N/A,INDIRECT(ADDRESS($B72+1,AW$38,1,1,"Confirmed Day Zero")))</f>
        <v>#N/A</v>
      </c>
      <c r="AX72" t="e" cm="1">
        <f t="array" aca="1" ref="AX72" ca="1">IF(INDIRECT(ADDRESS($B72+1,AX$38,1,1,"Confirmed Day Zero"))=0,#N/A,INDIRECT(ADDRESS($B72+1,AX$38,1,1,"Confirmed Day Zero")))</f>
        <v>#N/A</v>
      </c>
      <c r="AY72" t="e" cm="1">
        <f t="array" aca="1" ref="AY72" ca="1">IF(INDIRECT(ADDRESS($B72+1,AY$38,1,1,"Confirmed Day Zero"))=0,#N/A,INDIRECT(ADDRESS($B72+1,AY$38,1,1,"Confirmed Day Zero")))</f>
        <v>#N/A</v>
      </c>
      <c r="AZ72" t="e" cm="1">
        <f t="array" aca="1" ref="AZ72" ca="1">IF(INDIRECT(ADDRESS($B72+1,AZ$38,1,1,"Confirmed Day Zero"))=0,#N/A,INDIRECT(ADDRESS($B72+1,AZ$38,1,1,"Confirmed Day Zero")))</f>
        <v>#N/A</v>
      </c>
      <c r="BA72" t="e" cm="1">
        <f t="array" aca="1" ref="BA72" ca="1">IF(INDIRECT(ADDRESS($B72+1,BA$38,1,1,"Confirmed Day Zero"))=0,#N/A,INDIRECT(ADDRESS($B72+1,BA$38,1,1,"Confirmed Day Zero")))</f>
        <v>#N/A</v>
      </c>
      <c r="BB72" t="e" cm="1">
        <f t="array" aca="1" ref="BB72" ca="1">IF(INDIRECT(ADDRESS($B72+1,BB$38,1,1,"Confirmed Day Zero"))=0,#N/A,INDIRECT(ADDRESS($B72+1,BB$38,1,1,"Confirmed Day Zero")))</f>
        <v>#N/A</v>
      </c>
      <c r="BC72" t="e" cm="1">
        <f t="array" aca="1" ref="BC72" ca="1">IF(INDIRECT(ADDRESS($B72+1,BC$38,1,1,"Confirmed Day Zero"))=0,#N/A,INDIRECT(ADDRESS($B72+1,BC$38,1,1,"Confirmed Day Zero")))</f>
        <v>#N/A</v>
      </c>
      <c r="BD72" t="e" cm="1">
        <f t="array" aca="1" ref="BD72" ca="1">IF(INDIRECT(ADDRESS($B72+1,BD$38,1,1,"Confirmed Day Zero"))=0,#N/A,INDIRECT(ADDRESS($B72+1,BD$38,1,1,"Confirmed Day Zero")))</f>
        <v>#N/A</v>
      </c>
      <c r="BE72" t="e" cm="1">
        <f t="array" aca="1" ref="BE72" ca="1">IF(INDIRECT(ADDRESS($B72+1,BE$38,1,1,"Confirmed Day Zero"))=0,#N/A,INDIRECT(ADDRESS($B72+1,BE$38,1,1,"Confirmed Day Zero")))</f>
        <v>#N/A</v>
      </c>
      <c r="BF72" t="e" cm="1">
        <f t="array" aca="1" ref="BF72" ca="1">IF(INDIRECT(ADDRESS($B72+1,BF$38,1,1,"Confirmed Day Zero"))=0,#N/A,INDIRECT(ADDRESS($B72+1,BF$38,1,1,"Confirmed Day Zero")))</f>
        <v>#N/A</v>
      </c>
      <c r="BG72" t="e" cm="1">
        <f t="array" aca="1" ref="BG72" ca="1">IF(INDIRECT(ADDRESS($B72+1,BG$38,1,1,"Confirmed Day Zero"))=0,#N/A,INDIRECT(ADDRESS($B72+1,BG$38,1,1,"Confirmed Day Zero")))</f>
        <v>#N/A</v>
      </c>
      <c r="BH72" t="e" cm="1">
        <f t="array" aca="1" ref="BH72" ca="1">IF(INDIRECT(ADDRESS($B72+1,BH$38,1,1,"Confirmed Day Zero"))=0,#N/A,INDIRECT(ADDRESS($B72+1,BH$38,1,1,"Confirmed Day Zero")))</f>
        <v>#N/A</v>
      </c>
      <c r="BI72" t="e" cm="1">
        <f t="array" aca="1" ref="BI72" ca="1">IF(INDIRECT(ADDRESS($B72+1,BI$38,1,1,"Confirmed Day Zero"))=0,#N/A,INDIRECT(ADDRESS($B72+1,BI$38,1,1,"Confirmed Day Zero")))</f>
        <v>#N/A</v>
      </c>
      <c r="BJ72" t="e" cm="1">
        <f t="array" aca="1" ref="BJ72" ca="1">IF(INDIRECT(ADDRESS($B72+1,BJ$38,1,1,"Confirmed Day Zero"))=0,#N/A,INDIRECT(ADDRESS($B72+1,BJ$38,1,1,"Confirmed Day Zero")))</f>
        <v>#N/A</v>
      </c>
      <c r="BK72" t="e" cm="1">
        <f t="array" aca="1" ref="BK72" ca="1">IF(INDIRECT(ADDRESS($B72+1,BK$38,1,1,"Confirmed Day Zero"))=0,#N/A,INDIRECT(ADDRESS($B72+1,BK$38,1,1,"Confirmed Day Zero")))</f>
        <v>#N/A</v>
      </c>
      <c r="BL72" t="e" cm="1">
        <f t="array" aca="1" ref="BL72" ca="1">IF(INDIRECT(ADDRESS($B72+1,BL$38,1,1,"Confirmed Day Zero"))=0,#N/A,INDIRECT(ADDRESS($B72+1,BL$38,1,1,"Confirmed Day Zero")))</f>
        <v>#N/A</v>
      </c>
      <c r="BM72" t="e" cm="1">
        <f t="array" aca="1" ref="BM72" ca="1">IF(INDIRECT(ADDRESS($B72+1,BM$38,1,1,"Confirmed Day Zero"))=0,#N/A,INDIRECT(ADDRESS($B72+1,BM$38,1,1,"Confirmed Day Zero")))</f>
        <v>#N/A</v>
      </c>
      <c r="BN72" t="e" cm="1">
        <f t="array" aca="1" ref="BN72" ca="1">IF(INDIRECT(ADDRESS($B72+1,BN$38,1,1,"Confirmed Day Zero"))=0,#N/A,INDIRECT(ADDRESS($B72+1,BN$38,1,1,"Confirmed Day Zero")))</f>
        <v>#N/A</v>
      </c>
      <c r="BO72" t="e" cm="1">
        <f t="array" aca="1" ref="BO72" ca="1">IF(INDIRECT(ADDRESS($B72+1,BO$38,1,1,"Confirmed Day Zero"))=0,#N/A,INDIRECT(ADDRESS($B72+1,BO$38,1,1,"Confirmed Day Zero")))</f>
        <v>#N/A</v>
      </c>
      <c r="BP72" t="e" cm="1">
        <f t="array" aca="1" ref="BP72" ca="1">IF(INDIRECT(ADDRESS($B72+1,BP$38,1,1,"Confirmed Day Zero"))=0,#N/A,INDIRECT(ADDRESS($B72+1,BP$38,1,1,"Confirmed Day Zero")))</f>
        <v>#N/A</v>
      </c>
      <c r="BQ72" t="e" cm="1">
        <f t="array" aca="1" ref="BQ72" ca="1">IF(INDIRECT(ADDRESS($B72+1,BQ$38,1,1,"Confirmed Day Zero"))=0,#N/A,INDIRECT(ADDRESS($B72+1,BQ$38,1,1,"Confirmed Day Zero")))</f>
        <v>#N/A</v>
      </c>
      <c r="BR72" t="e" cm="1">
        <f t="array" aca="1" ref="BR72" ca="1">IF(INDIRECT(ADDRESS($B72+1,BR$38,1,1,"Confirmed Day Zero"))=0,#N/A,INDIRECT(ADDRESS($B72+1,BR$38,1,1,"Confirmed Day Zero")))</f>
        <v>#N/A</v>
      </c>
      <c r="BS72" t="e" cm="1">
        <f t="array" aca="1" ref="BS72" ca="1">IF(INDIRECT(ADDRESS($B72+1,BS$38,1,1,"Confirmed Day Zero"))=0,#N/A,INDIRECT(ADDRESS($B72+1,BS$38,1,1,"Confirmed Day Zero")))</f>
        <v>#N/A</v>
      </c>
      <c r="BT72" t="e" cm="1">
        <f t="array" aca="1" ref="BT72" ca="1">IF(INDIRECT(ADDRESS($B72+1,BT$38,1,1,"Confirmed Day Zero"))=0,#N/A,INDIRECT(ADDRESS($B72+1,BT$38,1,1,"Confirmed Day Zero")))</f>
        <v>#N/A</v>
      </c>
      <c r="BU72" t="e" cm="1">
        <f t="array" aca="1" ref="BU72" ca="1">IF(INDIRECT(ADDRESS($B72+1,BU$38,1,1,"Confirmed Day Zero"))=0,#N/A,INDIRECT(ADDRESS($B72+1,BU$38,1,1,"Confirmed Day Zero")))</f>
        <v>#N/A</v>
      </c>
    </row>
    <row r="73" spans="2:73" x14ac:dyDescent="0.25">
      <c r="B73" s="16">
        <f t="shared" si="2"/>
        <v>34</v>
      </c>
      <c r="C73" cm="1">
        <f t="array" aca="1" ref="C73" ca="1">INDIRECT(ADDRESS($B73+1,1,1,1,"Confirmed Day Zero"))</f>
        <v>0</v>
      </c>
      <c r="D73" t="e" cm="1">
        <f t="array" aca="1" ref="D73" ca="1">IF(INDIRECT(ADDRESS($B73+1,D$38,1,1,"Confirmed Day Zero"))=0,#N/A,INDIRECT(ADDRESS($B73+1,D$38,1,1,"Confirmed Day Zero")))</f>
        <v>#N/A</v>
      </c>
      <c r="E73" t="e" cm="1">
        <f t="array" aca="1" ref="E73" ca="1">IF(INDIRECT(ADDRESS($B73+1,E$38,1,1,"Confirmed Day Zero"))=0,#N/A,INDIRECT(ADDRESS($B73+1,E$38,1,1,"Confirmed Day Zero")))</f>
        <v>#N/A</v>
      </c>
      <c r="F73" t="e" cm="1">
        <f t="array" aca="1" ref="F73" ca="1">IF(INDIRECT(ADDRESS($B73+1,F$38,1,1,"Confirmed Day Zero"))=0,#N/A,INDIRECT(ADDRESS($B73+1,F$38,1,1,"Confirmed Day Zero")))</f>
        <v>#N/A</v>
      </c>
      <c r="G73" t="e" cm="1">
        <f t="array" aca="1" ref="G73" ca="1">IF(INDIRECT(ADDRESS($B73+1,G$38,1,1,"Confirmed Day Zero"))=0,#N/A,INDIRECT(ADDRESS($B73+1,G$38,1,1,"Confirmed Day Zero")))</f>
        <v>#N/A</v>
      </c>
      <c r="H73" t="e" cm="1">
        <f t="array" aca="1" ref="H73" ca="1">IF(INDIRECT(ADDRESS($B73+1,H$38,1,1,"Confirmed Day Zero"))=0,#N/A,INDIRECT(ADDRESS($B73+1,H$38,1,1,"Confirmed Day Zero")))</f>
        <v>#N/A</v>
      </c>
      <c r="I73" t="e" cm="1">
        <f t="array" aca="1" ref="I73" ca="1">IF(INDIRECT(ADDRESS($B73+1,I$38,1,1,"Confirmed Day Zero"))=0,#N/A,INDIRECT(ADDRESS($B73+1,I$38,1,1,"Confirmed Day Zero")))</f>
        <v>#N/A</v>
      </c>
      <c r="J73" t="e" cm="1">
        <f t="array" aca="1" ref="J73" ca="1">IF(INDIRECT(ADDRESS($B73+1,J$38,1,1,"Confirmed Day Zero"))=0,#N/A,INDIRECT(ADDRESS($B73+1,J$38,1,1,"Confirmed Day Zero")))</f>
        <v>#N/A</v>
      </c>
      <c r="K73" t="e" cm="1">
        <f t="array" aca="1" ref="K73" ca="1">IF(INDIRECT(ADDRESS($B73+1,K$38,1,1,"Confirmed Day Zero"))=0,#N/A,INDIRECT(ADDRESS($B73+1,K$38,1,1,"Confirmed Day Zero")))</f>
        <v>#N/A</v>
      </c>
      <c r="L73" t="e" cm="1">
        <f t="array" aca="1" ref="L73" ca="1">IF(INDIRECT(ADDRESS($B73+1,L$38,1,1,"Confirmed Day Zero"))=0,#N/A,INDIRECT(ADDRESS($B73+1,L$38,1,1,"Confirmed Day Zero")))</f>
        <v>#N/A</v>
      </c>
      <c r="M73" t="e" cm="1">
        <f t="array" aca="1" ref="M73" ca="1">IF(INDIRECT(ADDRESS($B73+1,M$38,1,1,"Confirmed Day Zero"))=0,#N/A,INDIRECT(ADDRESS($B73+1,M$38,1,1,"Confirmed Day Zero")))</f>
        <v>#N/A</v>
      </c>
      <c r="N73" t="e" cm="1">
        <f t="array" aca="1" ref="N73" ca="1">IF(INDIRECT(ADDRESS($B73+1,N$38,1,1,"Confirmed Day Zero"))=0,#N/A,INDIRECT(ADDRESS($B73+1,N$38,1,1,"Confirmed Day Zero")))</f>
        <v>#N/A</v>
      </c>
      <c r="O73" t="e" cm="1">
        <f t="array" aca="1" ref="O73" ca="1">IF(INDIRECT(ADDRESS($B73+1,O$38,1,1,"Confirmed Day Zero"))=0,#N/A,INDIRECT(ADDRESS($B73+1,O$38,1,1,"Confirmed Day Zero")))</f>
        <v>#N/A</v>
      </c>
      <c r="P73" t="e" cm="1">
        <f t="array" aca="1" ref="P73" ca="1">IF(INDIRECT(ADDRESS($B73+1,P$38,1,1,"Confirmed Day Zero"))=0,#N/A,INDIRECT(ADDRESS($B73+1,P$38,1,1,"Confirmed Day Zero")))</f>
        <v>#N/A</v>
      </c>
      <c r="Q73" t="e" cm="1">
        <f t="array" aca="1" ref="Q73" ca="1">IF(INDIRECT(ADDRESS($B73+1,Q$38,1,1,"Confirmed Day Zero"))=0,#N/A,INDIRECT(ADDRESS($B73+1,Q$38,1,1,"Confirmed Day Zero")))</f>
        <v>#N/A</v>
      </c>
      <c r="R73" t="e" cm="1">
        <f t="array" aca="1" ref="R73" ca="1">IF(INDIRECT(ADDRESS($B73+1,R$38,1,1,"Confirmed Day Zero"))=0,#N/A,INDIRECT(ADDRESS($B73+1,R$38,1,1,"Confirmed Day Zero")))</f>
        <v>#N/A</v>
      </c>
      <c r="S73" t="e" cm="1">
        <f t="array" aca="1" ref="S73" ca="1">IF(INDIRECT(ADDRESS($B73+1,S$38,1,1,"Confirmed Day Zero"))=0,#N/A,INDIRECT(ADDRESS($B73+1,S$38,1,1,"Confirmed Day Zero")))</f>
        <v>#N/A</v>
      </c>
      <c r="T73" t="e" cm="1">
        <f t="array" aca="1" ref="T73" ca="1">IF(INDIRECT(ADDRESS($B73+1,T$38,1,1,"Confirmed Day Zero"))=0,#N/A,INDIRECT(ADDRESS($B73+1,T$38,1,1,"Confirmed Day Zero")))</f>
        <v>#N/A</v>
      </c>
      <c r="U73" t="e" cm="1">
        <f t="array" aca="1" ref="U73" ca="1">IF(INDIRECT(ADDRESS($B73+1,U$38,1,1,"Confirmed Day Zero"))=0,#N/A,INDIRECT(ADDRESS($B73+1,U$38,1,1,"Confirmed Day Zero")))</f>
        <v>#N/A</v>
      </c>
      <c r="V73" t="e" cm="1">
        <f t="array" aca="1" ref="V73" ca="1">IF(INDIRECT(ADDRESS($B73+1,V$38,1,1,"Confirmed Day Zero"))=0,#N/A,INDIRECT(ADDRESS($B73+1,V$38,1,1,"Confirmed Day Zero")))</f>
        <v>#N/A</v>
      </c>
      <c r="W73" t="e" cm="1">
        <f t="array" aca="1" ref="W73" ca="1">IF(INDIRECT(ADDRESS($B73+1,W$38,1,1,"Confirmed Day Zero"))=0,#N/A,INDIRECT(ADDRESS($B73+1,W$38,1,1,"Confirmed Day Zero")))</f>
        <v>#N/A</v>
      </c>
      <c r="X73" t="e" cm="1">
        <f t="array" aca="1" ref="X73" ca="1">IF(INDIRECT(ADDRESS($B73+1,X$38,1,1,"Confirmed Day Zero"))=0,#N/A,INDIRECT(ADDRESS($B73+1,X$38,1,1,"Confirmed Day Zero")))</f>
        <v>#N/A</v>
      </c>
      <c r="Y73" t="e" cm="1">
        <f t="array" aca="1" ref="Y73" ca="1">IF(INDIRECT(ADDRESS($B73+1,Y$38,1,1,"Confirmed Day Zero"))=0,#N/A,INDIRECT(ADDRESS($B73+1,Y$38,1,1,"Confirmed Day Zero")))</f>
        <v>#N/A</v>
      </c>
      <c r="Z73" t="e" cm="1">
        <f t="array" aca="1" ref="Z73" ca="1">IF(INDIRECT(ADDRESS($B73+1,Z$38,1,1,"Confirmed Day Zero"))=0,#N/A,INDIRECT(ADDRESS($B73+1,Z$38,1,1,"Confirmed Day Zero")))</f>
        <v>#N/A</v>
      </c>
      <c r="AA73" t="e" cm="1">
        <f t="array" aca="1" ref="AA73" ca="1">IF(INDIRECT(ADDRESS($B73+1,AA$38,1,1,"Confirmed Day Zero"))=0,#N/A,INDIRECT(ADDRESS($B73+1,AA$38,1,1,"Confirmed Day Zero")))</f>
        <v>#N/A</v>
      </c>
      <c r="AB73" t="e" cm="1">
        <f t="array" aca="1" ref="AB73" ca="1">IF(INDIRECT(ADDRESS($B73+1,AB$38,1,1,"Confirmed Day Zero"))=0,#N/A,INDIRECT(ADDRESS($B73+1,AB$38,1,1,"Confirmed Day Zero")))</f>
        <v>#N/A</v>
      </c>
      <c r="AC73" t="e" cm="1">
        <f t="array" aca="1" ref="AC73" ca="1">IF(INDIRECT(ADDRESS($B73+1,AC$38,1,1,"Confirmed Day Zero"))=0,#N/A,INDIRECT(ADDRESS($B73+1,AC$38,1,1,"Confirmed Day Zero")))</f>
        <v>#N/A</v>
      </c>
      <c r="AD73" t="e" cm="1">
        <f t="array" aca="1" ref="AD73" ca="1">IF(INDIRECT(ADDRESS($B73+1,AD$38,1,1,"Confirmed Day Zero"))=0,#N/A,INDIRECT(ADDRESS($B73+1,AD$38,1,1,"Confirmed Day Zero")))</f>
        <v>#N/A</v>
      </c>
      <c r="AE73" t="e" cm="1">
        <f t="array" aca="1" ref="AE73" ca="1">IF(INDIRECT(ADDRESS($B73+1,AE$38,1,1,"Confirmed Day Zero"))=0,#N/A,INDIRECT(ADDRESS($B73+1,AE$38,1,1,"Confirmed Day Zero")))</f>
        <v>#N/A</v>
      </c>
      <c r="AF73" t="e" cm="1">
        <f t="array" aca="1" ref="AF73" ca="1">IF(INDIRECT(ADDRESS($B73+1,AF$38,1,1,"Confirmed Day Zero"))=0,#N/A,INDIRECT(ADDRESS($B73+1,AF$38,1,1,"Confirmed Day Zero")))</f>
        <v>#N/A</v>
      </c>
      <c r="AG73" t="e" cm="1">
        <f t="array" aca="1" ref="AG73" ca="1">IF(INDIRECT(ADDRESS($B73+1,AG$38,1,1,"Confirmed Day Zero"))=0,#N/A,INDIRECT(ADDRESS($B73+1,AG$38,1,1,"Confirmed Day Zero")))</f>
        <v>#N/A</v>
      </c>
      <c r="AH73" t="e" cm="1">
        <f t="array" aca="1" ref="AH73" ca="1">IF(INDIRECT(ADDRESS($B73+1,AH$38,1,1,"Confirmed Day Zero"))=0,#N/A,INDIRECT(ADDRESS($B73+1,AH$38,1,1,"Confirmed Day Zero")))</f>
        <v>#N/A</v>
      </c>
      <c r="AI73" t="e" cm="1">
        <f t="array" aca="1" ref="AI73" ca="1">IF(INDIRECT(ADDRESS($B73+1,AI$38,1,1,"Confirmed Day Zero"))=0,#N/A,INDIRECT(ADDRESS($B73+1,AI$38,1,1,"Confirmed Day Zero")))</f>
        <v>#N/A</v>
      </c>
      <c r="AJ73" t="e" cm="1">
        <f t="array" aca="1" ref="AJ73" ca="1">IF(INDIRECT(ADDRESS($B73+1,AJ$38,1,1,"Confirmed Day Zero"))=0,#N/A,INDIRECT(ADDRESS($B73+1,AJ$38,1,1,"Confirmed Day Zero")))</f>
        <v>#N/A</v>
      </c>
      <c r="AK73" t="e" cm="1">
        <f t="array" aca="1" ref="AK73" ca="1">IF(INDIRECT(ADDRESS($B73+1,AK$38,1,1,"Confirmed Day Zero"))=0,#N/A,INDIRECT(ADDRESS($B73+1,AK$38,1,1,"Confirmed Day Zero")))</f>
        <v>#N/A</v>
      </c>
      <c r="AL73" t="e" cm="1">
        <f t="array" aca="1" ref="AL73" ca="1">IF(INDIRECT(ADDRESS($B73+1,AL$38,1,1,"Confirmed Day Zero"))=0,#N/A,INDIRECT(ADDRESS($B73+1,AL$38,1,1,"Confirmed Day Zero")))</f>
        <v>#N/A</v>
      </c>
      <c r="AM73" t="e" cm="1">
        <f t="array" aca="1" ref="AM73" ca="1">IF(INDIRECT(ADDRESS($B73+1,AM$38,1,1,"Confirmed Day Zero"))=0,#N/A,INDIRECT(ADDRESS($B73+1,AM$38,1,1,"Confirmed Day Zero")))</f>
        <v>#N/A</v>
      </c>
      <c r="AN73" t="e" cm="1">
        <f t="array" aca="1" ref="AN73" ca="1">IF(INDIRECT(ADDRESS($B73+1,AN$38,1,1,"Confirmed Day Zero"))=0,#N/A,INDIRECT(ADDRESS($B73+1,AN$38,1,1,"Confirmed Day Zero")))</f>
        <v>#N/A</v>
      </c>
      <c r="AO73" t="e" cm="1">
        <f t="array" aca="1" ref="AO73" ca="1">IF(INDIRECT(ADDRESS($B73+1,AO$38,1,1,"Confirmed Day Zero"))=0,#N/A,INDIRECT(ADDRESS($B73+1,AO$38,1,1,"Confirmed Day Zero")))</f>
        <v>#N/A</v>
      </c>
      <c r="AP73" t="e" cm="1">
        <f t="array" aca="1" ref="AP73" ca="1">IF(INDIRECT(ADDRESS($B73+1,AP$38,1,1,"Confirmed Day Zero"))=0,#N/A,INDIRECT(ADDRESS($B73+1,AP$38,1,1,"Confirmed Day Zero")))</f>
        <v>#N/A</v>
      </c>
      <c r="AQ73" t="e" cm="1">
        <f t="array" aca="1" ref="AQ73" ca="1">IF(INDIRECT(ADDRESS($B73+1,AQ$38,1,1,"Confirmed Day Zero"))=0,#N/A,INDIRECT(ADDRESS($B73+1,AQ$38,1,1,"Confirmed Day Zero")))</f>
        <v>#N/A</v>
      </c>
      <c r="AR73" t="e" cm="1">
        <f t="array" aca="1" ref="AR73" ca="1">IF(INDIRECT(ADDRESS($B73+1,AR$38,1,1,"Confirmed Day Zero"))=0,#N/A,INDIRECT(ADDRESS($B73+1,AR$38,1,1,"Confirmed Day Zero")))</f>
        <v>#N/A</v>
      </c>
      <c r="AS73" t="e" cm="1">
        <f t="array" aca="1" ref="AS73" ca="1">IF(INDIRECT(ADDRESS($B73+1,AS$38,1,1,"Confirmed Day Zero"))=0,#N/A,INDIRECT(ADDRESS($B73+1,AS$38,1,1,"Confirmed Day Zero")))</f>
        <v>#N/A</v>
      </c>
      <c r="AT73" t="e" cm="1">
        <f t="array" aca="1" ref="AT73" ca="1">IF(INDIRECT(ADDRESS($B73+1,AT$38,1,1,"Confirmed Day Zero"))=0,#N/A,INDIRECT(ADDRESS($B73+1,AT$38,1,1,"Confirmed Day Zero")))</f>
        <v>#N/A</v>
      </c>
      <c r="AU73" t="e" cm="1">
        <f t="array" aca="1" ref="AU73" ca="1">IF(INDIRECT(ADDRESS($B73+1,AU$38,1,1,"Confirmed Day Zero"))=0,#N/A,INDIRECT(ADDRESS($B73+1,AU$38,1,1,"Confirmed Day Zero")))</f>
        <v>#N/A</v>
      </c>
      <c r="AV73" t="e" cm="1">
        <f t="array" aca="1" ref="AV73" ca="1">IF(INDIRECT(ADDRESS($B73+1,AV$38,1,1,"Confirmed Day Zero"))=0,#N/A,INDIRECT(ADDRESS($B73+1,AV$38,1,1,"Confirmed Day Zero")))</f>
        <v>#N/A</v>
      </c>
      <c r="AW73" t="e" cm="1">
        <f t="array" aca="1" ref="AW73" ca="1">IF(INDIRECT(ADDRESS($B73+1,AW$38,1,1,"Confirmed Day Zero"))=0,#N/A,INDIRECT(ADDRESS($B73+1,AW$38,1,1,"Confirmed Day Zero")))</f>
        <v>#N/A</v>
      </c>
      <c r="AX73" t="e" cm="1">
        <f t="array" aca="1" ref="AX73" ca="1">IF(INDIRECT(ADDRESS($B73+1,AX$38,1,1,"Confirmed Day Zero"))=0,#N/A,INDIRECT(ADDRESS($B73+1,AX$38,1,1,"Confirmed Day Zero")))</f>
        <v>#N/A</v>
      </c>
      <c r="AY73" t="e" cm="1">
        <f t="array" aca="1" ref="AY73" ca="1">IF(INDIRECT(ADDRESS($B73+1,AY$38,1,1,"Confirmed Day Zero"))=0,#N/A,INDIRECT(ADDRESS($B73+1,AY$38,1,1,"Confirmed Day Zero")))</f>
        <v>#N/A</v>
      </c>
      <c r="AZ73" t="e" cm="1">
        <f t="array" aca="1" ref="AZ73" ca="1">IF(INDIRECT(ADDRESS($B73+1,AZ$38,1,1,"Confirmed Day Zero"))=0,#N/A,INDIRECT(ADDRESS($B73+1,AZ$38,1,1,"Confirmed Day Zero")))</f>
        <v>#N/A</v>
      </c>
      <c r="BA73" t="e" cm="1">
        <f t="array" aca="1" ref="BA73" ca="1">IF(INDIRECT(ADDRESS($B73+1,BA$38,1,1,"Confirmed Day Zero"))=0,#N/A,INDIRECT(ADDRESS($B73+1,BA$38,1,1,"Confirmed Day Zero")))</f>
        <v>#N/A</v>
      </c>
      <c r="BB73" t="e" cm="1">
        <f t="array" aca="1" ref="BB73" ca="1">IF(INDIRECT(ADDRESS($B73+1,BB$38,1,1,"Confirmed Day Zero"))=0,#N/A,INDIRECT(ADDRESS($B73+1,BB$38,1,1,"Confirmed Day Zero")))</f>
        <v>#N/A</v>
      </c>
      <c r="BC73" t="e" cm="1">
        <f t="array" aca="1" ref="BC73" ca="1">IF(INDIRECT(ADDRESS($B73+1,BC$38,1,1,"Confirmed Day Zero"))=0,#N/A,INDIRECT(ADDRESS($B73+1,BC$38,1,1,"Confirmed Day Zero")))</f>
        <v>#N/A</v>
      </c>
      <c r="BD73" t="e" cm="1">
        <f t="array" aca="1" ref="BD73" ca="1">IF(INDIRECT(ADDRESS($B73+1,BD$38,1,1,"Confirmed Day Zero"))=0,#N/A,INDIRECT(ADDRESS($B73+1,BD$38,1,1,"Confirmed Day Zero")))</f>
        <v>#N/A</v>
      </c>
      <c r="BE73" t="e" cm="1">
        <f t="array" aca="1" ref="BE73" ca="1">IF(INDIRECT(ADDRESS($B73+1,BE$38,1,1,"Confirmed Day Zero"))=0,#N/A,INDIRECT(ADDRESS($B73+1,BE$38,1,1,"Confirmed Day Zero")))</f>
        <v>#N/A</v>
      </c>
      <c r="BF73" t="e" cm="1">
        <f t="array" aca="1" ref="BF73" ca="1">IF(INDIRECT(ADDRESS($B73+1,BF$38,1,1,"Confirmed Day Zero"))=0,#N/A,INDIRECT(ADDRESS($B73+1,BF$38,1,1,"Confirmed Day Zero")))</f>
        <v>#N/A</v>
      </c>
      <c r="BG73" t="e" cm="1">
        <f t="array" aca="1" ref="BG73" ca="1">IF(INDIRECT(ADDRESS($B73+1,BG$38,1,1,"Confirmed Day Zero"))=0,#N/A,INDIRECT(ADDRESS($B73+1,BG$38,1,1,"Confirmed Day Zero")))</f>
        <v>#N/A</v>
      </c>
      <c r="BH73" t="e" cm="1">
        <f t="array" aca="1" ref="BH73" ca="1">IF(INDIRECT(ADDRESS($B73+1,BH$38,1,1,"Confirmed Day Zero"))=0,#N/A,INDIRECT(ADDRESS($B73+1,BH$38,1,1,"Confirmed Day Zero")))</f>
        <v>#N/A</v>
      </c>
      <c r="BI73" t="e" cm="1">
        <f t="array" aca="1" ref="BI73" ca="1">IF(INDIRECT(ADDRESS($B73+1,BI$38,1,1,"Confirmed Day Zero"))=0,#N/A,INDIRECT(ADDRESS($B73+1,BI$38,1,1,"Confirmed Day Zero")))</f>
        <v>#N/A</v>
      </c>
      <c r="BJ73" t="e" cm="1">
        <f t="array" aca="1" ref="BJ73" ca="1">IF(INDIRECT(ADDRESS($B73+1,BJ$38,1,1,"Confirmed Day Zero"))=0,#N/A,INDIRECT(ADDRESS($B73+1,BJ$38,1,1,"Confirmed Day Zero")))</f>
        <v>#N/A</v>
      </c>
      <c r="BK73" t="e" cm="1">
        <f t="array" aca="1" ref="BK73" ca="1">IF(INDIRECT(ADDRESS($B73+1,BK$38,1,1,"Confirmed Day Zero"))=0,#N/A,INDIRECT(ADDRESS($B73+1,BK$38,1,1,"Confirmed Day Zero")))</f>
        <v>#N/A</v>
      </c>
      <c r="BL73" t="e" cm="1">
        <f t="array" aca="1" ref="BL73" ca="1">IF(INDIRECT(ADDRESS($B73+1,BL$38,1,1,"Confirmed Day Zero"))=0,#N/A,INDIRECT(ADDRESS($B73+1,BL$38,1,1,"Confirmed Day Zero")))</f>
        <v>#N/A</v>
      </c>
      <c r="BM73" t="e" cm="1">
        <f t="array" aca="1" ref="BM73" ca="1">IF(INDIRECT(ADDRESS($B73+1,BM$38,1,1,"Confirmed Day Zero"))=0,#N/A,INDIRECT(ADDRESS($B73+1,BM$38,1,1,"Confirmed Day Zero")))</f>
        <v>#N/A</v>
      </c>
      <c r="BN73" t="e" cm="1">
        <f t="array" aca="1" ref="BN73" ca="1">IF(INDIRECT(ADDRESS($B73+1,BN$38,1,1,"Confirmed Day Zero"))=0,#N/A,INDIRECT(ADDRESS($B73+1,BN$38,1,1,"Confirmed Day Zero")))</f>
        <v>#N/A</v>
      </c>
      <c r="BO73" t="e" cm="1">
        <f t="array" aca="1" ref="BO73" ca="1">IF(INDIRECT(ADDRESS($B73+1,BO$38,1,1,"Confirmed Day Zero"))=0,#N/A,INDIRECT(ADDRESS($B73+1,BO$38,1,1,"Confirmed Day Zero")))</f>
        <v>#N/A</v>
      </c>
      <c r="BP73" t="e" cm="1">
        <f t="array" aca="1" ref="BP73" ca="1">IF(INDIRECT(ADDRESS($B73+1,BP$38,1,1,"Confirmed Day Zero"))=0,#N/A,INDIRECT(ADDRESS($B73+1,BP$38,1,1,"Confirmed Day Zero")))</f>
        <v>#N/A</v>
      </c>
      <c r="BQ73" t="e" cm="1">
        <f t="array" aca="1" ref="BQ73" ca="1">IF(INDIRECT(ADDRESS($B73+1,BQ$38,1,1,"Confirmed Day Zero"))=0,#N/A,INDIRECT(ADDRESS($B73+1,BQ$38,1,1,"Confirmed Day Zero")))</f>
        <v>#N/A</v>
      </c>
      <c r="BR73" t="e" cm="1">
        <f t="array" aca="1" ref="BR73" ca="1">IF(INDIRECT(ADDRESS($B73+1,BR$38,1,1,"Confirmed Day Zero"))=0,#N/A,INDIRECT(ADDRESS($B73+1,BR$38,1,1,"Confirmed Day Zero")))</f>
        <v>#N/A</v>
      </c>
      <c r="BS73" t="e" cm="1">
        <f t="array" aca="1" ref="BS73" ca="1">IF(INDIRECT(ADDRESS($B73+1,BS$38,1,1,"Confirmed Day Zero"))=0,#N/A,INDIRECT(ADDRESS($B73+1,BS$38,1,1,"Confirmed Day Zero")))</f>
        <v>#N/A</v>
      </c>
      <c r="BT73" t="e" cm="1">
        <f t="array" aca="1" ref="BT73" ca="1">IF(INDIRECT(ADDRESS($B73+1,BT$38,1,1,"Confirmed Day Zero"))=0,#N/A,INDIRECT(ADDRESS($B73+1,BT$38,1,1,"Confirmed Day Zero")))</f>
        <v>#N/A</v>
      </c>
      <c r="BU73" t="e" cm="1">
        <f t="array" aca="1" ref="BU73" ca="1">IF(INDIRECT(ADDRESS($B73+1,BU$38,1,1,"Confirmed Day Zero"))=0,#N/A,INDIRECT(ADDRESS($B73+1,BU$38,1,1,"Confirmed Day Zero")))</f>
        <v>#N/A</v>
      </c>
    </row>
    <row r="74" spans="2:73" x14ac:dyDescent="0.25">
      <c r="B74" s="16">
        <f t="shared" si="2"/>
        <v>35</v>
      </c>
      <c r="C74" cm="1">
        <f t="array" aca="1" ref="C74" ca="1">INDIRECT(ADDRESS($B74+1,1,1,1,"Confirmed Day Zero"))</f>
        <v>0</v>
      </c>
      <c r="D74" t="e" cm="1">
        <f t="array" aca="1" ref="D74" ca="1">IF(INDIRECT(ADDRESS($B74+1,D$38,1,1,"Confirmed Day Zero"))=0,#N/A,INDIRECT(ADDRESS($B74+1,D$38,1,1,"Confirmed Day Zero")))</f>
        <v>#N/A</v>
      </c>
      <c r="E74" t="e" cm="1">
        <f t="array" aca="1" ref="E74" ca="1">IF(INDIRECT(ADDRESS($B74+1,E$38,1,1,"Confirmed Day Zero"))=0,#N/A,INDIRECT(ADDRESS($B74+1,E$38,1,1,"Confirmed Day Zero")))</f>
        <v>#N/A</v>
      </c>
      <c r="F74" t="e" cm="1">
        <f t="array" aca="1" ref="F74" ca="1">IF(INDIRECT(ADDRESS($B74+1,F$38,1,1,"Confirmed Day Zero"))=0,#N/A,INDIRECT(ADDRESS($B74+1,F$38,1,1,"Confirmed Day Zero")))</f>
        <v>#N/A</v>
      </c>
      <c r="G74" t="e" cm="1">
        <f t="array" aca="1" ref="G74" ca="1">IF(INDIRECT(ADDRESS($B74+1,G$38,1,1,"Confirmed Day Zero"))=0,#N/A,INDIRECT(ADDRESS($B74+1,G$38,1,1,"Confirmed Day Zero")))</f>
        <v>#N/A</v>
      </c>
      <c r="H74" t="e" cm="1">
        <f t="array" aca="1" ref="H74" ca="1">IF(INDIRECT(ADDRESS($B74+1,H$38,1,1,"Confirmed Day Zero"))=0,#N/A,INDIRECT(ADDRESS($B74+1,H$38,1,1,"Confirmed Day Zero")))</f>
        <v>#N/A</v>
      </c>
      <c r="I74" t="e" cm="1">
        <f t="array" aca="1" ref="I74" ca="1">IF(INDIRECT(ADDRESS($B74+1,I$38,1,1,"Confirmed Day Zero"))=0,#N/A,INDIRECT(ADDRESS($B74+1,I$38,1,1,"Confirmed Day Zero")))</f>
        <v>#N/A</v>
      </c>
      <c r="J74" t="e" cm="1">
        <f t="array" aca="1" ref="J74" ca="1">IF(INDIRECT(ADDRESS($B74+1,J$38,1,1,"Confirmed Day Zero"))=0,#N/A,INDIRECT(ADDRESS($B74+1,J$38,1,1,"Confirmed Day Zero")))</f>
        <v>#N/A</v>
      </c>
      <c r="K74" t="e" cm="1">
        <f t="array" aca="1" ref="K74" ca="1">IF(INDIRECT(ADDRESS($B74+1,K$38,1,1,"Confirmed Day Zero"))=0,#N/A,INDIRECT(ADDRESS($B74+1,K$38,1,1,"Confirmed Day Zero")))</f>
        <v>#N/A</v>
      </c>
      <c r="L74" t="e" cm="1">
        <f t="array" aca="1" ref="L74" ca="1">IF(INDIRECT(ADDRESS($B74+1,L$38,1,1,"Confirmed Day Zero"))=0,#N/A,INDIRECT(ADDRESS($B74+1,L$38,1,1,"Confirmed Day Zero")))</f>
        <v>#N/A</v>
      </c>
      <c r="M74" t="e" cm="1">
        <f t="array" aca="1" ref="M74" ca="1">IF(INDIRECT(ADDRESS($B74+1,M$38,1,1,"Confirmed Day Zero"))=0,#N/A,INDIRECT(ADDRESS($B74+1,M$38,1,1,"Confirmed Day Zero")))</f>
        <v>#N/A</v>
      </c>
      <c r="N74" t="e" cm="1">
        <f t="array" aca="1" ref="N74" ca="1">IF(INDIRECT(ADDRESS($B74+1,N$38,1,1,"Confirmed Day Zero"))=0,#N/A,INDIRECT(ADDRESS($B74+1,N$38,1,1,"Confirmed Day Zero")))</f>
        <v>#N/A</v>
      </c>
      <c r="O74" t="e" cm="1">
        <f t="array" aca="1" ref="O74" ca="1">IF(INDIRECT(ADDRESS($B74+1,O$38,1,1,"Confirmed Day Zero"))=0,#N/A,INDIRECT(ADDRESS($B74+1,O$38,1,1,"Confirmed Day Zero")))</f>
        <v>#N/A</v>
      </c>
      <c r="P74" t="e" cm="1">
        <f t="array" aca="1" ref="P74" ca="1">IF(INDIRECT(ADDRESS($B74+1,P$38,1,1,"Confirmed Day Zero"))=0,#N/A,INDIRECT(ADDRESS($B74+1,P$38,1,1,"Confirmed Day Zero")))</f>
        <v>#N/A</v>
      </c>
      <c r="Q74" t="e" cm="1">
        <f t="array" aca="1" ref="Q74" ca="1">IF(INDIRECT(ADDRESS($B74+1,Q$38,1,1,"Confirmed Day Zero"))=0,#N/A,INDIRECT(ADDRESS($B74+1,Q$38,1,1,"Confirmed Day Zero")))</f>
        <v>#N/A</v>
      </c>
      <c r="R74" t="e" cm="1">
        <f t="array" aca="1" ref="R74" ca="1">IF(INDIRECT(ADDRESS($B74+1,R$38,1,1,"Confirmed Day Zero"))=0,#N/A,INDIRECT(ADDRESS($B74+1,R$38,1,1,"Confirmed Day Zero")))</f>
        <v>#N/A</v>
      </c>
      <c r="S74" t="e" cm="1">
        <f t="array" aca="1" ref="S74" ca="1">IF(INDIRECT(ADDRESS($B74+1,S$38,1,1,"Confirmed Day Zero"))=0,#N/A,INDIRECT(ADDRESS($B74+1,S$38,1,1,"Confirmed Day Zero")))</f>
        <v>#N/A</v>
      </c>
      <c r="T74" t="e" cm="1">
        <f t="array" aca="1" ref="T74" ca="1">IF(INDIRECT(ADDRESS($B74+1,T$38,1,1,"Confirmed Day Zero"))=0,#N/A,INDIRECT(ADDRESS($B74+1,T$38,1,1,"Confirmed Day Zero")))</f>
        <v>#N/A</v>
      </c>
      <c r="U74" t="e" cm="1">
        <f t="array" aca="1" ref="U74" ca="1">IF(INDIRECT(ADDRESS($B74+1,U$38,1,1,"Confirmed Day Zero"))=0,#N/A,INDIRECT(ADDRESS($B74+1,U$38,1,1,"Confirmed Day Zero")))</f>
        <v>#N/A</v>
      </c>
      <c r="V74" t="e" cm="1">
        <f t="array" aca="1" ref="V74" ca="1">IF(INDIRECT(ADDRESS($B74+1,V$38,1,1,"Confirmed Day Zero"))=0,#N/A,INDIRECT(ADDRESS($B74+1,V$38,1,1,"Confirmed Day Zero")))</f>
        <v>#N/A</v>
      </c>
      <c r="W74" t="e" cm="1">
        <f t="array" aca="1" ref="W74" ca="1">IF(INDIRECT(ADDRESS($B74+1,W$38,1,1,"Confirmed Day Zero"))=0,#N/A,INDIRECT(ADDRESS($B74+1,W$38,1,1,"Confirmed Day Zero")))</f>
        <v>#N/A</v>
      </c>
      <c r="X74" t="e" cm="1">
        <f t="array" aca="1" ref="X74" ca="1">IF(INDIRECT(ADDRESS($B74+1,X$38,1,1,"Confirmed Day Zero"))=0,#N/A,INDIRECT(ADDRESS($B74+1,X$38,1,1,"Confirmed Day Zero")))</f>
        <v>#N/A</v>
      </c>
      <c r="Y74" t="e" cm="1">
        <f t="array" aca="1" ref="Y74" ca="1">IF(INDIRECT(ADDRESS($B74+1,Y$38,1,1,"Confirmed Day Zero"))=0,#N/A,INDIRECT(ADDRESS($B74+1,Y$38,1,1,"Confirmed Day Zero")))</f>
        <v>#N/A</v>
      </c>
      <c r="Z74" t="e" cm="1">
        <f t="array" aca="1" ref="Z74" ca="1">IF(INDIRECT(ADDRESS($B74+1,Z$38,1,1,"Confirmed Day Zero"))=0,#N/A,INDIRECT(ADDRESS($B74+1,Z$38,1,1,"Confirmed Day Zero")))</f>
        <v>#N/A</v>
      </c>
      <c r="AA74" t="e" cm="1">
        <f t="array" aca="1" ref="AA74" ca="1">IF(INDIRECT(ADDRESS($B74+1,AA$38,1,1,"Confirmed Day Zero"))=0,#N/A,INDIRECT(ADDRESS($B74+1,AA$38,1,1,"Confirmed Day Zero")))</f>
        <v>#N/A</v>
      </c>
      <c r="AB74" t="e" cm="1">
        <f t="array" aca="1" ref="AB74" ca="1">IF(INDIRECT(ADDRESS($B74+1,AB$38,1,1,"Confirmed Day Zero"))=0,#N/A,INDIRECT(ADDRESS($B74+1,AB$38,1,1,"Confirmed Day Zero")))</f>
        <v>#N/A</v>
      </c>
      <c r="AC74" t="e" cm="1">
        <f t="array" aca="1" ref="AC74" ca="1">IF(INDIRECT(ADDRESS($B74+1,AC$38,1,1,"Confirmed Day Zero"))=0,#N/A,INDIRECT(ADDRESS($B74+1,AC$38,1,1,"Confirmed Day Zero")))</f>
        <v>#N/A</v>
      </c>
      <c r="AD74" t="e" cm="1">
        <f t="array" aca="1" ref="AD74" ca="1">IF(INDIRECT(ADDRESS($B74+1,AD$38,1,1,"Confirmed Day Zero"))=0,#N/A,INDIRECT(ADDRESS($B74+1,AD$38,1,1,"Confirmed Day Zero")))</f>
        <v>#N/A</v>
      </c>
      <c r="AE74" t="e" cm="1">
        <f t="array" aca="1" ref="AE74" ca="1">IF(INDIRECT(ADDRESS($B74+1,AE$38,1,1,"Confirmed Day Zero"))=0,#N/A,INDIRECT(ADDRESS($B74+1,AE$38,1,1,"Confirmed Day Zero")))</f>
        <v>#N/A</v>
      </c>
      <c r="AF74" t="e" cm="1">
        <f t="array" aca="1" ref="AF74" ca="1">IF(INDIRECT(ADDRESS($B74+1,AF$38,1,1,"Confirmed Day Zero"))=0,#N/A,INDIRECT(ADDRESS($B74+1,AF$38,1,1,"Confirmed Day Zero")))</f>
        <v>#N/A</v>
      </c>
      <c r="AG74" t="e" cm="1">
        <f t="array" aca="1" ref="AG74" ca="1">IF(INDIRECT(ADDRESS($B74+1,AG$38,1,1,"Confirmed Day Zero"))=0,#N/A,INDIRECT(ADDRESS($B74+1,AG$38,1,1,"Confirmed Day Zero")))</f>
        <v>#N/A</v>
      </c>
      <c r="AH74" t="e" cm="1">
        <f t="array" aca="1" ref="AH74" ca="1">IF(INDIRECT(ADDRESS($B74+1,AH$38,1,1,"Confirmed Day Zero"))=0,#N/A,INDIRECT(ADDRESS($B74+1,AH$38,1,1,"Confirmed Day Zero")))</f>
        <v>#N/A</v>
      </c>
      <c r="AI74" t="e" cm="1">
        <f t="array" aca="1" ref="AI74" ca="1">IF(INDIRECT(ADDRESS($B74+1,AI$38,1,1,"Confirmed Day Zero"))=0,#N/A,INDIRECT(ADDRESS($B74+1,AI$38,1,1,"Confirmed Day Zero")))</f>
        <v>#N/A</v>
      </c>
      <c r="AJ74" t="e" cm="1">
        <f t="array" aca="1" ref="AJ74" ca="1">IF(INDIRECT(ADDRESS($B74+1,AJ$38,1,1,"Confirmed Day Zero"))=0,#N/A,INDIRECT(ADDRESS($B74+1,AJ$38,1,1,"Confirmed Day Zero")))</f>
        <v>#N/A</v>
      </c>
      <c r="AK74" t="e" cm="1">
        <f t="array" aca="1" ref="AK74" ca="1">IF(INDIRECT(ADDRESS($B74+1,AK$38,1,1,"Confirmed Day Zero"))=0,#N/A,INDIRECT(ADDRESS($B74+1,AK$38,1,1,"Confirmed Day Zero")))</f>
        <v>#N/A</v>
      </c>
      <c r="AL74" t="e" cm="1">
        <f t="array" aca="1" ref="AL74" ca="1">IF(INDIRECT(ADDRESS($B74+1,AL$38,1,1,"Confirmed Day Zero"))=0,#N/A,INDIRECT(ADDRESS($B74+1,AL$38,1,1,"Confirmed Day Zero")))</f>
        <v>#N/A</v>
      </c>
      <c r="AM74" t="e" cm="1">
        <f t="array" aca="1" ref="AM74" ca="1">IF(INDIRECT(ADDRESS($B74+1,AM$38,1,1,"Confirmed Day Zero"))=0,#N/A,INDIRECT(ADDRESS($B74+1,AM$38,1,1,"Confirmed Day Zero")))</f>
        <v>#N/A</v>
      </c>
      <c r="AN74" t="e" cm="1">
        <f t="array" aca="1" ref="AN74" ca="1">IF(INDIRECT(ADDRESS($B74+1,AN$38,1,1,"Confirmed Day Zero"))=0,#N/A,INDIRECT(ADDRESS($B74+1,AN$38,1,1,"Confirmed Day Zero")))</f>
        <v>#N/A</v>
      </c>
      <c r="AO74" t="e" cm="1">
        <f t="array" aca="1" ref="AO74" ca="1">IF(INDIRECT(ADDRESS($B74+1,AO$38,1,1,"Confirmed Day Zero"))=0,#N/A,INDIRECT(ADDRESS($B74+1,AO$38,1,1,"Confirmed Day Zero")))</f>
        <v>#N/A</v>
      </c>
      <c r="AP74" t="e" cm="1">
        <f t="array" aca="1" ref="AP74" ca="1">IF(INDIRECT(ADDRESS($B74+1,AP$38,1,1,"Confirmed Day Zero"))=0,#N/A,INDIRECT(ADDRESS($B74+1,AP$38,1,1,"Confirmed Day Zero")))</f>
        <v>#N/A</v>
      </c>
      <c r="AQ74" t="e" cm="1">
        <f t="array" aca="1" ref="AQ74" ca="1">IF(INDIRECT(ADDRESS($B74+1,AQ$38,1,1,"Confirmed Day Zero"))=0,#N/A,INDIRECT(ADDRESS($B74+1,AQ$38,1,1,"Confirmed Day Zero")))</f>
        <v>#N/A</v>
      </c>
      <c r="AR74" t="e" cm="1">
        <f t="array" aca="1" ref="AR74" ca="1">IF(INDIRECT(ADDRESS($B74+1,AR$38,1,1,"Confirmed Day Zero"))=0,#N/A,INDIRECT(ADDRESS($B74+1,AR$38,1,1,"Confirmed Day Zero")))</f>
        <v>#N/A</v>
      </c>
      <c r="AS74" t="e" cm="1">
        <f t="array" aca="1" ref="AS74" ca="1">IF(INDIRECT(ADDRESS($B74+1,AS$38,1,1,"Confirmed Day Zero"))=0,#N/A,INDIRECT(ADDRESS($B74+1,AS$38,1,1,"Confirmed Day Zero")))</f>
        <v>#N/A</v>
      </c>
      <c r="AT74" t="e" cm="1">
        <f t="array" aca="1" ref="AT74" ca="1">IF(INDIRECT(ADDRESS($B74+1,AT$38,1,1,"Confirmed Day Zero"))=0,#N/A,INDIRECT(ADDRESS($B74+1,AT$38,1,1,"Confirmed Day Zero")))</f>
        <v>#N/A</v>
      </c>
      <c r="AU74" t="e" cm="1">
        <f t="array" aca="1" ref="AU74" ca="1">IF(INDIRECT(ADDRESS($B74+1,AU$38,1,1,"Confirmed Day Zero"))=0,#N/A,INDIRECT(ADDRESS($B74+1,AU$38,1,1,"Confirmed Day Zero")))</f>
        <v>#N/A</v>
      </c>
      <c r="AV74" t="e" cm="1">
        <f t="array" aca="1" ref="AV74" ca="1">IF(INDIRECT(ADDRESS($B74+1,AV$38,1,1,"Confirmed Day Zero"))=0,#N/A,INDIRECT(ADDRESS($B74+1,AV$38,1,1,"Confirmed Day Zero")))</f>
        <v>#N/A</v>
      </c>
      <c r="AW74" t="e" cm="1">
        <f t="array" aca="1" ref="AW74" ca="1">IF(INDIRECT(ADDRESS($B74+1,AW$38,1,1,"Confirmed Day Zero"))=0,#N/A,INDIRECT(ADDRESS($B74+1,AW$38,1,1,"Confirmed Day Zero")))</f>
        <v>#N/A</v>
      </c>
      <c r="AX74" t="e" cm="1">
        <f t="array" aca="1" ref="AX74" ca="1">IF(INDIRECT(ADDRESS($B74+1,AX$38,1,1,"Confirmed Day Zero"))=0,#N/A,INDIRECT(ADDRESS($B74+1,AX$38,1,1,"Confirmed Day Zero")))</f>
        <v>#N/A</v>
      </c>
      <c r="AY74" t="e" cm="1">
        <f t="array" aca="1" ref="AY74" ca="1">IF(INDIRECT(ADDRESS($B74+1,AY$38,1,1,"Confirmed Day Zero"))=0,#N/A,INDIRECT(ADDRESS($B74+1,AY$38,1,1,"Confirmed Day Zero")))</f>
        <v>#N/A</v>
      </c>
      <c r="AZ74" t="e" cm="1">
        <f t="array" aca="1" ref="AZ74" ca="1">IF(INDIRECT(ADDRESS($B74+1,AZ$38,1,1,"Confirmed Day Zero"))=0,#N/A,INDIRECT(ADDRESS($B74+1,AZ$38,1,1,"Confirmed Day Zero")))</f>
        <v>#N/A</v>
      </c>
      <c r="BA74" t="e" cm="1">
        <f t="array" aca="1" ref="BA74" ca="1">IF(INDIRECT(ADDRESS($B74+1,BA$38,1,1,"Confirmed Day Zero"))=0,#N/A,INDIRECT(ADDRESS($B74+1,BA$38,1,1,"Confirmed Day Zero")))</f>
        <v>#N/A</v>
      </c>
      <c r="BB74" t="e" cm="1">
        <f t="array" aca="1" ref="BB74" ca="1">IF(INDIRECT(ADDRESS($B74+1,BB$38,1,1,"Confirmed Day Zero"))=0,#N/A,INDIRECT(ADDRESS($B74+1,BB$38,1,1,"Confirmed Day Zero")))</f>
        <v>#N/A</v>
      </c>
      <c r="BC74" t="e" cm="1">
        <f t="array" aca="1" ref="BC74" ca="1">IF(INDIRECT(ADDRESS($B74+1,BC$38,1,1,"Confirmed Day Zero"))=0,#N/A,INDIRECT(ADDRESS($B74+1,BC$38,1,1,"Confirmed Day Zero")))</f>
        <v>#N/A</v>
      </c>
      <c r="BD74" t="e" cm="1">
        <f t="array" aca="1" ref="BD74" ca="1">IF(INDIRECT(ADDRESS($B74+1,BD$38,1,1,"Confirmed Day Zero"))=0,#N/A,INDIRECT(ADDRESS($B74+1,BD$38,1,1,"Confirmed Day Zero")))</f>
        <v>#N/A</v>
      </c>
      <c r="BE74" t="e" cm="1">
        <f t="array" aca="1" ref="BE74" ca="1">IF(INDIRECT(ADDRESS($B74+1,BE$38,1,1,"Confirmed Day Zero"))=0,#N/A,INDIRECT(ADDRESS($B74+1,BE$38,1,1,"Confirmed Day Zero")))</f>
        <v>#N/A</v>
      </c>
      <c r="BF74" t="e" cm="1">
        <f t="array" aca="1" ref="BF74" ca="1">IF(INDIRECT(ADDRESS($B74+1,BF$38,1,1,"Confirmed Day Zero"))=0,#N/A,INDIRECT(ADDRESS($B74+1,BF$38,1,1,"Confirmed Day Zero")))</f>
        <v>#N/A</v>
      </c>
      <c r="BG74" t="e" cm="1">
        <f t="array" aca="1" ref="BG74" ca="1">IF(INDIRECT(ADDRESS($B74+1,BG$38,1,1,"Confirmed Day Zero"))=0,#N/A,INDIRECT(ADDRESS($B74+1,BG$38,1,1,"Confirmed Day Zero")))</f>
        <v>#N/A</v>
      </c>
      <c r="BH74" t="e" cm="1">
        <f t="array" aca="1" ref="BH74" ca="1">IF(INDIRECT(ADDRESS($B74+1,BH$38,1,1,"Confirmed Day Zero"))=0,#N/A,INDIRECT(ADDRESS($B74+1,BH$38,1,1,"Confirmed Day Zero")))</f>
        <v>#N/A</v>
      </c>
      <c r="BI74" t="e" cm="1">
        <f t="array" aca="1" ref="BI74" ca="1">IF(INDIRECT(ADDRESS($B74+1,BI$38,1,1,"Confirmed Day Zero"))=0,#N/A,INDIRECT(ADDRESS($B74+1,BI$38,1,1,"Confirmed Day Zero")))</f>
        <v>#N/A</v>
      </c>
      <c r="BJ74" t="e" cm="1">
        <f t="array" aca="1" ref="BJ74" ca="1">IF(INDIRECT(ADDRESS($B74+1,BJ$38,1,1,"Confirmed Day Zero"))=0,#N/A,INDIRECT(ADDRESS($B74+1,BJ$38,1,1,"Confirmed Day Zero")))</f>
        <v>#N/A</v>
      </c>
      <c r="BK74" t="e" cm="1">
        <f t="array" aca="1" ref="BK74" ca="1">IF(INDIRECT(ADDRESS($B74+1,BK$38,1,1,"Confirmed Day Zero"))=0,#N/A,INDIRECT(ADDRESS($B74+1,BK$38,1,1,"Confirmed Day Zero")))</f>
        <v>#N/A</v>
      </c>
      <c r="BL74" t="e" cm="1">
        <f t="array" aca="1" ref="BL74" ca="1">IF(INDIRECT(ADDRESS($B74+1,BL$38,1,1,"Confirmed Day Zero"))=0,#N/A,INDIRECT(ADDRESS($B74+1,BL$38,1,1,"Confirmed Day Zero")))</f>
        <v>#N/A</v>
      </c>
      <c r="BM74" t="e" cm="1">
        <f t="array" aca="1" ref="BM74" ca="1">IF(INDIRECT(ADDRESS($B74+1,BM$38,1,1,"Confirmed Day Zero"))=0,#N/A,INDIRECT(ADDRESS($B74+1,BM$38,1,1,"Confirmed Day Zero")))</f>
        <v>#N/A</v>
      </c>
      <c r="BN74" t="e" cm="1">
        <f t="array" aca="1" ref="BN74" ca="1">IF(INDIRECT(ADDRESS($B74+1,BN$38,1,1,"Confirmed Day Zero"))=0,#N/A,INDIRECT(ADDRESS($B74+1,BN$38,1,1,"Confirmed Day Zero")))</f>
        <v>#N/A</v>
      </c>
      <c r="BO74" t="e" cm="1">
        <f t="array" aca="1" ref="BO74" ca="1">IF(INDIRECT(ADDRESS($B74+1,BO$38,1,1,"Confirmed Day Zero"))=0,#N/A,INDIRECT(ADDRESS($B74+1,BO$38,1,1,"Confirmed Day Zero")))</f>
        <v>#N/A</v>
      </c>
      <c r="BP74" t="e" cm="1">
        <f t="array" aca="1" ref="BP74" ca="1">IF(INDIRECT(ADDRESS($B74+1,BP$38,1,1,"Confirmed Day Zero"))=0,#N/A,INDIRECT(ADDRESS($B74+1,BP$38,1,1,"Confirmed Day Zero")))</f>
        <v>#N/A</v>
      </c>
      <c r="BQ74" t="e" cm="1">
        <f t="array" aca="1" ref="BQ74" ca="1">IF(INDIRECT(ADDRESS($B74+1,BQ$38,1,1,"Confirmed Day Zero"))=0,#N/A,INDIRECT(ADDRESS($B74+1,BQ$38,1,1,"Confirmed Day Zero")))</f>
        <v>#N/A</v>
      </c>
      <c r="BR74" t="e" cm="1">
        <f t="array" aca="1" ref="BR74" ca="1">IF(INDIRECT(ADDRESS($B74+1,BR$38,1,1,"Confirmed Day Zero"))=0,#N/A,INDIRECT(ADDRESS($B74+1,BR$38,1,1,"Confirmed Day Zero")))</f>
        <v>#N/A</v>
      </c>
      <c r="BS74" t="e" cm="1">
        <f t="array" aca="1" ref="BS74" ca="1">IF(INDIRECT(ADDRESS($B74+1,BS$38,1,1,"Confirmed Day Zero"))=0,#N/A,INDIRECT(ADDRESS($B74+1,BS$38,1,1,"Confirmed Day Zero")))</f>
        <v>#N/A</v>
      </c>
      <c r="BT74" t="e" cm="1">
        <f t="array" aca="1" ref="BT74" ca="1">IF(INDIRECT(ADDRESS($B74+1,BT$38,1,1,"Confirmed Day Zero"))=0,#N/A,INDIRECT(ADDRESS($B74+1,BT$38,1,1,"Confirmed Day Zero")))</f>
        <v>#N/A</v>
      </c>
      <c r="BU74" t="e" cm="1">
        <f t="array" aca="1" ref="BU74" ca="1">IF(INDIRECT(ADDRESS($B74+1,BU$38,1,1,"Confirmed Day Zero"))=0,#N/A,INDIRECT(ADDRESS($B74+1,BU$38,1,1,"Confirmed Day Zero")))</f>
        <v>#N/A</v>
      </c>
    </row>
    <row r="75" spans="2:73" x14ac:dyDescent="0.25">
      <c r="B75" s="16">
        <f t="shared" si="2"/>
        <v>36</v>
      </c>
      <c r="C75" cm="1">
        <f t="array" aca="1" ref="C75" ca="1">INDIRECT(ADDRESS($B75+1,1,1,1,"Confirmed Day Zero"))</f>
        <v>0</v>
      </c>
      <c r="D75" t="e" cm="1">
        <f t="array" aca="1" ref="D75" ca="1">IF(INDIRECT(ADDRESS($B75+1,D$38,1,1,"Confirmed Day Zero"))=0,#N/A,INDIRECT(ADDRESS($B75+1,D$38,1,1,"Confirmed Day Zero")))</f>
        <v>#N/A</v>
      </c>
      <c r="E75" t="e" cm="1">
        <f t="array" aca="1" ref="E75" ca="1">IF(INDIRECT(ADDRESS($B75+1,E$38,1,1,"Confirmed Day Zero"))=0,#N/A,INDIRECT(ADDRESS($B75+1,E$38,1,1,"Confirmed Day Zero")))</f>
        <v>#N/A</v>
      </c>
      <c r="F75" t="e" cm="1">
        <f t="array" aca="1" ref="F75" ca="1">IF(INDIRECT(ADDRESS($B75+1,F$38,1,1,"Confirmed Day Zero"))=0,#N/A,INDIRECT(ADDRESS($B75+1,F$38,1,1,"Confirmed Day Zero")))</f>
        <v>#N/A</v>
      </c>
      <c r="G75" t="e" cm="1">
        <f t="array" aca="1" ref="G75" ca="1">IF(INDIRECT(ADDRESS($B75+1,G$38,1,1,"Confirmed Day Zero"))=0,#N/A,INDIRECT(ADDRESS($B75+1,G$38,1,1,"Confirmed Day Zero")))</f>
        <v>#N/A</v>
      </c>
      <c r="H75" t="e" cm="1">
        <f t="array" aca="1" ref="H75" ca="1">IF(INDIRECT(ADDRESS($B75+1,H$38,1,1,"Confirmed Day Zero"))=0,#N/A,INDIRECT(ADDRESS($B75+1,H$38,1,1,"Confirmed Day Zero")))</f>
        <v>#N/A</v>
      </c>
      <c r="I75" t="e" cm="1">
        <f t="array" aca="1" ref="I75" ca="1">IF(INDIRECT(ADDRESS($B75+1,I$38,1,1,"Confirmed Day Zero"))=0,#N/A,INDIRECT(ADDRESS($B75+1,I$38,1,1,"Confirmed Day Zero")))</f>
        <v>#N/A</v>
      </c>
      <c r="J75" t="e" cm="1">
        <f t="array" aca="1" ref="J75" ca="1">IF(INDIRECT(ADDRESS($B75+1,J$38,1,1,"Confirmed Day Zero"))=0,#N/A,INDIRECT(ADDRESS($B75+1,J$38,1,1,"Confirmed Day Zero")))</f>
        <v>#N/A</v>
      </c>
      <c r="K75" t="e" cm="1">
        <f t="array" aca="1" ref="K75" ca="1">IF(INDIRECT(ADDRESS($B75+1,K$38,1,1,"Confirmed Day Zero"))=0,#N/A,INDIRECT(ADDRESS($B75+1,K$38,1,1,"Confirmed Day Zero")))</f>
        <v>#N/A</v>
      </c>
      <c r="L75" t="e" cm="1">
        <f t="array" aca="1" ref="L75" ca="1">IF(INDIRECT(ADDRESS($B75+1,L$38,1,1,"Confirmed Day Zero"))=0,#N/A,INDIRECT(ADDRESS($B75+1,L$38,1,1,"Confirmed Day Zero")))</f>
        <v>#N/A</v>
      </c>
      <c r="M75" t="e" cm="1">
        <f t="array" aca="1" ref="M75" ca="1">IF(INDIRECT(ADDRESS($B75+1,M$38,1,1,"Confirmed Day Zero"))=0,#N/A,INDIRECT(ADDRESS($B75+1,M$38,1,1,"Confirmed Day Zero")))</f>
        <v>#N/A</v>
      </c>
      <c r="N75" t="e" cm="1">
        <f t="array" aca="1" ref="N75" ca="1">IF(INDIRECT(ADDRESS($B75+1,N$38,1,1,"Confirmed Day Zero"))=0,#N/A,INDIRECT(ADDRESS($B75+1,N$38,1,1,"Confirmed Day Zero")))</f>
        <v>#N/A</v>
      </c>
      <c r="O75" t="e" cm="1">
        <f t="array" aca="1" ref="O75" ca="1">IF(INDIRECT(ADDRESS($B75+1,O$38,1,1,"Confirmed Day Zero"))=0,#N/A,INDIRECT(ADDRESS($B75+1,O$38,1,1,"Confirmed Day Zero")))</f>
        <v>#N/A</v>
      </c>
      <c r="P75" t="e" cm="1">
        <f t="array" aca="1" ref="P75" ca="1">IF(INDIRECT(ADDRESS($B75+1,P$38,1,1,"Confirmed Day Zero"))=0,#N/A,INDIRECT(ADDRESS($B75+1,P$38,1,1,"Confirmed Day Zero")))</f>
        <v>#N/A</v>
      </c>
      <c r="Q75" t="e" cm="1">
        <f t="array" aca="1" ref="Q75" ca="1">IF(INDIRECT(ADDRESS($B75+1,Q$38,1,1,"Confirmed Day Zero"))=0,#N/A,INDIRECT(ADDRESS($B75+1,Q$38,1,1,"Confirmed Day Zero")))</f>
        <v>#N/A</v>
      </c>
      <c r="R75" t="e" cm="1">
        <f t="array" aca="1" ref="R75" ca="1">IF(INDIRECT(ADDRESS($B75+1,R$38,1,1,"Confirmed Day Zero"))=0,#N/A,INDIRECT(ADDRESS($B75+1,R$38,1,1,"Confirmed Day Zero")))</f>
        <v>#N/A</v>
      </c>
      <c r="S75" t="e" cm="1">
        <f t="array" aca="1" ref="S75" ca="1">IF(INDIRECT(ADDRESS($B75+1,S$38,1,1,"Confirmed Day Zero"))=0,#N/A,INDIRECT(ADDRESS($B75+1,S$38,1,1,"Confirmed Day Zero")))</f>
        <v>#N/A</v>
      </c>
      <c r="T75" t="e" cm="1">
        <f t="array" aca="1" ref="T75" ca="1">IF(INDIRECT(ADDRESS($B75+1,T$38,1,1,"Confirmed Day Zero"))=0,#N/A,INDIRECT(ADDRESS($B75+1,T$38,1,1,"Confirmed Day Zero")))</f>
        <v>#N/A</v>
      </c>
      <c r="U75" t="e" cm="1">
        <f t="array" aca="1" ref="U75" ca="1">IF(INDIRECT(ADDRESS($B75+1,U$38,1,1,"Confirmed Day Zero"))=0,#N/A,INDIRECT(ADDRESS($B75+1,U$38,1,1,"Confirmed Day Zero")))</f>
        <v>#N/A</v>
      </c>
      <c r="V75" t="e" cm="1">
        <f t="array" aca="1" ref="V75" ca="1">IF(INDIRECT(ADDRESS($B75+1,V$38,1,1,"Confirmed Day Zero"))=0,#N/A,INDIRECT(ADDRESS($B75+1,V$38,1,1,"Confirmed Day Zero")))</f>
        <v>#N/A</v>
      </c>
      <c r="W75" t="e" cm="1">
        <f t="array" aca="1" ref="W75" ca="1">IF(INDIRECT(ADDRESS($B75+1,W$38,1,1,"Confirmed Day Zero"))=0,#N/A,INDIRECT(ADDRESS($B75+1,W$38,1,1,"Confirmed Day Zero")))</f>
        <v>#N/A</v>
      </c>
      <c r="X75" t="e" cm="1">
        <f t="array" aca="1" ref="X75" ca="1">IF(INDIRECT(ADDRESS($B75+1,X$38,1,1,"Confirmed Day Zero"))=0,#N/A,INDIRECT(ADDRESS($B75+1,X$38,1,1,"Confirmed Day Zero")))</f>
        <v>#N/A</v>
      </c>
      <c r="Y75" t="e" cm="1">
        <f t="array" aca="1" ref="Y75" ca="1">IF(INDIRECT(ADDRESS($B75+1,Y$38,1,1,"Confirmed Day Zero"))=0,#N/A,INDIRECT(ADDRESS($B75+1,Y$38,1,1,"Confirmed Day Zero")))</f>
        <v>#N/A</v>
      </c>
      <c r="Z75" t="e" cm="1">
        <f t="array" aca="1" ref="Z75" ca="1">IF(INDIRECT(ADDRESS($B75+1,Z$38,1,1,"Confirmed Day Zero"))=0,#N/A,INDIRECT(ADDRESS($B75+1,Z$38,1,1,"Confirmed Day Zero")))</f>
        <v>#N/A</v>
      </c>
      <c r="AA75" t="e" cm="1">
        <f t="array" aca="1" ref="AA75" ca="1">IF(INDIRECT(ADDRESS($B75+1,AA$38,1,1,"Confirmed Day Zero"))=0,#N/A,INDIRECT(ADDRESS($B75+1,AA$38,1,1,"Confirmed Day Zero")))</f>
        <v>#N/A</v>
      </c>
      <c r="AB75" t="e" cm="1">
        <f t="array" aca="1" ref="AB75" ca="1">IF(INDIRECT(ADDRESS($B75+1,AB$38,1,1,"Confirmed Day Zero"))=0,#N/A,INDIRECT(ADDRESS($B75+1,AB$38,1,1,"Confirmed Day Zero")))</f>
        <v>#N/A</v>
      </c>
      <c r="AC75" t="e" cm="1">
        <f t="array" aca="1" ref="AC75" ca="1">IF(INDIRECT(ADDRESS($B75+1,AC$38,1,1,"Confirmed Day Zero"))=0,#N/A,INDIRECT(ADDRESS($B75+1,AC$38,1,1,"Confirmed Day Zero")))</f>
        <v>#N/A</v>
      </c>
      <c r="AD75" t="e" cm="1">
        <f t="array" aca="1" ref="AD75" ca="1">IF(INDIRECT(ADDRESS($B75+1,AD$38,1,1,"Confirmed Day Zero"))=0,#N/A,INDIRECT(ADDRESS($B75+1,AD$38,1,1,"Confirmed Day Zero")))</f>
        <v>#N/A</v>
      </c>
      <c r="AE75" t="e" cm="1">
        <f t="array" aca="1" ref="AE75" ca="1">IF(INDIRECT(ADDRESS($B75+1,AE$38,1,1,"Confirmed Day Zero"))=0,#N/A,INDIRECT(ADDRESS($B75+1,AE$38,1,1,"Confirmed Day Zero")))</f>
        <v>#N/A</v>
      </c>
      <c r="AF75" t="e" cm="1">
        <f t="array" aca="1" ref="AF75" ca="1">IF(INDIRECT(ADDRESS($B75+1,AF$38,1,1,"Confirmed Day Zero"))=0,#N/A,INDIRECT(ADDRESS($B75+1,AF$38,1,1,"Confirmed Day Zero")))</f>
        <v>#N/A</v>
      </c>
      <c r="AG75" t="e" cm="1">
        <f t="array" aca="1" ref="AG75" ca="1">IF(INDIRECT(ADDRESS($B75+1,AG$38,1,1,"Confirmed Day Zero"))=0,#N/A,INDIRECT(ADDRESS($B75+1,AG$38,1,1,"Confirmed Day Zero")))</f>
        <v>#N/A</v>
      </c>
      <c r="AH75" t="e" cm="1">
        <f t="array" aca="1" ref="AH75" ca="1">IF(INDIRECT(ADDRESS($B75+1,AH$38,1,1,"Confirmed Day Zero"))=0,#N/A,INDIRECT(ADDRESS($B75+1,AH$38,1,1,"Confirmed Day Zero")))</f>
        <v>#N/A</v>
      </c>
      <c r="AI75" t="e" cm="1">
        <f t="array" aca="1" ref="AI75" ca="1">IF(INDIRECT(ADDRESS($B75+1,AI$38,1,1,"Confirmed Day Zero"))=0,#N/A,INDIRECT(ADDRESS($B75+1,AI$38,1,1,"Confirmed Day Zero")))</f>
        <v>#N/A</v>
      </c>
      <c r="AJ75" t="e" cm="1">
        <f t="array" aca="1" ref="AJ75" ca="1">IF(INDIRECT(ADDRESS($B75+1,AJ$38,1,1,"Confirmed Day Zero"))=0,#N/A,INDIRECT(ADDRESS($B75+1,AJ$38,1,1,"Confirmed Day Zero")))</f>
        <v>#N/A</v>
      </c>
      <c r="AK75" t="e" cm="1">
        <f t="array" aca="1" ref="AK75" ca="1">IF(INDIRECT(ADDRESS($B75+1,AK$38,1,1,"Confirmed Day Zero"))=0,#N/A,INDIRECT(ADDRESS($B75+1,AK$38,1,1,"Confirmed Day Zero")))</f>
        <v>#N/A</v>
      </c>
      <c r="AL75" t="e" cm="1">
        <f t="array" aca="1" ref="AL75" ca="1">IF(INDIRECT(ADDRESS($B75+1,AL$38,1,1,"Confirmed Day Zero"))=0,#N/A,INDIRECT(ADDRESS($B75+1,AL$38,1,1,"Confirmed Day Zero")))</f>
        <v>#N/A</v>
      </c>
      <c r="AM75" t="e" cm="1">
        <f t="array" aca="1" ref="AM75" ca="1">IF(INDIRECT(ADDRESS($B75+1,AM$38,1,1,"Confirmed Day Zero"))=0,#N/A,INDIRECT(ADDRESS($B75+1,AM$38,1,1,"Confirmed Day Zero")))</f>
        <v>#N/A</v>
      </c>
      <c r="AN75" t="e" cm="1">
        <f t="array" aca="1" ref="AN75" ca="1">IF(INDIRECT(ADDRESS($B75+1,AN$38,1,1,"Confirmed Day Zero"))=0,#N/A,INDIRECT(ADDRESS($B75+1,AN$38,1,1,"Confirmed Day Zero")))</f>
        <v>#N/A</v>
      </c>
      <c r="AO75" t="e" cm="1">
        <f t="array" aca="1" ref="AO75" ca="1">IF(INDIRECT(ADDRESS($B75+1,AO$38,1,1,"Confirmed Day Zero"))=0,#N/A,INDIRECT(ADDRESS($B75+1,AO$38,1,1,"Confirmed Day Zero")))</f>
        <v>#N/A</v>
      </c>
      <c r="AP75" t="e" cm="1">
        <f t="array" aca="1" ref="AP75" ca="1">IF(INDIRECT(ADDRESS($B75+1,AP$38,1,1,"Confirmed Day Zero"))=0,#N/A,INDIRECT(ADDRESS($B75+1,AP$38,1,1,"Confirmed Day Zero")))</f>
        <v>#N/A</v>
      </c>
      <c r="AQ75" t="e" cm="1">
        <f t="array" aca="1" ref="AQ75" ca="1">IF(INDIRECT(ADDRESS($B75+1,AQ$38,1,1,"Confirmed Day Zero"))=0,#N/A,INDIRECT(ADDRESS($B75+1,AQ$38,1,1,"Confirmed Day Zero")))</f>
        <v>#N/A</v>
      </c>
      <c r="AR75" t="e" cm="1">
        <f t="array" aca="1" ref="AR75" ca="1">IF(INDIRECT(ADDRESS($B75+1,AR$38,1,1,"Confirmed Day Zero"))=0,#N/A,INDIRECT(ADDRESS($B75+1,AR$38,1,1,"Confirmed Day Zero")))</f>
        <v>#N/A</v>
      </c>
      <c r="AS75" t="e" cm="1">
        <f t="array" aca="1" ref="AS75" ca="1">IF(INDIRECT(ADDRESS($B75+1,AS$38,1,1,"Confirmed Day Zero"))=0,#N/A,INDIRECT(ADDRESS($B75+1,AS$38,1,1,"Confirmed Day Zero")))</f>
        <v>#N/A</v>
      </c>
      <c r="AT75" t="e" cm="1">
        <f t="array" aca="1" ref="AT75" ca="1">IF(INDIRECT(ADDRESS($B75+1,AT$38,1,1,"Confirmed Day Zero"))=0,#N/A,INDIRECT(ADDRESS($B75+1,AT$38,1,1,"Confirmed Day Zero")))</f>
        <v>#N/A</v>
      </c>
      <c r="AU75" t="e" cm="1">
        <f t="array" aca="1" ref="AU75" ca="1">IF(INDIRECT(ADDRESS($B75+1,AU$38,1,1,"Confirmed Day Zero"))=0,#N/A,INDIRECT(ADDRESS($B75+1,AU$38,1,1,"Confirmed Day Zero")))</f>
        <v>#N/A</v>
      </c>
      <c r="AV75" t="e" cm="1">
        <f t="array" aca="1" ref="AV75" ca="1">IF(INDIRECT(ADDRESS($B75+1,AV$38,1,1,"Confirmed Day Zero"))=0,#N/A,INDIRECT(ADDRESS($B75+1,AV$38,1,1,"Confirmed Day Zero")))</f>
        <v>#N/A</v>
      </c>
      <c r="AW75" t="e" cm="1">
        <f t="array" aca="1" ref="AW75" ca="1">IF(INDIRECT(ADDRESS($B75+1,AW$38,1,1,"Confirmed Day Zero"))=0,#N/A,INDIRECT(ADDRESS($B75+1,AW$38,1,1,"Confirmed Day Zero")))</f>
        <v>#N/A</v>
      </c>
      <c r="AX75" t="e" cm="1">
        <f t="array" aca="1" ref="AX75" ca="1">IF(INDIRECT(ADDRESS($B75+1,AX$38,1,1,"Confirmed Day Zero"))=0,#N/A,INDIRECT(ADDRESS($B75+1,AX$38,1,1,"Confirmed Day Zero")))</f>
        <v>#N/A</v>
      </c>
      <c r="AY75" t="e" cm="1">
        <f t="array" aca="1" ref="AY75" ca="1">IF(INDIRECT(ADDRESS($B75+1,AY$38,1,1,"Confirmed Day Zero"))=0,#N/A,INDIRECT(ADDRESS($B75+1,AY$38,1,1,"Confirmed Day Zero")))</f>
        <v>#N/A</v>
      </c>
      <c r="AZ75" t="e" cm="1">
        <f t="array" aca="1" ref="AZ75" ca="1">IF(INDIRECT(ADDRESS($B75+1,AZ$38,1,1,"Confirmed Day Zero"))=0,#N/A,INDIRECT(ADDRESS($B75+1,AZ$38,1,1,"Confirmed Day Zero")))</f>
        <v>#N/A</v>
      </c>
      <c r="BA75" t="e" cm="1">
        <f t="array" aca="1" ref="BA75" ca="1">IF(INDIRECT(ADDRESS($B75+1,BA$38,1,1,"Confirmed Day Zero"))=0,#N/A,INDIRECT(ADDRESS($B75+1,BA$38,1,1,"Confirmed Day Zero")))</f>
        <v>#N/A</v>
      </c>
      <c r="BB75" t="e" cm="1">
        <f t="array" aca="1" ref="BB75" ca="1">IF(INDIRECT(ADDRESS($B75+1,BB$38,1,1,"Confirmed Day Zero"))=0,#N/A,INDIRECT(ADDRESS($B75+1,BB$38,1,1,"Confirmed Day Zero")))</f>
        <v>#N/A</v>
      </c>
      <c r="BC75" t="e" cm="1">
        <f t="array" aca="1" ref="BC75" ca="1">IF(INDIRECT(ADDRESS($B75+1,BC$38,1,1,"Confirmed Day Zero"))=0,#N/A,INDIRECT(ADDRESS($B75+1,BC$38,1,1,"Confirmed Day Zero")))</f>
        <v>#N/A</v>
      </c>
      <c r="BD75" t="e" cm="1">
        <f t="array" aca="1" ref="BD75" ca="1">IF(INDIRECT(ADDRESS($B75+1,BD$38,1,1,"Confirmed Day Zero"))=0,#N/A,INDIRECT(ADDRESS($B75+1,BD$38,1,1,"Confirmed Day Zero")))</f>
        <v>#N/A</v>
      </c>
      <c r="BE75" t="e" cm="1">
        <f t="array" aca="1" ref="BE75" ca="1">IF(INDIRECT(ADDRESS($B75+1,BE$38,1,1,"Confirmed Day Zero"))=0,#N/A,INDIRECT(ADDRESS($B75+1,BE$38,1,1,"Confirmed Day Zero")))</f>
        <v>#N/A</v>
      </c>
      <c r="BF75" t="e" cm="1">
        <f t="array" aca="1" ref="BF75" ca="1">IF(INDIRECT(ADDRESS($B75+1,BF$38,1,1,"Confirmed Day Zero"))=0,#N/A,INDIRECT(ADDRESS($B75+1,BF$38,1,1,"Confirmed Day Zero")))</f>
        <v>#N/A</v>
      </c>
      <c r="BG75" t="e" cm="1">
        <f t="array" aca="1" ref="BG75" ca="1">IF(INDIRECT(ADDRESS($B75+1,BG$38,1,1,"Confirmed Day Zero"))=0,#N/A,INDIRECT(ADDRESS($B75+1,BG$38,1,1,"Confirmed Day Zero")))</f>
        <v>#N/A</v>
      </c>
      <c r="BH75" t="e" cm="1">
        <f t="array" aca="1" ref="BH75" ca="1">IF(INDIRECT(ADDRESS($B75+1,BH$38,1,1,"Confirmed Day Zero"))=0,#N/A,INDIRECT(ADDRESS($B75+1,BH$38,1,1,"Confirmed Day Zero")))</f>
        <v>#N/A</v>
      </c>
      <c r="BI75" t="e" cm="1">
        <f t="array" aca="1" ref="BI75" ca="1">IF(INDIRECT(ADDRESS($B75+1,BI$38,1,1,"Confirmed Day Zero"))=0,#N/A,INDIRECT(ADDRESS($B75+1,BI$38,1,1,"Confirmed Day Zero")))</f>
        <v>#N/A</v>
      </c>
      <c r="BJ75" t="e" cm="1">
        <f t="array" aca="1" ref="BJ75" ca="1">IF(INDIRECT(ADDRESS($B75+1,BJ$38,1,1,"Confirmed Day Zero"))=0,#N/A,INDIRECT(ADDRESS($B75+1,BJ$38,1,1,"Confirmed Day Zero")))</f>
        <v>#N/A</v>
      </c>
      <c r="BK75" t="e" cm="1">
        <f t="array" aca="1" ref="BK75" ca="1">IF(INDIRECT(ADDRESS($B75+1,BK$38,1,1,"Confirmed Day Zero"))=0,#N/A,INDIRECT(ADDRESS($B75+1,BK$38,1,1,"Confirmed Day Zero")))</f>
        <v>#N/A</v>
      </c>
      <c r="BL75" t="e" cm="1">
        <f t="array" aca="1" ref="BL75" ca="1">IF(INDIRECT(ADDRESS($B75+1,BL$38,1,1,"Confirmed Day Zero"))=0,#N/A,INDIRECT(ADDRESS($B75+1,BL$38,1,1,"Confirmed Day Zero")))</f>
        <v>#N/A</v>
      </c>
      <c r="BM75" t="e" cm="1">
        <f t="array" aca="1" ref="BM75" ca="1">IF(INDIRECT(ADDRESS($B75+1,BM$38,1,1,"Confirmed Day Zero"))=0,#N/A,INDIRECT(ADDRESS($B75+1,BM$38,1,1,"Confirmed Day Zero")))</f>
        <v>#N/A</v>
      </c>
      <c r="BN75" t="e" cm="1">
        <f t="array" aca="1" ref="BN75" ca="1">IF(INDIRECT(ADDRESS($B75+1,BN$38,1,1,"Confirmed Day Zero"))=0,#N/A,INDIRECT(ADDRESS($B75+1,BN$38,1,1,"Confirmed Day Zero")))</f>
        <v>#N/A</v>
      </c>
      <c r="BO75" t="e" cm="1">
        <f t="array" aca="1" ref="BO75" ca="1">IF(INDIRECT(ADDRESS($B75+1,BO$38,1,1,"Confirmed Day Zero"))=0,#N/A,INDIRECT(ADDRESS($B75+1,BO$38,1,1,"Confirmed Day Zero")))</f>
        <v>#N/A</v>
      </c>
      <c r="BP75" t="e" cm="1">
        <f t="array" aca="1" ref="BP75" ca="1">IF(INDIRECT(ADDRESS($B75+1,BP$38,1,1,"Confirmed Day Zero"))=0,#N/A,INDIRECT(ADDRESS($B75+1,BP$38,1,1,"Confirmed Day Zero")))</f>
        <v>#N/A</v>
      </c>
      <c r="BQ75" t="e" cm="1">
        <f t="array" aca="1" ref="BQ75" ca="1">IF(INDIRECT(ADDRESS($B75+1,BQ$38,1,1,"Confirmed Day Zero"))=0,#N/A,INDIRECT(ADDRESS($B75+1,BQ$38,1,1,"Confirmed Day Zero")))</f>
        <v>#N/A</v>
      </c>
      <c r="BR75" t="e" cm="1">
        <f t="array" aca="1" ref="BR75" ca="1">IF(INDIRECT(ADDRESS($B75+1,BR$38,1,1,"Confirmed Day Zero"))=0,#N/A,INDIRECT(ADDRESS($B75+1,BR$38,1,1,"Confirmed Day Zero")))</f>
        <v>#N/A</v>
      </c>
      <c r="BS75" t="e" cm="1">
        <f t="array" aca="1" ref="BS75" ca="1">IF(INDIRECT(ADDRESS($B75+1,BS$38,1,1,"Confirmed Day Zero"))=0,#N/A,INDIRECT(ADDRESS($B75+1,BS$38,1,1,"Confirmed Day Zero")))</f>
        <v>#N/A</v>
      </c>
      <c r="BT75" t="e" cm="1">
        <f t="array" aca="1" ref="BT75" ca="1">IF(INDIRECT(ADDRESS($B75+1,BT$38,1,1,"Confirmed Day Zero"))=0,#N/A,INDIRECT(ADDRESS($B75+1,BT$38,1,1,"Confirmed Day Zero")))</f>
        <v>#N/A</v>
      </c>
      <c r="BU75" t="e" cm="1">
        <f t="array" aca="1" ref="BU75" ca="1">IF(INDIRECT(ADDRESS($B75+1,BU$38,1,1,"Confirmed Day Zero"))=0,#N/A,INDIRECT(ADDRESS($B75+1,BU$38,1,1,"Confirmed Day Zero")))</f>
        <v>#N/A</v>
      </c>
    </row>
    <row r="76" spans="2:73" x14ac:dyDescent="0.25">
      <c r="B76" s="16">
        <f t="shared" si="2"/>
        <v>37</v>
      </c>
      <c r="C76" cm="1">
        <f t="array" aca="1" ref="C76" ca="1">INDIRECT(ADDRESS($B76+1,1,1,1,"Confirmed Day Zero"))</f>
        <v>0</v>
      </c>
      <c r="D76" t="e" cm="1">
        <f t="array" aca="1" ref="D76" ca="1">IF(INDIRECT(ADDRESS($B76+1,D$38,1,1,"Confirmed Day Zero"))=0,#N/A,INDIRECT(ADDRESS($B76+1,D$38,1,1,"Confirmed Day Zero")))</f>
        <v>#N/A</v>
      </c>
      <c r="E76" t="e" cm="1">
        <f t="array" aca="1" ref="E76" ca="1">IF(INDIRECT(ADDRESS($B76+1,E$38,1,1,"Confirmed Day Zero"))=0,#N/A,INDIRECT(ADDRESS($B76+1,E$38,1,1,"Confirmed Day Zero")))</f>
        <v>#N/A</v>
      </c>
      <c r="F76" t="e" cm="1">
        <f t="array" aca="1" ref="F76" ca="1">IF(INDIRECT(ADDRESS($B76+1,F$38,1,1,"Confirmed Day Zero"))=0,#N/A,INDIRECT(ADDRESS($B76+1,F$38,1,1,"Confirmed Day Zero")))</f>
        <v>#N/A</v>
      </c>
      <c r="G76" t="e" cm="1">
        <f t="array" aca="1" ref="G76" ca="1">IF(INDIRECT(ADDRESS($B76+1,G$38,1,1,"Confirmed Day Zero"))=0,#N/A,INDIRECT(ADDRESS($B76+1,G$38,1,1,"Confirmed Day Zero")))</f>
        <v>#N/A</v>
      </c>
      <c r="H76" t="e" cm="1">
        <f t="array" aca="1" ref="H76" ca="1">IF(INDIRECT(ADDRESS($B76+1,H$38,1,1,"Confirmed Day Zero"))=0,#N/A,INDIRECT(ADDRESS($B76+1,H$38,1,1,"Confirmed Day Zero")))</f>
        <v>#N/A</v>
      </c>
      <c r="I76" t="e" cm="1">
        <f t="array" aca="1" ref="I76" ca="1">IF(INDIRECT(ADDRESS($B76+1,I$38,1,1,"Confirmed Day Zero"))=0,#N/A,INDIRECT(ADDRESS($B76+1,I$38,1,1,"Confirmed Day Zero")))</f>
        <v>#N/A</v>
      </c>
      <c r="J76" t="e" cm="1">
        <f t="array" aca="1" ref="J76" ca="1">IF(INDIRECT(ADDRESS($B76+1,J$38,1,1,"Confirmed Day Zero"))=0,#N/A,INDIRECT(ADDRESS($B76+1,J$38,1,1,"Confirmed Day Zero")))</f>
        <v>#N/A</v>
      </c>
      <c r="K76" t="e" cm="1">
        <f t="array" aca="1" ref="K76" ca="1">IF(INDIRECT(ADDRESS($B76+1,K$38,1,1,"Confirmed Day Zero"))=0,#N/A,INDIRECT(ADDRESS($B76+1,K$38,1,1,"Confirmed Day Zero")))</f>
        <v>#N/A</v>
      </c>
      <c r="L76" t="e" cm="1">
        <f t="array" aca="1" ref="L76" ca="1">IF(INDIRECT(ADDRESS($B76+1,L$38,1,1,"Confirmed Day Zero"))=0,#N/A,INDIRECT(ADDRESS($B76+1,L$38,1,1,"Confirmed Day Zero")))</f>
        <v>#N/A</v>
      </c>
      <c r="M76" t="e" cm="1">
        <f t="array" aca="1" ref="M76" ca="1">IF(INDIRECT(ADDRESS($B76+1,M$38,1,1,"Confirmed Day Zero"))=0,#N/A,INDIRECT(ADDRESS($B76+1,M$38,1,1,"Confirmed Day Zero")))</f>
        <v>#N/A</v>
      </c>
      <c r="N76" t="e" cm="1">
        <f t="array" aca="1" ref="N76" ca="1">IF(INDIRECT(ADDRESS($B76+1,N$38,1,1,"Confirmed Day Zero"))=0,#N/A,INDIRECT(ADDRESS($B76+1,N$38,1,1,"Confirmed Day Zero")))</f>
        <v>#N/A</v>
      </c>
      <c r="O76" t="e" cm="1">
        <f t="array" aca="1" ref="O76" ca="1">IF(INDIRECT(ADDRESS($B76+1,O$38,1,1,"Confirmed Day Zero"))=0,#N/A,INDIRECT(ADDRESS($B76+1,O$38,1,1,"Confirmed Day Zero")))</f>
        <v>#N/A</v>
      </c>
      <c r="P76" t="e" cm="1">
        <f t="array" aca="1" ref="P76" ca="1">IF(INDIRECT(ADDRESS($B76+1,P$38,1,1,"Confirmed Day Zero"))=0,#N/A,INDIRECT(ADDRESS($B76+1,P$38,1,1,"Confirmed Day Zero")))</f>
        <v>#N/A</v>
      </c>
      <c r="Q76" t="e" cm="1">
        <f t="array" aca="1" ref="Q76" ca="1">IF(INDIRECT(ADDRESS($B76+1,Q$38,1,1,"Confirmed Day Zero"))=0,#N/A,INDIRECT(ADDRESS($B76+1,Q$38,1,1,"Confirmed Day Zero")))</f>
        <v>#N/A</v>
      </c>
      <c r="R76" t="e" cm="1">
        <f t="array" aca="1" ref="R76" ca="1">IF(INDIRECT(ADDRESS($B76+1,R$38,1,1,"Confirmed Day Zero"))=0,#N/A,INDIRECT(ADDRESS($B76+1,R$38,1,1,"Confirmed Day Zero")))</f>
        <v>#N/A</v>
      </c>
      <c r="S76" t="e" cm="1">
        <f t="array" aca="1" ref="S76" ca="1">IF(INDIRECT(ADDRESS($B76+1,S$38,1,1,"Confirmed Day Zero"))=0,#N/A,INDIRECT(ADDRESS($B76+1,S$38,1,1,"Confirmed Day Zero")))</f>
        <v>#N/A</v>
      </c>
      <c r="T76" t="e" cm="1">
        <f t="array" aca="1" ref="T76" ca="1">IF(INDIRECT(ADDRESS($B76+1,T$38,1,1,"Confirmed Day Zero"))=0,#N/A,INDIRECT(ADDRESS($B76+1,T$38,1,1,"Confirmed Day Zero")))</f>
        <v>#N/A</v>
      </c>
      <c r="U76" t="e" cm="1">
        <f t="array" aca="1" ref="U76" ca="1">IF(INDIRECT(ADDRESS($B76+1,U$38,1,1,"Confirmed Day Zero"))=0,#N/A,INDIRECT(ADDRESS($B76+1,U$38,1,1,"Confirmed Day Zero")))</f>
        <v>#N/A</v>
      </c>
      <c r="V76" t="e" cm="1">
        <f t="array" aca="1" ref="V76" ca="1">IF(INDIRECT(ADDRESS($B76+1,V$38,1,1,"Confirmed Day Zero"))=0,#N/A,INDIRECT(ADDRESS($B76+1,V$38,1,1,"Confirmed Day Zero")))</f>
        <v>#N/A</v>
      </c>
      <c r="W76" t="e" cm="1">
        <f t="array" aca="1" ref="W76" ca="1">IF(INDIRECT(ADDRESS($B76+1,W$38,1,1,"Confirmed Day Zero"))=0,#N/A,INDIRECT(ADDRESS($B76+1,W$38,1,1,"Confirmed Day Zero")))</f>
        <v>#N/A</v>
      </c>
      <c r="X76" t="e" cm="1">
        <f t="array" aca="1" ref="X76" ca="1">IF(INDIRECT(ADDRESS($B76+1,X$38,1,1,"Confirmed Day Zero"))=0,#N/A,INDIRECT(ADDRESS($B76+1,X$38,1,1,"Confirmed Day Zero")))</f>
        <v>#N/A</v>
      </c>
      <c r="Y76" t="e" cm="1">
        <f t="array" aca="1" ref="Y76" ca="1">IF(INDIRECT(ADDRESS($B76+1,Y$38,1,1,"Confirmed Day Zero"))=0,#N/A,INDIRECT(ADDRESS($B76+1,Y$38,1,1,"Confirmed Day Zero")))</f>
        <v>#N/A</v>
      </c>
      <c r="Z76" t="e" cm="1">
        <f t="array" aca="1" ref="Z76" ca="1">IF(INDIRECT(ADDRESS($B76+1,Z$38,1,1,"Confirmed Day Zero"))=0,#N/A,INDIRECT(ADDRESS($B76+1,Z$38,1,1,"Confirmed Day Zero")))</f>
        <v>#N/A</v>
      </c>
      <c r="AA76" t="e" cm="1">
        <f t="array" aca="1" ref="AA76" ca="1">IF(INDIRECT(ADDRESS($B76+1,AA$38,1,1,"Confirmed Day Zero"))=0,#N/A,INDIRECT(ADDRESS($B76+1,AA$38,1,1,"Confirmed Day Zero")))</f>
        <v>#N/A</v>
      </c>
      <c r="AB76" t="e" cm="1">
        <f t="array" aca="1" ref="AB76" ca="1">IF(INDIRECT(ADDRESS($B76+1,AB$38,1,1,"Confirmed Day Zero"))=0,#N/A,INDIRECT(ADDRESS($B76+1,AB$38,1,1,"Confirmed Day Zero")))</f>
        <v>#N/A</v>
      </c>
      <c r="AC76" t="e" cm="1">
        <f t="array" aca="1" ref="AC76" ca="1">IF(INDIRECT(ADDRESS($B76+1,AC$38,1,1,"Confirmed Day Zero"))=0,#N/A,INDIRECT(ADDRESS($B76+1,AC$38,1,1,"Confirmed Day Zero")))</f>
        <v>#N/A</v>
      </c>
      <c r="AD76" t="e" cm="1">
        <f t="array" aca="1" ref="AD76" ca="1">IF(INDIRECT(ADDRESS($B76+1,AD$38,1,1,"Confirmed Day Zero"))=0,#N/A,INDIRECT(ADDRESS($B76+1,AD$38,1,1,"Confirmed Day Zero")))</f>
        <v>#N/A</v>
      </c>
      <c r="AE76" t="e" cm="1">
        <f t="array" aca="1" ref="AE76" ca="1">IF(INDIRECT(ADDRESS($B76+1,AE$38,1,1,"Confirmed Day Zero"))=0,#N/A,INDIRECT(ADDRESS($B76+1,AE$38,1,1,"Confirmed Day Zero")))</f>
        <v>#N/A</v>
      </c>
      <c r="AF76" t="e" cm="1">
        <f t="array" aca="1" ref="AF76" ca="1">IF(INDIRECT(ADDRESS($B76+1,AF$38,1,1,"Confirmed Day Zero"))=0,#N/A,INDIRECT(ADDRESS($B76+1,AF$38,1,1,"Confirmed Day Zero")))</f>
        <v>#N/A</v>
      </c>
      <c r="AG76" t="e" cm="1">
        <f t="array" aca="1" ref="AG76" ca="1">IF(INDIRECT(ADDRESS($B76+1,AG$38,1,1,"Confirmed Day Zero"))=0,#N/A,INDIRECT(ADDRESS($B76+1,AG$38,1,1,"Confirmed Day Zero")))</f>
        <v>#N/A</v>
      </c>
      <c r="AH76" t="e" cm="1">
        <f t="array" aca="1" ref="AH76" ca="1">IF(INDIRECT(ADDRESS($B76+1,AH$38,1,1,"Confirmed Day Zero"))=0,#N/A,INDIRECT(ADDRESS($B76+1,AH$38,1,1,"Confirmed Day Zero")))</f>
        <v>#N/A</v>
      </c>
      <c r="AI76" t="e" cm="1">
        <f t="array" aca="1" ref="AI76" ca="1">IF(INDIRECT(ADDRESS($B76+1,AI$38,1,1,"Confirmed Day Zero"))=0,#N/A,INDIRECT(ADDRESS($B76+1,AI$38,1,1,"Confirmed Day Zero")))</f>
        <v>#N/A</v>
      </c>
      <c r="AJ76" t="e" cm="1">
        <f t="array" aca="1" ref="AJ76" ca="1">IF(INDIRECT(ADDRESS($B76+1,AJ$38,1,1,"Confirmed Day Zero"))=0,#N/A,INDIRECT(ADDRESS($B76+1,AJ$38,1,1,"Confirmed Day Zero")))</f>
        <v>#N/A</v>
      </c>
      <c r="AK76" t="e" cm="1">
        <f t="array" aca="1" ref="AK76" ca="1">IF(INDIRECT(ADDRESS($B76+1,AK$38,1,1,"Confirmed Day Zero"))=0,#N/A,INDIRECT(ADDRESS($B76+1,AK$38,1,1,"Confirmed Day Zero")))</f>
        <v>#N/A</v>
      </c>
      <c r="AL76" t="e" cm="1">
        <f t="array" aca="1" ref="AL76" ca="1">IF(INDIRECT(ADDRESS($B76+1,AL$38,1,1,"Confirmed Day Zero"))=0,#N/A,INDIRECT(ADDRESS($B76+1,AL$38,1,1,"Confirmed Day Zero")))</f>
        <v>#N/A</v>
      </c>
      <c r="AM76" t="e" cm="1">
        <f t="array" aca="1" ref="AM76" ca="1">IF(INDIRECT(ADDRESS($B76+1,AM$38,1,1,"Confirmed Day Zero"))=0,#N/A,INDIRECT(ADDRESS($B76+1,AM$38,1,1,"Confirmed Day Zero")))</f>
        <v>#N/A</v>
      </c>
      <c r="AN76" t="e" cm="1">
        <f t="array" aca="1" ref="AN76" ca="1">IF(INDIRECT(ADDRESS($B76+1,AN$38,1,1,"Confirmed Day Zero"))=0,#N/A,INDIRECT(ADDRESS($B76+1,AN$38,1,1,"Confirmed Day Zero")))</f>
        <v>#N/A</v>
      </c>
      <c r="AO76" t="e" cm="1">
        <f t="array" aca="1" ref="AO76" ca="1">IF(INDIRECT(ADDRESS($B76+1,AO$38,1,1,"Confirmed Day Zero"))=0,#N/A,INDIRECT(ADDRESS($B76+1,AO$38,1,1,"Confirmed Day Zero")))</f>
        <v>#N/A</v>
      </c>
      <c r="AP76" t="e" cm="1">
        <f t="array" aca="1" ref="AP76" ca="1">IF(INDIRECT(ADDRESS($B76+1,AP$38,1,1,"Confirmed Day Zero"))=0,#N/A,INDIRECT(ADDRESS($B76+1,AP$38,1,1,"Confirmed Day Zero")))</f>
        <v>#N/A</v>
      </c>
      <c r="AQ76" t="e" cm="1">
        <f t="array" aca="1" ref="AQ76" ca="1">IF(INDIRECT(ADDRESS($B76+1,AQ$38,1,1,"Confirmed Day Zero"))=0,#N/A,INDIRECT(ADDRESS($B76+1,AQ$38,1,1,"Confirmed Day Zero")))</f>
        <v>#N/A</v>
      </c>
      <c r="AR76" t="e" cm="1">
        <f t="array" aca="1" ref="AR76" ca="1">IF(INDIRECT(ADDRESS($B76+1,AR$38,1,1,"Confirmed Day Zero"))=0,#N/A,INDIRECT(ADDRESS($B76+1,AR$38,1,1,"Confirmed Day Zero")))</f>
        <v>#N/A</v>
      </c>
      <c r="AS76" t="e" cm="1">
        <f t="array" aca="1" ref="AS76" ca="1">IF(INDIRECT(ADDRESS($B76+1,AS$38,1,1,"Confirmed Day Zero"))=0,#N/A,INDIRECT(ADDRESS($B76+1,AS$38,1,1,"Confirmed Day Zero")))</f>
        <v>#N/A</v>
      </c>
      <c r="AT76" t="e" cm="1">
        <f t="array" aca="1" ref="AT76" ca="1">IF(INDIRECT(ADDRESS($B76+1,AT$38,1,1,"Confirmed Day Zero"))=0,#N/A,INDIRECT(ADDRESS($B76+1,AT$38,1,1,"Confirmed Day Zero")))</f>
        <v>#N/A</v>
      </c>
      <c r="AU76" t="e" cm="1">
        <f t="array" aca="1" ref="AU76" ca="1">IF(INDIRECT(ADDRESS($B76+1,AU$38,1,1,"Confirmed Day Zero"))=0,#N/A,INDIRECT(ADDRESS($B76+1,AU$38,1,1,"Confirmed Day Zero")))</f>
        <v>#N/A</v>
      </c>
      <c r="AV76" t="e" cm="1">
        <f t="array" aca="1" ref="AV76" ca="1">IF(INDIRECT(ADDRESS($B76+1,AV$38,1,1,"Confirmed Day Zero"))=0,#N/A,INDIRECT(ADDRESS($B76+1,AV$38,1,1,"Confirmed Day Zero")))</f>
        <v>#N/A</v>
      </c>
      <c r="AW76" t="e" cm="1">
        <f t="array" aca="1" ref="AW76" ca="1">IF(INDIRECT(ADDRESS($B76+1,AW$38,1,1,"Confirmed Day Zero"))=0,#N/A,INDIRECT(ADDRESS($B76+1,AW$38,1,1,"Confirmed Day Zero")))</f>
        <v>#N/A</v>
      </c>
      <c r="AX76" t="e" cm="1">
        <f t="array" aca="1" ref="AX76" ca="1">IF(INDIRECT(ADDRESS($B76+1,AX$38,1,1,"Confirmed Day Zero"))=0,#N/A,INDIRECT(ADDRESS($B76+1,AX$38,1,1,"Confirmed Day Zero")))</f>
        <v>#N/A</v>
      </c>
      <c r="AY76" t="e" cm="1">
        <f t="array" aca="1" ref="AY76" ca="1">IF(INDIRECT(ADDRESS($B76+1,AY$38,1,1,"Confirmed Day Zero"))=0,#N/A,INDIRECT(ADDRESS($B76+1,AY$38,1,1,"Confirmed Day Zero")))</f>
        <v>#N/A</v>
      </c>
      <c r="AZ76" t="e" cm="1">
        <f t="array" aca="1" ref="AZ76" ca="1">IF(INDIRECT(ADDRESS($B76+1,AZ$38,1,1,"Confirmed Day Zero"))=0,#N/A,INDIRECT(ADDRESS($B76+1,AZ$38,1,1,"Confirmed Day Zero")))</f>
        <v>#N/A</v>
      </c>
      <c r="BA76" t="e" cm="1">
        <f t="array" aca="1" ref="BA76" ca="1">IF(INDIRECT(ADDRESS($B76+1,BA$38,1,1,"Confirmed Day Zero"))=0,#N/A,INDIRECT(ADDRESS($B76+1,BA$38,1,1,"Confirmed Day Zero")))</f>
        <v>#N/A</v>
      </c>
      <c r="BB76" t="e" cm="1">
        <f t="array" aca="1" ref="BB76" ca="1">IF(INDIRECT(ADDRESS($B76+1,BB$38,1,1,"Confirmed Day Zero"))=0,#N/A,INDIRECT(ADDRESS($B76+1,BB$38,1,1,"Confirmed Day Zero")))</f>
        <v>#N/A</v>
      </c>
      <c r="BC76" t="e" cm="1">
        <f t="array" aca="1" ref="BC76" ca="1">IF(INDIRECT(ADDRESS($B76+1,BC$38,1,1,"Confirmed Day Zero"))=0,#N/A,INDIRECT(ADDRESS($B76+1,BC$38,1,1,"Confirmed Day Zero")))</f>
        <v>#N/A</v>
      </c>
      <c r="BD76" t="e" cm="1">
        <f t="array" aca="1" ref="BD76" ca="1">IF(INDIRECT(ADDRESS($B76+1,BD$38,1,1,"Confirmed Day Zero"))=0,#N/A,INDIRECT(ADDRESS($B76+1,BD$38,1,1,"Confirmed Day Zero")))</f>
        <v>#N/A</v>
      </c>
      <c r="BE76" t="e" cm="1">
        <f t="array" aca="1" ref="BE76" ca="1">IF(INDIRECT(ADDRESS($B76+1,BE$38,1,1,"Confirmed Day Zero"))=0,#N/A,INDIRECT(ADDRESS($B76+1,BE$38,1,1,"Confirmed Day Zero")))</f>
        <v>#N/A</v>
      </c>
      <c r="BF76" t="e" cm="1">
        <f t="array" aca="1" ref="BF76" ca="1">IF(INDIRECT(ADDRESS($B76+1,BF$38,1,1,"Confirmed Day Zero"))=0,#N/A,INDIRECT(ADDRESS($B76+1,BF$38,1,1,"Confirmed Day Zero")))</f>
        <v>#N/A</v>
      </c>
      <c r="BG76" t="e" cm="1">
        <f t="array" aca="1" ref="BG76" ca="1">IF(INDIRECT(ADDRESS($B76+1,BG$38,1,1,"Confirmed Day Zero"))=0,#N/A,INDIRECT(ADDRESS($B76+1,BG$38,1,1,"Confirmed Day Zero")))</f>
        <v>#N/A</v>
      </c>
      <c r="BH76" t="e" cm="1">
        <f t="array" aca="1" ref="BH76" ca="1">IF(INDIRECT(ADDRESS($B76+1,BH$38,1,1,"Confirmed Day Zero"))=0,#N/A,INDIRECT(ADDRESS($B76+1,BH$38,1,1,"Confirmed Day Zero")))</f>
        <v>#N/A</v>
      </c>
      <c r="BI76" t="e" cm="1">
        <f t="array" aca="1" ref="BI76" ca="1">IF(INDIRECT(ADDRESS($B76+1,BI$38,1,1,"Confirmed Day Zero"))=0,#N/A,INDIRECT(ADDRESS($B76+1,BI$38,1,1,"Confirmed Day Zero")))</f>
        <v>#N/A</v>
      </c>
      <c r="BJ76" t="e" cm="1">
        <f t="array" aca="1" ref="BJ76" ca="1">IF(INDIRECT(ADDRESS($B76+1,BJ$38,1,1,"Confirmed Day Zero"))=0,#N/A,INDIRECT(ADDRESS($B76+1,BJ$38,1,1,"Confirmed Day Zero")))</f>
        <v>#N/A</v>
      </c>
      <c r="BK76" t="e" cm="1">
        <f t="array" aca="1" ref="BK76" ca="1">IF(INDIRECT(ADDRESS($B76+1,BK$38,1,1,"Confirmed Day Zero"))=0,#N/A,INDIRECT(ADDRESS($B76+1,BK$38,1,1,"Confirmed Day Zero")))</f>
        <v>#N/A</v>
      </c>
      <c r="BL76" t="e" cm="1">
        <f t="array" aca="1" ref="BL76" ca="1">IF(INDIRECT(ADDRESS($B76+1,BL$38,1,1,"Confirmed Day Zero"))=0,#N/A,INDIRECT(ADDRESS($B76+1,BL$38,1,1,"Confirmed Day Zero")))</f>
        <v>#N/A</v>
      </c>
      <c r="BM76" t="e" cm="1">
        <f t="array" aca="1" ref="BM76" ca="1">IF(INDIRECT(ADDRESS($B76+1,BM$38,1,1,"Confirmed Day Zero"))=0,#N/A,INDIRECT(ADDRESS($B76+1,BM$38,1,1,"Confirmed Day Zero")))</f>
        <v>#N/A</v>
      </c>
      <c r="BN76" t="e" cm="1">
        <f t="array" aca="1" ref="BN76" ca="1">IF(INDIRECT(ADDRESS($B76+1,BN$38,1,1,"Confirmed Day Zero"))=0,#N/A,INDIRECT(ADDRESS($B76+1,BN$38,1,1,"Confirmed Day Zero")))</f>
        <v>#N/A</v>
      </c>
      <c r="BO76" t="e" cm="1">
        <f t="array" aca="1" ref="BO76" ca="1">IF(INDIRECT(ADDRESS($B76+1,BO$38,1,1,"Confirmed Day Zero"))=0,#N/A,INDIRECT(ADDRESS($B76+1,BO$38,1,1,"Confirmed Day Zero")))</f>
        <v>#N/A</v>
      </c>
      <c r="BP76" t="e" cm="1">
        <f t="array" aca="1" ref="BP76" ca="1">IF(INDIRECT(ADDRESS($B76+1,BP$38,1,1,"Confirmed Day Zero"))=0,#N/A,INDIRECT(ADDRESS($B76+1,BP$38,1,1,"Confirmed Day Zero")))</f>
        <v>#N/A</v>
      </c>
      <c r="BQ76" t="e" cm="1">
        <f t="array" aca="1" ref="BQ76" ca="1">IF(INDIRECT(ADDRESS($B76+1,BQ$38,1,1,"Confirmed Day Zero"))=0,#N/A,INDIRECT(ADDRESS($B76+1,BQ$38,1,1,"Confirmed Day Zero")))</f>
        <v>#N/A</v>
      </c>
      <c r="BR76" t="e" cm="1">
        <f t="array" aca="1" ref="BR76" ca="1">IF(INDIRECT(ADDRESS($B76+1,BR$38,1,1,"Confirmed Day Zero"))=0,#N/A,INDIRECT(ADDRESS($B76+1,BR$38,1,1,"Confirmed Day Zero")))</f>
        <v>#N/A</v>
      </c>
      <c r="BS76" t="e" cm="1">
        <f t="array" aca="1" ref="BS76" ca="1">IF(INDIRECT(ADDRESS($B76+1,BS$38,1,1,"Confirmed Day Zero"))=0,#N/A,INDIRECT(ADDRESS($B76+1,BS$38,1,1,"Confirmed Day Zero")))</f>
        <v>#N/A</v>
      </c>
      <c r="BT76" t="e" cm="1">
        <f t="array" aca="1" ref="BT76" ca="1">IF(INDIRECT(ADDRESS($B76+1,BT$38,1,1,"Confirmed Day Zero"))=0,#N/A,INDIRECT(ADDRESS($B76+1,BT$38,1,1,"Confirmed Day Zero")))</f>
        <v>#N/A</v>
      </c>
      <c r="BU76" t="e" cm="1">
        <f t="array" aca="1" ref="BU76" ca="1">IF(INDIRECT(ADDRESS($B76+1,BU$38,1,1,"Confirmed Day Zero"))=0,#N/A,INDIRECT(ADDRESS($B76+1,BU$38,1,1,"Confirmed Day Zero")))</f>
        <v>#N/A</v>
      </c>
    </row>
    <row r="77" spans="2:73" x14ac:dyDescent="0.25">
      <c r="B77" s="16">
        <f t="shared" si="2"/>
        <v>38</v>
      </c>
      <c r="C77" cm="1">
        <f t="array" aca="1" ref="C77" ca="1">INDIRECT(ADDRESS($B77+1,1,1,1,"Confirmed Day Zero"))</f>
        <v>0</v>
      </c>
      <c r="D77" t="e" cm="1">
        <f t="array" aca="1" ref="D77" ca="1">IF(INDIRECT(ADDRESS($B77+1,D$38,1,1,"Confirmed Day Zero"))=0,#N/A,INDIRECT(ADDRESS($B77+1,D$38,1,1,"Confirmed Day Zero")))</f>
        <v>#N/A</v>
      </c>
      <c r="E77" t="e" cm="1">
        <f t="array" aca="1" ref="E77" ca="1">IF(INDIRECT(ADDRESS($B77+1,E$38,1,1,"Confirmed Day Zero"))=0,#N/A,INDIRECT(ADDRESS($B77+1,E$38,1,1,"Confirmed Day Zero")))</f>
        <v>#N/A</v>
      </c>
      <c r="F77" t="e" cm="1">
        <f t="array" aca="1" ref="F77" ca="1">IF(INDIRECT(ADDRESS($B77+1,F$38,1,1,"Confirmed Day Zero"))=0,#N/A,INDIRECT(ADDRESS($B77+1,F$38,1,1,"Confirmed Day Zero")))</f>
        <v>#N/A</v>
      </c>
      <c r="G77" t="e" cm="1">
        <f t="array" aca="1" ref="G77" ca="1">IF(INDIRECT(ADDRESS($B77+1,G$38,1,1,"Confirmed Day Zero"))=0,#N/A,INDIRECT(ADDRESS($B77+1,G$38,1,1,"Confirmed Day Zero")))</f>
        <v>#N/A</v>
      </c>
      <c r="H77" t="e" cm="1">
        <f t="array" aca="1" ref="H77" ca="1">IF(INDIRECT(ADDRESS($B77+1,H$38,1,1,"Confirmed Day Zero"))=0,#N/A,INDIRECT(ADDRESS($B77+1,H$38,1,1,"Confirmed Day Zero")))</f>
        <v>#N/A</v>
      </c>
      <c r="I77" t="e" cm="1">
        <f t="array" aca="1" ref="I77" ca="1">IF(INDIRECT(ADDRESS($B77+1,I$38,1,1,"Confirmed Day Zero"))=0,#N/A,INDIRECT(ADDRESS($B77+1,I$38,1,1,"Confirmed Day Zero")))</f>
        <v>#N/A</v>
      </c>
      <c r="J77" t="e" cm="1">
        <f t="array" aca="1" ref="J77" ca="1">IF(INDIRECT(ADDRESS($B77+1,J$38,1,1,"Confirmed Day Zero"))=0,#N/A,INDIRECT(ADDRESS($B77+1,J$38,1,1,"Confirmed Day Zero")))</f>
        <v>#N/A</v>
      </c>
      <c r="K77" t="e" cm="1">
        <f t="array" aca="1" ref="K77" ca="1">IF(INDIRECT(ADDRESS($B77+1,K$38,1,1,"Confirmed Day Zero"))=0,#N/A,INDIRECT(ADDRESS($B77+1,K$38,1,1,"Confirmed Day Zero")))</f>
        <v>#N/A</v>
      </c>
      <c r="L77" t="e" cm="1">
        <f t="array" aca="1" ref="L77" ca="1">IF(INDIRECT(ADDRESS($B77+1,L$38,1,1,"Confirmed Day Zero"))=0,#N/A,INDIRECT(ADDRESS($B77+1,L$38,1,1,"Confirmed Day Zero")))</f>
        <v>#N/A</v>
      </c>
      <c r="M77" t="e" cm="1">
        <f t="array" aca="1" ref="M77" ca="1">IF(INDIRECT(ADDRESS($B77+1,M$38,1,1,"Confirmed Day Zero"))=0,#N/A,INDIRECT(ADDRESS($B77+1,M$38,1,1,"Confirmed Day Zero")))</f>
        <v>#N/A</v>
      </c>
      <c r="N77" t="e" cm="1">
        <f t="array" aca="1" ref="N77" ca="1">IF(INDIRECT(ADDRESS($B77+1,N$38,1,1,"Confirmed Day Zero"))=0,#N/A,INDIRECT(ADDRESS($B77+1,N$38,1,1,"Confirmed Day Zero")))</f>
        <v>#N/A</v>
      </c>
      <c r="O77" t="e" cm="1">
        <f t="array" aca="1" ref="O77" ca="1">IF(INDIRECT(ADDRESS($B77+1,O$38,1,1,"Confirmed Day Zero"))=0,#N/A,INDIRECT(ADDRESS($B77+1,O$38,1,1,"Confirmed Day Zero")))</f>
        <v>#N/A</v>
      </c>
      <c r="P77" t="e" cm="1">
        <f t="array" aca="1" ref="P77" ca="1">IF(INDIRECT(ADDRESS($B77+1,P$38,1,1,"Confirmed Day Zero"))=0,#N/A,INDIRECT(ADDRESS($B77+1,P$38,1,1,"Confirmed Day Zero")))</f>
        <v>#N/A</v>
      </c>
      <c r="Q77" t="e" cm="1">
        <f t="array" aca="1" ref="Q77" ca="1">IF(INDIRECT(ADDRESS($B77+1,Q$38,1,1,"Confirmed Day Zero"))=0,#N/A,INDIRECT(ADDRESS($B77+1,Q$38,1,1,"Confirmed Day Zero")))</f>
        <v>#N/A</v>
      </c>
      <c r="R77" t="e" cm="1">
        <f t="array" aca="1" ref="R77" ca="1">IF(INDIRECT(ADDRESS($B77+1,R$38,1,1,"Confirmed Day Zero"))=0,#N/A,INDIRECT(ADDRESS($B77+1,R$38,1,1,"Confirmed Day Zero")))</f>
        <v>#N/A</v>
      </c>
      <c r="S77" t="e" cm="1">
        <f t="array" aca="1" ref="S77" ca="1">IF(INDIRECT(ADDRESS($B77+1,S$38,1,1,"Confirmed Day Zero"))=0,#N/A,INDIRECT(ADDRESS($B77+1,S$38,1,1,"Confirmed Day Zero")))</f>
        <v>#N/A</v>
      </c>
      <c r="T77" t="e" cm="1">
        <f t="array" aca="1" ref="T77" ca="1">IF(INDIRECT(ADDRESS($B77+1,T$38,1,1,"Confirmed Day Zero"))=0,#N/A,INDIRECT(ADDRESS($B77+1,T$38,1,1,"Confirmed Day Zero")))</f>
        <v>#N/A</v>
      </c>
      <c r="U77" t="e" cm="1">
        <f t="array" aca="1" ref="U77" ca="1">IF(INDIRECT(ADDRESS($B77+1,U$38,1,1,"Confirmed Day Zero"))=0,#N/A,INDIRECT(ADDRESS($B77+1,U$38,1,1,"Confirmed Day Zero")))</f>
        <v>#N/A</v>
      </c>
      <c r="V77" t="e" cm="1">
        <f t="array" aca="1" ref="V77" ca="1">IF(INDIRECT(ADDRESS($B77+1,V$38,1,1,"Confirmed Day Zero"))=0,#N/A,INDIRECT(ADDRESS($B77+1,V$38,1,1,"Confirmed Day Zero")))</f>
        <v>#N/A</v>
      </c>
      <c r="W77" t="e" cm="1">
        <f t="array" aca="1" ref="W77" ca="1">IF(INDIRECT(ADDRESS($B77+1,W$38,1,1,"Confirmed Day Zero"))=0,#N/A,INDIRECT(ADDRESS($B77+1,W$38,1,1,"Confirmed Day Zero")))</f>
        <v>#N/A</v>
      </c>
      <c r="X77" t="e" cm="1">
        <f t="array" aca="1" ref="X77" ca="1">IF(INDIRECT(ADDRESS($B77+1,X$38,1,1,"Confirmed Day Zero"))=0,#N/A,INDIRECT(ADDRESS($B77+1,X$38,1,1,"Confirmed Day Zero")))</f>
        <v>#N/A</v>
      </c>
      <c r="Y77" t="e" cm="1">
        <f t="array" aca="1" ref="Y77" ca="1">IF(INDIRECT(ADDRESS($B77+1,Y$38,1,1,"Confirmed Day Zero"))=0,#N/A,INDIRECT(ADDRESS($B77+1,Y$38,1,1,"Confirmed Day Zero")))</f>
        <v>#N/A</v>
      </c>
      <c r="Z77" t="e" cm="1">
        <f t="array" aca="1" ref="Z77" ca="1">IF(INDIRECT(ADDRESS($B77+1,Z$38,1,1,"Confirmed Day Zero"))=0,#N/A,INDIRECT(ADDRESS($B77+1,Z$38,1,1,"Confirmed Day Zero")))</f>
        <v>#N/A</v>
      </c>
      <c r="AA77" t="e" cm="1">
        <f t="array" aca="1" ref="AA77" ca="1">IF(INDIRECT(ADDRESS($B77+1,AA$38,1,1,"Confirmed Day Zero"))=0,#N/A,INDIRECT(ADDRESS($B77+1,AA$38,1,1,"Confirmed Day Zero")))</f>
        <v>#N/A</v>
      </c>
      <c r="AB77" t="e" cm="1">
        <f t="array" aca="1" ref="AB77" ca="1">IF(INDIRECT(ADDRESS($B77+1,AB$38,1,1,"Confirmed Day Zero"))=0,#N/A,INDIRECT(ADDRESS($B77+1,AB$38,1,1,"Confirmed Day Zero")))</f>
        <v>#N/A</v>
      </c>
      <c r="AC77" t="e" cm="1">
        <f t="array" aca="1" ref="AC77" ca="1">IF(INDIRECT(ADDRESS($B77+1,AC$38,1,1,"Confirmed Day Zero"))=0,#N/A,INDIRECT(ADDRESS($B77+1,AC$38,1,1,"Confirmed Day Zero")))</f>
        <v>#N/A</v>
      </c>
      <c r="AD77" t="e" cm="1">
        <f t="array" aca="1" ref="AD77" ca="1">IF(INDIRECT(ADDRESS($B77+1,AD$38,1,1,"Confirmed Day Zero"))=0,#N/A,INDIRECT(ADDRESS($B77+1,AD$38,1,1,"Confirmed Day Zero")))</f>
        <v>#N/A</v>
      </c>
      <c r="AE77" t="e" cm="1">
        <f t="array" aca="1" ref="AE77" ca="1">IF(INDIRECT(ADDRESS($B77+1,AE$38,1,1,"Confirmed Day Zero"))=0,#N/A,INDIRECT(ADDRESS($B77+1,AE$38,1,1,"Confirmed Day Zero")))</f>
        <v>#N/A</v>
      </c>
      <c r="AF77" t="e" cm="1">
        <f t="array" aca="1" ref="AF77" ca="1">IF(INDIRECT(ADDRESS($B77+1,AF$38,1,1,"Confirmed Day Zero"))=0,#N/A,INDIRECT(ADDRESS($B77+1,AF$38,1,1,"Confirmed Day Zero")))</f>
        <v>#N/A</v>
      </c>
      <c r="AG77" t="e" cm="1">
        <f t="array" aca="1" ref="AG77" ca="1">IF(INDIRECT(ADDRESS($B77+1,AG$38,1,1,"Confirmed Day Zero"))=0,#N/A,INDIRECT(ADDRESS($B77+1,AG$38,1,1,"Confirmed Day Zero")))</f>
        <v>#N/A</v>
      </c>
      <c r="AH77" t="e" cm="1">
        <f t="array" aca="1" ref="AH77" ca="1">IF(INDIRECT(ADDRESS($B77+1,AH$38,1,1,"Confirmed Day Zero"))=0,#N/A,INDIRECT(ADDRESS($B77+1,AH$38,1,1,"Confirmed Day Zero")))</f>
        <v>#N/A</v>
      </c>
      <c r="AI77" t="e" cm="1">
        <f t="array" aca="1" ref="AI77" ca="1">IF(INDIRECT(ADDRESS($B77+1,AI$38,1,1,"Confirmed Day Zero"))=0,#N/A,INDIRECT(ADDRESS($B77+1,AI$38,1,1,"Confirmed Day Zero")))</f>
        <v>#N/A</v>
      </c>
      <c r="AJ77" t="e" cm="1">
        <f t="array" aca="1" ref="AJ77" ca="1">IF(INDIRECT(ADDRESS($B77+1,AJ$38,1,1,"Confirmed Day Zero"))=0,#N/A,INDIRECT(ADDRESS($B77+1,AJ$38,1,1,"Confirmed Day Zero")))</f>
        <v>#N/A</v>
      </c>
      <c r="AK77" t="e" cm="1">
        <f t="array" aca="1" ref="AK77" ca="1">IF(INDIRECT(ADDRESS($B77+1,AK$38,1,1,"Confirmed Day Zero"))=0,#N/A,INDIRECT(ADDRESS($B77+1,AK$38,1,1,"Confirmed Day Zero")))</f>
        <v>#N/A</v>
      </c>
      <c r="AL77" t="e" cm="1">
        <f t="array" aca="1" ref="AL77" ca="1">IF(INDIRECT(ADDRESS($B77+1,AL$38,1,1,"Confirmed Day Zero"))=0,#N/A,INDIRECT(ADDRESS($B77+1,AL$38,1,1,"Confirmed Day Zero")))</f>
        <v>#N/A</v>
      </c>
      <c r="AM77" t="e" cm="1">
        <f t="array" aca="1" ref="AM77" ca="1">IF(INDIRECT(ADDRESS($B77+1,AM$38,1,1,"Confirmed Day Zero"))=0,#N/A,INDIRECT(ADDRESS($B77+1,AM$38,1,1,"Confirmed Day Zero")))</f>
        <v>#N/A</v>
      </c>
      <c r="AN77" t="e" cm="1">
        <f t="array" aca="1" ref="AN77" ca="1">IF(INDIRECT(ADDRESS($B77+1,AN$38,1,1,"Confirmed Day Zero"))=0,#N/A,INDIRECT(ADDRESS($B77+1,AN$38,1,1,"Confirmed Day Zero")))</f>
        <v>#N/A</v>
      </c>
      <c r="AO77" t="e" cm="1">
        <f t="array" aca="1" ref="AO77" ca="1">IF(INDIRECT(ADDRESS($B77+1,AO$38,1,1,"Confirmed Day Zero"))=0,#N/A,INDIRECT(ADDRESS($B77+1,AO$38,1,1,"Confirmed Day Zero")))</f>
        <v>#N/A</v>
      </c>
      <c r="AP77" t="e" cm="1">
        <f t="array" aca="1" ref="AP77" ca="1">IF(INDIRECT(ADDRESS($B77+1,AP$38,1,1,"Confirmed Day Zero"))=0,#N/A,INDIRECT(ADDRESS($B77+1,AP$38,1,1,"Confirmed Day Zero")))</f>
        <v>#N/A</v>
      </c>
      <c r="AQ77" t="e" cm="1">
        <f t="array" aca="1" ref="AQ77" ca="1">IF(INDIRECT(ADDRESS($B77+1,AQ$38,1,1,"Confirmed Day Zero"))=0,#N/A,INDIRECT(ADDRESS($B77+1,AQ$38,1,1,"Confirmed Day Zero")))</f>
        <v>#N/A</v>
      </c>
      <c r="AR77" t="e" cm="1">
        <f t="array" aca="1" ref="AR77" ca="1">IF(INDIRECT(ADDRESS($B77+1,AR$38,1,1,"Confirmed Day Zero"))=0,#N/A,INDIRECT(ADDRESS($B77+1,AR$38,1,1,"Confirmed Day Zero")))</f>
        <v>#N/A</v>
      </c>
      <c r="AS77" t="e" cm="1">
        <f t="array" aca="1" ref="AS77" ca="1">IF(INDIRECT(ADDRESS($B77+1,AS$38,1,1,"Confirmed Day Zero"))=0,#N/A,INDIRECT(ADDRESS($B77+1,AS$38,1,1,"Confirmed Day Zero")))</f>
        <v>#N/A</v>
      </c>
      <c r="AT77" t="e" cm="1">
        <f t="array" aca="1" ref="AT77" ca="1">IF(INDIRECT(ADDRESS($B77+1,AT$38,1,1,"Confirmed Day Zero"))=0,#N/A,INDIRECT(ADDRESS($B77+1,AT$38,1,1,"Confirmed Day Zero")))</f>
        <v>#N/A</v>
      </c>
      <c r="AU77" t="e" cm="1">
        <f t="array" aca="1" ref="AU77" ca="1">IF(INDIRECT(ADDRESS($B77+1,AU$38,1,1,"Confirmed Day Zero"))=0,#N/A,INDIRECT(ADDRESS($B77+1,AU$38,1,1,"Confirmed Day Zero")))</f>
        <v>#N/A</v>
      </c>
      <c r="AV77" t="e" cm="1">
        <f t="array" aca="1" ref="AV77" ca="1">IF(INDIRECT(ADDRESS($B77+1,AV$38,1,1,"Confirmed Day Zero"))=0,#N/A,INDIRECT(ADDRESS($B77+1,AV$38,1,1,"Confirmed Day Zero")))</f>
        <v>#N/A</v>
      </c>
      <c r="AW77" t="e" cm="1">
        <f t="array" aca="1" ref="AW77" ca="1">IF(INDIRECT(ADDRESS($B77+1,AW$38,1,1,"Confirmed Day Zero"))=0,#N/A,INDIRECT(ADDRESS($B77+1,AW$38,1,1,"Confirmed Day Zero")))</f>
        <v>#N/A</v>
      </c>
      <c r="AX77" t="e" cm="1">
        <f t="array" aca="1" ref="AX77" ca="1">IF(INDIRECT(ADDRESS($B77+1,AX$38,1,1,"Confirmed Day Zero"))=0,#N/A,INDIRECT(ADDRESS($B77+1,AX$38,1,1,"Confirmed Day Zero")))</f>
        <v>#N/A</v>
      </c>
      <c r="AY77" t="e" cm="1">
        <f t="array" aca="1" ref="AY77" ca="1">IF(INDIRECT(ADDRESS($B77+1,AY$38,1,1,"Confirmed Day Zero"))=0,#N/A,INDIRECT(ADDRESS($B77+1,AY$38,1,1,"Confirmed Day Zero")))</f>
        <v>#N/A</v>
      </c>
      <c r="AZ77" t="e" cm="1">
        <f t="array" aca="1" ref="AZ77" ca="1">IF(INDIRECT(ADDRESS($B77+1,AZ$38,1,1,"Confirmed Day Zero"))=0,#N/A,INDIRECT(ADDRESS($B77+1,AZ$38,1,1,"Confirmed Day Zero")))</f>
        <v>#N/A</v>
      </c>
      <c r="BA77" t="e" cm="1">
        <f t="array" aca="1" ref="BA77" ca="1">IF(INDIRECT(ADDRESS($B77+1,BA$38,1,1,"Confirmed Day Zero"))=0,#N/A,INDIRECT(ADDRESS($B77+1,BA$38,1,1,"Confirmed Day Zero")))</f>
        <v>#N/A</v>
      </c>
      <c r="BB77" t="e" cm="1">
        <f t="array" aca="1" ref="BB77" ca="1">IF(INDIRECT(ADDRESS($B77+1,BB$38,1,1,"Confirmed Day Zero"))=0,#N/A,INDIRECT(ADDRESS($B77+1,BB$38,1,1,"Confirmed Day Zero")))</f>
        <v>#N/A</v>
      </c>
      <c r="BC77" t="e" cm="1">
        <f t="array" aca="1" ref="BC77" ca="1">IF(INDIRECT(ADDRESS($B77+1,BC$38,1,1,"Confirmed Day Zero"))=0,#N/A,INDIRECT(ADDRESS($B77+1,BC$38,1,1,"Confirmed Day Zero")))</f>
        <v>#N/A</v>
      </c>
      <c r="BD77" t="e" cm="1">
        <f t="array" aca="1" ref="BD77" ca="1">IF(INDIRECT(ADDRESS($B77+1,BD$38,1,1,"Confirmed Day Zero"))=0,#N/A,INDIRECT(ADDRESS($B77+1,BD$38,1,1,"Confirmed Day Zero")))</f>
        <v>#N/A</v>
      </c>
      <c r="BE77" t="e" cm="1">
        <f t="array" aca="1" ref="BE77" ca="1">IF(INDIRECT(ADDRESS($B77+1,BE$38,1,1,"Confirmed Day Zero"))=0,#N/A,INDIRECT(ADDRESS($B77+1,BE$38,1,1,"Confirmed Day Zero")))</f>
        <v>#N/A</v>
      </c>
      <c r="BF77" t="e" cm="1">
        <f t="array" aca="1" ref="BF77" ca="1">IF(INDIRECT(ADDRESS($B77+1,BF$38,1,1,"Confirmed Day Zero"))=0,#N/A,INDIRECT(ADDRESS($B77+1,BF$38,1,1,"Confirmed Day Zero")))</f>
        <v>#N/A</v>
      </c>
      <c r="BG77" t="e" cm="1">
        <f t="array" aca="1" ref="BG77" ca="1">IF(INDIRECT(ADDRESS($B77+1,BG$38,1,1,"Confirmed Day Zero"))=0,#N/A,INDIRECT(ADDRESS($B77+1,BG$38,1,1,"Confirmed Day Zero")))</f>
        <v>#N/A</v>
      </c>
      <c r="BH77" t="e" cm="1">
        <f t="array" aca="1" ref="BH77" ca="1">IF(INDIRECT(ADDRESS($B77+1,BH$38,1,1,"Confirmed Day Zero"))=0,#N/A,INDIRECT(ADDRESS($B77+1,BH$38,1,1,"Confirmed Day Zero")))</f>
        <v>#N/A</v>
      </c>
      <c r="BI77" t="e" cm="1">
        <f t="array" aca="1" ref="BI77" ca="1">IF(INDIRECT(ADDRESS($B77+1,BI$38,1,1,"Confirmed Day Zero"))=0,#N/A,INDIRECT(ADDRESS($B77+1,BI$38,1,1,"Confirmed Day Zero")))</f>
        <v>#N/A</v>
      </c>
      <c r="BJ77" t="e" cm="1">
        <f t="array" aca="1" ref="BJ77" ca="1">IF(INDIRECT(ADDRESS($B77+1,BJ$38,1,1,"Confirmed Day Zero"))=0,#N/A,INDIRECT(ADDRESS($B77+1,BJ$38,1,1,"Confirmed Day Zero")))</f>
        <v>#N/A</v>
      </c>
      <c r="BK77" t="e" cm="1">
        <f t="array" aca="1" ref="BK77" ca="1">IF(INDIRECT(ADDRESS($B77+1,BK$38,1,1,"Confirmed Day Zero"))=0,#N/A,INDIRECT(ADDRESS($B77+1,BK$38,1,1,"Confirmed Day Zero")))</f>
        <v>#N/A</v>
      </c>
      <c r="BL77" t="e" cm="1">
        <f t="array" aca="1" ref="BL77" ca="1">IF(INDIRECT(ADDRESS($B77+1,BL$38,1,1,"Confirmed Day Zero"))=0,#N/A,INDIRECT(ADDRESS($B77+1,BL$38,1,1,"Confirmed Day Zero")))</f>
        <v>#N/A</v>
      </c>
      <c r="BM77" t="e" cm="1">
        <f t="array" aca="1" ref="BM77" ca="1">IF(INDIRECT(ADDRESS($B77+1,BM$38,1,1,"Confirmed Day Zero"))=0,#N/A,INDIRECT(ADDRESS($B77+1,BM$38,1,1,"Confirmed Day Zero")))</f>
        <v>#N/A</v>
      </c>
      <c r="BN77" t="e" cm="1">
        <f t="array" aca="1" ref="BN77" ca="1">IF(INDIRECT(ADDRESS($B77+1,BN$38,1,1,"Confirmed Day Zero"))=0,#N/A,INDIRECT(ADDRESS($B77+1,BN$38,1,1,"Confirmed Day Zero")))</f>
        <v>#N/A</v>
      </c>
      <c r="BO77" t="e" cm="1">
        <f t="array" aca="1" ref="BO77" ca="1">IF(INDIRECT(ADDRESS($B77+1,BO$38,1,1,"Confirmed Day Zero"))=0,#N/A,INDIRECT(ADDRESS($B77+1,BO$38,1,1,"Confirmed Day Zero")))</f>
        <v>#N/A</v>
      </c>
      <c r="BP77" t="e" cm="1">
        <f t="array" aca="1" ref="BP77" ca="1">IF(INDIRECT(ADDRESS($B77+1,BP$38,1,1,"Confirmed Day Zero"))=0,#N/A,INDIRECT(ADDRESS($B77+1,BP$38,1,1,"Confirmed Day Zero")))</f>
        <v>#N/A</v>
      </c>
      <c r="BQ77" t="e" cm="1">
        <f t="array" aca="1" ref="BQ77" ca="1">IF(INDIRECT(ADDRESS($B77+1,BQ$38,1,1,"Confirmed Day Zero"))=0,#N/A,INDIRECT(ADDRESS($B77+1,BQ$38,1,1,"Confirmed Day Zero")))</f>
        <v>#N/A</v>
      </c>
      <c r="BR77" t="e" cm="1">
        <f t="array" aca="1" ref="BR77" ca="1">IF(INDIRECT(ADDRESS($B77+1,BR$38,1,1,"Confirmed Day Zero"))=0,#N/A,INDIRECT(ADDRESS($B77+1,BR$38,1,1,"Confirmed Day Zero")))</f>
        <v>#N/A</v>
      </c>
      <c r="BS77" t="e" cm="1">
        <f t="array" aca="1" ref="BS77" ca="1">IF(INDIRECT(ADDRESS($B77+1,BS$38,1,1,"Confirmed Day Zero"))=0,#N/A,INDIRECT(ADDRESS($B77+1,BS$38,1,1,"Confirmed Day Zero")))</f>
        <v>#N/A</v>
      </c>
      <c r="BT77" t="e" cm="1">
        <f t="array" aca="1" ref="BT77" ca="1">IF(INDIRECT(ADDRESS($B77+1,BT$38,1,1,"Confirmed Day Zero"))=0,#N/A,INDIRECT(ADDRESS($B77+1,BT$38,1,1,"Confirmed Day Zero")))</f>
        <v>#N/A</v>
      </c>
      <c r="BU77" t="e" cm="1">
        <f t="array" aca="1" ref="BU77" ca="1">IF(INDIRECT(ADDRESS($B77+1,BU$38,1,1,"Confirmed Day Zero"))=0,#N/A,INDIRECT(ADDRESS($B77+1,BU$38,1,1,"Confirmed Day Zero")))</f>
        <v>#N/A</v>
      </c>
    </row>
    <row r="78" spans="2:73" x14ac:dyDescent="0.25">
      <c r="B78" s="16">
        <f t="shared" si="2"/>
        <v>39</v>
      </c>
      <c r="C78" cm="1">
        <f t="array" aca="1" ref="C78" ca="1">INDIRECT(ADDRESS($B78+1,1,1,1,"Confirmed Day Zero"))</f>
        <v>0</v>
      </c>
      <c r="D78" t="e" cm="1">
        <f t="array" aca="1" ref="D78" ca="1">IF(INDIRECT(ADDRESS($B78+1,D$38,1,1,"Confirmed Day Zero"))=0,#N/A,INDIRECT(ADDRESS($B78+1,D$38,1,1,"Confirmed Day Zero")))</f>
        <v>#N/A</v>
      </c>
      <c r="E78" t="e" cm="1">
        <f t="array" aca="1" ref="E78" ca="1">IF(INDIRECT(ADDRESS($B78+1,E$38,1,1,"Confirmed Day Zero"))=0,#N/A,INDIRECT(ADDRESS($B78+1,E$38,1,1,"Confirmed Day Zero")))</f>
        <v>#N/A</v>
      </c>
      <c r="F78" t="e" cm="1">
        <f t="array" aca="1" ref="F78" ca="1">IF(INDIRECT(ADDRESS($B78+1,F$38,1,1,"Confirmed Day Zero"))=0,#N/A,INDIRECT(ADDRESS($B78+1,F$38,1,1,"Confirmed Day Zero")))</f>
        <v>#N/A</v>
      </c>
      <c r="G78" t="e" cm="1">
        <f t="array" aca="1" ref="G78" ca="1">IF(INDIRECT(ADDRESS($B78+1,G$38,1,1,"Confirmed Day Zero"))=0,#N/A,INDIRECT(ADDRESS($B78+1,G$38,1,1,"Confirmed Day Zero")))</f>
        <v>#N/A</v>
      </c>
      <c r="H78" t="e" cm="1">
        <f t="array" aca="1" ref="H78" ca="1">IF(INDIRECT(ADDRESS($B78+1,H$38,1,1,"Confirmed Day Zero"))=0,#N/A,INDIRECT(ADDRESS($B78+1,H$38,1,1,"Confirmed Day Zero")))</f>
        <v>#N/A</v>
      </c>
      <c r="I78" t="e" cm="1">
        <f t="array" aca="1" ref="I78" ca="1">IF(INDIRECT(ADDRESS($B78+1,I$38,1,1,"Confirmed Day Zero"))=0,#N/A,INDIRECT(ADDRESS($B78+1,I$38,1,1,"Confirmed Day Zero")))</f>
        <v>#N/A</v>
      </c>
      <c r="J78" t="e" cm="1">
        <f t="array" aca="1" ref="J78" ca="1">IF(INDIRECT(ADDRESS($B78+1,J$38,1,1,"Confirmed Day Zero"))=0,#N/A,INDIRECT(ADDRESS($B78+1,J$38,1,1,"Confirmed Day Zero")))</f>
        <v>#N/A</v>
      </c>
      <c r="K78" t="e" cm="1">
        <f t="array" aca="1" ref="K78" ca="1">IF(INDIRECT(ADDRESS($B78+1,K$38,1,1,"Confirmed Day Zero"))=0,#N/A,INDIRECT(ADDRESS($B78+1,K$38,1,1,"Confirmed Day Zero")))</f>
        <v>#N/A</v>
      </c>
      <c r="L78" t="e" cm="1">
        <f t="array" aca="1" ref="L78" ca="1">IF(INDIRECT(ADDRESS($B78+1,L$38,1,1,"Confirmed Day Zero"))=0,#N/A,INDIRECT(ADDRESS($B78+1,L$38,1,1,"Confirmed Day Zero")))</f>
        <v>#N/A</v>
      </c>
      <c r="M78" t="e" cm="1">
        <f t="array" aca="1" ref="M78" ca="1">IF(INDIRECT(ADDRESS($B78+1,M$38,1,1,"Confirmed Day Zero"))=0,#N/A,INDIRECT(ADDRESS($B78+1,M$38,1,1,"Confirmed Day Zero")))</f>
        <v>#N/A</v>
      </c>
      <c r="N78" t="e" cm="1">
        <f t="array" aca="1" ref="N78" ca="1">IF(INDIRECT(ADDRESS($B78+1,N$38,1,1,"Confirmed Day Zero"))=0,#N/A,INDIRECT(ADDRESS($B78+1,N$38,1,1,"Confirmed Day Zero")))</f>
        <v>#N/A</v>
      </c>
      <c r="O78" t="e" cm="1">
        <f t="array" aca="1" ref="O78" ca="1">IF(INDIRECT(ADDRESS($B78+1,O$38,1,1,"Confirmed Day Zero"))=0,#N/A,INDIRECT(ADDRESS($B78+1,O$38,1,1,"Confirmed Day Zero")))</f>
        <v>#N/A</v>
      </c>
      <c r="P78" t="e" cm="1">
        <f t="array" aca="1" ref="P78" ca="1">IF(INDIRECT(ADDRESS($B78+1,P$38,1,1,"Confirmed Day Zero"))=0,#N/A,INDIRECT(ADDRESS($B78+1,P$38,1,1,"Confirmed Day Zero")))</f>
        <v>#N/A</v>
      </c>
      <c r="Q78" t="e" cm="1">
        <f t="array" aca="1" ref="Q78" ca="1">IF(INDIRECT(ADDRESS($B78+1,Q$38,1,1,"Confirmed Day Zero"))=0,#N/A,INDIRECT(ADDRESS($B78+1,Q$38,1,1,"Confirmed Day Zero")))</f>
        <v>#N/A</v>
      </c>
      <c r="R78" t="e" cm="1">
        <f t="array" aca="1" ref="R78" ca="1">IF(INDIRECT(ADDRESS($B78+1,R$38,1,1,"Confirmed Day Zero"))=0,#N/A,INDIRECT(ADDRESS($B78+1,R$38,1,1,"Confirmed Day Zero")))</f>
        <v>#N/A</v>
      </c>
      <c r="S78" t="e" cm="1">
        <f t="array" aca="1" ref="S78" ca="1">IF(INDIRECT(ADDRESS($B78+1,S$38,1,1,"Confirmed Day Zero"))=0,#N/A,INDIRECT(ADDRESS($B78+1,S$38,1,1,"Confirmed Day Zero")))</f>
        <v>#N/A</v>
      </c>
      <c r="T78" t="e" cm="1">
        <f t="array" aca="1" ref="T78" ca="1">IF(INDIRECT(ADDRESS($B78+1,T$38,1,1,"Confirmed Day Zero"))=0,#N/A,INDIRECT(ADDRESS($B78+1,T$38,1,1,"Confirmed Day Zero")))</f>
        <v>#N/A</v>
      </c>
      <c r="U78" t="e" cm="1">
        <f t="array" aca="1" ref="U78" ca="1">IF(INDIRECT(ADDRESS($B78+1,U$38,1,1,"Confirmed Day Zero"))=0,#N/A,INDIRECT(ADDRESS($B78+1,U$38,1,1,"Confirmed Day Zero")))</f>
        <v>#N/A</v>
      </c>
      <c r="V78" t="e" cm="1">
        <f t="array" aca="1" ref="V78" ca="1">IF(INDIRECT(ADDRESS($B78+1,V$38,1,1,"Confirmed Day Zero"))=0,#N/A,INDIRECT(ADDRESS($B78+1,V$38,1,1,"Confirmed Day Zero")))</f>
        <v>#N/A</v>
      </c>
      <c r="W78" t="e" cm="1">
        <f t="array" aca="1" ref="W78" ca="1">IF(INDIRECT(ADDRESS($B78+1,W$38,1,1,"Confirmed Day Zero"))=0,#N/A,INDIRECT(ADDRESS($B78+1,W$38,1,1,"Confirmed Day Zero")))</f>
        <v>#N/A</v>
      </c>
      <c r="X78" t="e" cm="1">
        <f t="array" aca="1" ref="X78" ca="1">IF(INDIRECT(ADDRESS($B78+1,X$38,1,1,"Confirmed Day Zero"))=0,#N/A,INDIRECT(ADDRESS($B78+1,X$38,1,1,"Confirmed Day Zero")))</f>
        <v>#N/A</v>
      </c>
      <c r="Y78" t="e" cm="1">
        <f t="array" aca="1" ref="Y78" ca="1">IF(INDIRECT(ADDRESS($B78+1,Y$38,1,1,"Confirmed Day Zero"))=0,#N/A,INDIRECT(ADDRESS($B78+1,Y$38,1,1,"Confirmed Day Zero")))</f>
        <v>#N/A</v>
      </c>
      <c r="Z78" t="e" cm="1">
        <f t="array" aca="1" ref="Z78" ca="1">IF(INDIRECT(ADDRESS($B78+1,Z$38,1,1,"Confirmed Day Zero"))=0,#N/A,INDIRECT(ADDRESS($B78+1,Z$38,1,1,"Confirmed Day Zero")))</f>
        <v>#N/A</v>
      </c>
      <c r="AA78" t="e" cm="1">
        <f t="array" aca="1" ref="AA78" ca="1">IF(INDIRECT(ADDRESS($B78+1,AA$38,1,1,"Confirmed Day Zero"))=0,#N/A,INDIRECT(ADDRESS($B78+1,AA$38,1,1,"Confirmed Day Zero")))</f>
        <v>#N/A</v>
      </c>
      <c r="AB78" t="e" cm="1">
        <f t="array" aca="1" ref="AB78" ca="1">IF(INDIRECT(ADDRESS($B78+1,AB$38,1,1,"Confirmed Day Zero"))=0,#N/A,INDIRECT(ADDRESS($B78+1,AB$38,1,1,"Confirmed Day Zero")))</f>
        <v>#N/A</v>
      </c>
      <c r="AC78" t="e" cm="1">
        <f t="array" aca="1" ref="AC78" ca="1">IF(INDIRECT(ADDRESS($B78+1,AC$38,1,1,"Confirmed Day Zero"))=0,#N/A,INDIRECT(ADDRESS($B78+1,AC$38,1,1,"Confirmed Day Zero")))</f>
        <v>#N/A</v>
      </c>
      <c r="AD78" t="e" cm="1">
        <f t="array" aca="1" ref="AD78" ca="1">IF(INDIRECT(ADDRESS($B78+1,AD$38,1,1,"Confirmed Day Zero"))=0,#N/A,INDIRECT(ADDRESS($B78+1,AD$38,1,1,"Confirmed Day Zero")))</f>
        <v>#N/A</v>
      </c>
      <c r="AE78" t="e" cm="1">
        <f t="array" aca="1" ref="AE78" ca="1">IF(INDIRECT(ADDRESS($B78+1,AE$38,1,1,"Confirmed Day Zero"))=0,#N/A,INDIRECT(ADDRESS($B78+1,AE$38,1,1,"Confirmed Day Zero")))</f>
        <v>#N/A</v>
      </c>
      <c r="AF78" t="e" cm="1">
        <f t="array" aca="1" ref="AF78" ca="1">IF(INDIRECT(ADDRESS($B78+1,AF$38,1,1,"Confirmed Day Zero"))=0,#N/A,INDIRECT(ADDRESS($B78+1,AF$38,1,1,"Confirmed Day Zero")))</f>
        <v>#N/A</v>
      </c>
      <c r="AG78" t="e" cm="1">
        <f t="array" aca="1" ref="AG78" ca="1">IF(INDIRECT(ADDRESS($B78+1,AG$38,1,1,"Confirmed Day Zero"))=0,#N/A,INDIRECT(ADDRESS($B78+1,AG$38,1,1,"Confirmed Day Zero")))</f>
        <v>#N/A</v>
      </c>
      <c r="AH78" t="e" cm="1">
        <f t="array" aca="1" ref="AH78" ca="1">IF(INDIRECT(ADDRESS($B78+1,AH$38,1,1,"Confirmed Day Zero"))=0,#N/A,INDIRECT(ADDRESS($B78+1,AH$38,1,1,"Confirmed Day Zero")))</f>
        <v>#N/A</v>
      </c>
      <c r="AI78" t="e" cm="1">
        <f t="array" aca="1" ref="AI78" ca="1">IF(INDIRECT(ADDRESS($B78+1,AI$38,1,1,"Confirmed Day Zero"))=0,#N/A,INDIRECT(ADDRESS($B78+1,AI$38,1,1,"Confirmed Day Zero")))</f>
        <v>#N/A</v>
      </c>
      <c r="AJ78" t="e" cm="1">
        <f t="array" aca="1" ref="AJ78" ca="1">IF(INDIRECT(ADDRESS($B78+1,AJ$38,1,1,"Confirmed Day Zero"))=0,#N/A,INDIRECT(ADDRESS($B78+1,AJ$38,1,1,"Confirmed Day Zero")))</f>
        <v>#N/A</v>
      </c>
      <c r="AK78" t="e" cm="1">
        <f t="array" aca="1" ref="AK78" ca="1">IF(INDIRECT(ADDRESS($B78+1,AK$38,1,1,"Confirmed Day Zero"))=0,#N/A,INDIRECT(ADDRESS($B78+1,AK$38,1,1,"Confirmed Day Zero")))</f>
        <v>#N/A</v>
      </c>
      <c r="AL78" t="e" cm="1">
        <f t="array" aca="1" ref="AL78" ca="1">IF(INDIRECT(ADDRESS($B78+1,AL$38,1,1,"Confirmed Day Zero"))=0,#N/A,INDIRECT(ADDRESS($B78+1,AL$38,1,1,"Confirmed Day Zero")))</f>
        <v>#N/A</v>
      </c>
      <c r="AM78" t="e" cm="1">
        <f t="array" aca="1" ref="AM78" ca="1">IF(INDIRECT(ADDRESS($B78+1,AM$38,1,1,"Confirmed Day Zero"))=0,#N/A,INDIRECT(ADDRESS($B78+1,AM$38,1,1,"Confirmed Day Zero")))</f>
        <v>#N/A</v>
      </c>
      <c r="AN78" t="e" cm="1">
        <f t="array" aca="1" ref="AN78" ca="1">IF(INDIRECT(ADDRESS($B78+1,AN$38,1,1,"Confirmed Day Zero"))=0,#N/A,INDIRECT(ADDRESS($B78+1,AN$38,1,1,"Confirmed Day Zero")))</f>
        <v>#N/A</v>
      </c>
      <c r="AO78" t="e" cm="1">
        <f t="array" aca="1" ref="AO78" ca="1">IF(INDIRECT(ADDRESS($B78+1,AO$38,1,1,"Confirmed Day Zero"))=0,#N/A,INDIRECT(ADDRESS($B78+1,AO$38,1,1,"Confirmed Day Zero")))</f>
        <v>#N/A</v>
      </c>
      <c r="AP78" t="e" cm="1">
        <f t="array" aca="1" ref="AP78" ca="1">IF(INDIRECT(ADDRESS($B78+1,AP$38,1,1,"Confirmed Day Zero"))=0,#N/A,INDIRECT(ADDRESS($B78+1,AP$38,1,1,"Confirmed Day Zero")))</f>
        <v>#N/A</v>
      </c>
      <c r="AQ78" t="e" cm="1">
        <f t="array" aca="1" ref="AQ78" ca="1">IF(INDIRECT(ADDRESS($B78+1,AQ$38,1,1,"Confirmed Day Zero"))=0,#N/A,INDIRECT(ADDRESS($B78+1,AQ$38,1,1,"Confirmed Day Zero")))</f>
        <v>#N/A</v>
      </c>
      <c r="AR78" t="e" cm="1">
        <f t="array" aca="1" ref="AR78" ca="1">IF(INDIRECT(ADDRESS($B78+1,AR$38,1,1,"Confirmed Day Zero"))=0,#N/A,INDIRECT(ADDRESS($B78+1,AR$38,1,1,"Confirmed Day Zero")))</f>
        <v>#N/A</v>
      </c>
      <c r="AS78" t="e" cm="1">
        <f t="array" aca="1" ref="AS78" ca="1">IF(INDIRECT(ADDRESS($B78+1,AS$38,1,1,"Confirmed Day Zero"))=0,#N/A,INDIRECT(ADDRESS($B78+1,AS$38,1,1,"Confirmed Day Zero")))</f>
        <v>#N/A</v>
      </c>
      <c r="AT78" t="e" cm="1">
        <f t="array" aca="1" ref="AT78" ca="1">IF(INDIRECT(ADDRESS($B78+1,AT$38,1,1,"Confirmed Day Zero"))=0,#N/A,INDIRECT(ADDRESS($B78+1,AT$38,1,1,"Confirmed Day Zero")))</f>
        <v>#N/A</v>
      </c>
      <c r="AU78" t="e" cm="1">
        <f t="array" aca="1" ref="AU78" ca="1">IF(INDIRECT(ADDRESS($B78+1,AU$38,1,1,"Confirmed Day Zero"))=0,#N/A,INDIRECT(ADDRESS($B78+1,AU$38,1,1,"Confirmed Day Zero")))</f>
        <v>#N/A</v>
      </c>
      <c r="AV78" t="e" cm="1">
        <f t="array" aca="1" ref="AV78" ca="1">IF(INDIRECT(ADDRESS($B78+1,AV$38,1,1,"Confirmed Day Zero"))=0,#N/A,INDIRECT(ADDRESS($B78+1,AV$38,1,1,"Confirmed Day Zero")))</f>
        <v>#N/A</v>
      </c>
      <c r="AW78" t="e" cm="1">
        <f t="array" aca="1" ref="AW78" ca="1">IF(INDIRECT(ADDRESS($B78+1,AW$38,1,1,"Confirmed Day Zero"))=0,#N/A,INDIRECT(ADDRESS($B78+1,AW$38,1,1,"Confirmed Day Zero")))</f>
        <v>#N/A</v>
      </c>
      <c r="AX78" t="e" cm="1">
        <f t="array" aca="1" ref="AX78" ca="1">IF(INDIRECT(ADDRESS($B78+1,AX$38,1,1,"Confirmed Day Zero"))=0,#N/A,INDIRECT(ADDRESS($B78+1,AX$38,1,1,"Confirmed Day Zero")))</f>
        <v>#N/A</v>
      </c>
      <c r="AY78" t="e" cm="1">
        <f t="array" aca="1" ref="AY78" ca="1">IF(INDIRECT(ADDRESS($B78+1,AY$38,1,1,"Confirmed Day Zero"))=0,#N/A,INDIRECT(ADDRESS($B78+1,AY$38,1,1,"Confirmed Day Zero")))</f>
        <v>#N/A</v>
      </c>
      <c r="AZ78" t="e" cm="1">
        <f t="array" aca="1" ref="AZ78" ca="1">IF(INDIRECT(ADDRESS($B78+1,AZ$38,1,1,"Confirmed Day Zero"))=0,#N/A,INDIRECT(ADDRESS($B78+1,AZ$38,1,1,"Confirmed Day Zero")))</f>
        <v>#N/A</v>
      </c>
      <c r="BA78" t="e" cm="1">
        <f t="array" aca="1" ref="BA78" ca="1">IF(INDIRECT(ADDRESS($B78+1,BA$38,1,1,"Confirmed Day Zero"))=0,#N/A,INDIRECT(ADDRESS($B78+1,BA$38,1,1,"Confirmed Day Zero")))</f>
        <v>#N/A</v>
      </c>
      <c r="BB78" t="e" cm="1">
        <f t="array" aca="1" ref="BB78" ca="1">IF(INDIRECT(ADDRESS($B78+1,BB$38,1,1,"Confirmed Day Zero"))=0,#N/A,INDIRECT(ADDRESS($B78+1,BB$38,1,1,"Confirmed Day Zero")))</f>
        <v>#N/A</v>
      </c>
      <c r="BC78" t="e" cm="1">
        <f t="array" aca="1" ref="BC78" ca="1">IF(INDIRECT(ADDRESS($B78+1,BC$38,1,1,"Confirmed Day Zero"))=0,#N/A,INDIRECT(ADDRESS($B78+1,BC$38,1,1,"Confirmed Day Zero")))</f>
        <v>#N/A</v>
      </c>
      <c r="BD78" t="e" cm="1">
        <f t="array" aca="1" ref="BD78" ca="1">IF(INDIRECT(ADDRESS($B78+1,BD$38,1,1,"Confirmed Day Zero"))=0,#N/A,INDIRECT(ADDRESS($B78+1,BD$38,1,1,"Confirmed Day Zero")))</f>
        <v>#N/A</v>
      </c>
      <c r="BE78" t="e" cm="1">
        <f t="array" aca="1" ref="BE78" ca="1">IF(INDIRECT(ADDRESS($B78+1,BE$38,1,1,"Confirmed Day Zero"))=0,#N/A,INDIRECT(ADDRESS($B78+1,BE$38,1,1,"Confirmed Day Zero")))</f>
        <v>#N/A</v>
      </c>
      <c r="BF78" t="e" cm="1">
        <f t="array" aca="1" ref="BF78" ca="1">IF(INDIRECT(ADDRESS($B78+1,BF$38,1,1,"Confirmed Day Zero"))=0,#N/A,INDIRECT(ADDRESS($B78+1,BF$38,1,1,"Confirmed Day Zero")))</f>
        <v>#N/A</v>
      </c>
      <c r="BG78" t="e" cm="1">
        <f t="array" aca="1" ref="BG78" ca="1">IF(INDIRECT(ADDRESS($B78+1,BG$38,1,1,"Confirmed Day Zero"))=0,#N/A,INDIRECT(ADDRESS($B78+1,BG$38,1,1,"Confirmed Day Zero")))</f>
        <v>#N/A</v>
      </c>
      <c r="BH78" t="e" cm="1">
        <f t="array" aca="1" ref="BH78" ca="1">IF(INDIRECT(ADDRESS($B78+1,BH$38,1,1,"Confirmed Day Zero"))=0,#N/A,INDIRECT(ADDRESS($B78+1,BH$38,1,1,"Confirmed Day Zero")))</f>
        <v>#N/A</v>
      </c>
      <c r="BI78" t="e" cm="1">
        <f t="array" aca="1" ref="BI78" ca="1">IF(INDIRECT(ADDRESS($B78+1,BI$38,1,1,"Confirmed Day Zero"))=0,#N/A,INDIRECT(ADDRESS($B78+1,BI$38,1,1,"Confirmed Day Zero")))</f>
        <v>#N/A</v>
      </c>
      <c r="BJ78" t="e" cm="1">
        <f t="array" aca="1" ref="BJ78" ca="1">IF(INDIRECT(ADDRESS($B78+1,BJ$38,1,1,"Confirmed Day Zero"))=0,#N/A,INDIRECT(ADDRESS($B78+1,BJ$38,1,1,"Confirmed Day Zero")))</f>
        <v>#N/A</v>
      </c>
      <c r="BK78" t="e" cm="1">
        <f t="array" aca="1" ref="BK78" ca="1">IF(INDIRECT(ADDRESS($B78+1,BK$38,1,1,"Confirmed Day Zero"))=0,#N/A,INDIRECT(ADDRESS($B78+1,BK$38,1,1,"Confirmed Day Zero")))</f>
        <v>#N/A</v>
      </c>
      <c r="BL78" t="e" cm="1">
        <f t="array" aca="1" ref="BL78" ca="1">IF(INDIRECT(ADDRESS($B78+1,BL$38,1,1,"Confirmed Day Zero"))=0,#N/A,INDIRECT(ADDRESS($B78+1,BL$38,1,1,"Confirmed Day Zero")))</f>
        <v>#N/A</v>
      </c>
      <c r="BM78" t="e" cm="1">
        <f t="array" aca="1" ref="BM78" ca="1">IF(INDIRECT(ADDRESS($B78+1,BM$38,1,1,"Confirmed Day Zero"))=0,#N/A,INDIRECT(ADDRESS($B78+1,BM$38,1,1,"Confirmed Day Zero")))</f>
        <v>#N/A</v>
      </c>
      <c r="BN78" t="e" cm="1">
        <f t="array" aca="1" ref="BN78" ca="1">IF(INDIRECT(ADDRESS($B78+1,BN$38,1,1,"Confirmed Day Zero"))=0,#N/A,INDIRECT(ADDRESS($B78+1,BN$38,1,1,"Confirmed Day Zero")))</f>
        <v>#N/A</v>
      </c>
      <c r="BO78" t="e" cm="1">
        <f t="array" aca="1" ref="BO78" ca="1">IF(INDIRECT(ADDRESS($B78+1,BO$38,1,1,"Confirmed Day Zero"))=0,#N/A,INDIRECT(ADDRESS($B78+1,BO$38,1,1,"Confirmed Day Zero")))</f>
        <v>#N/A</v>
      </c>
      <c r="BP78" t="e" cm="1">
        <f t="array" aca="1" ref="BP78" ca="1">IF(INDIRECT(ADDRESS($B78+1,BP$38,1,1,"Confirmed Day Zero"))=0,#N/A,INDIRECT(ADDRESS($B78+1,BP$38,1,1,"Confirmed Day Zero")))</f>
        <v>#N/A</v>
      </c>
      <c r="BQ78" t="e" cm="1">
        <f t="array" aca="1" ref="BQ78" ca="1">IF(INDIRECT(ADDRESS($B78+1,BQ$38,1,1,"Confirmed Day Zero"))=0,#N/A,INDIRECT(ADDRESS($B78+1,BQ$38,1,1,"Confirmed Day Zero")))</f>
        <v>#N/A</v>
      </c>
      <c r="BR78" t="e" cm="1">
        <f t="array" aca="1" ref="BR78" ca="1">IF(INDIRECT(ADDRESS($B78+1,BR$38,1,1,"Confirmed Day Zero"))=0,#N/A,INDIRECT(ADDRESS($B78+1,BR$38,1,1,"Confirmed Day Zero")))</f>
        <v>#N/A</v>
      </c>
      <c r="BS78" t="e" cm="1">
        <f t="array" aca="1" ref="BS78" ca="1">IF(INDIRECT(ADDRESS($B78+1,BS$38,1,1,"Confirmed Day Zero"))=0,#N/A,INDIRECT(ADDRESS($B78+1,BS$38,1,1,"Confirmed Day Zero")))</f>
        <v>#N/A</v>
      </c>
      <c r="BT78" t="e" cm="1">
        <f t="array" aca="1" ref="BT78" ca="1">IF(INDIRECT(ADDRESS($B78+1,BT$38,1,1,"Confirmed Day Zero"))=0,#N/A,INDIRECT(ADDRESS($B78+1,BT$38,1,1,"Confirmed Day Zero")))</f>
        <v>#N/A</v>
      </c>
      <c r="BU78" t="e" cm="1">
        <f t="array" aca="1" ref="BU78" ca="1">IF(INDIRECT(ADDRESS($B78+1,BU$38,1,1,"Confirmed Day Zero"))=0,#N/A,INDIRECT(ADDRESS($B78+1,BU$38,1,1,"Confirmed Day Zero")))</f>
        <v>#N/A</v>
      </c>
    </row>
    <row r="79" spans="2:73" x14ac:dyDescent="0.25">
      <c r="B79" s="16">
        <f t="shared" si="2"/>
        <v>40</v>
      </c>
      <c r="C79" cm="1">
        <f t="array" aca="1" ref="C79" ca="1">INDIRECT(ADDRESS($B79+1,1,1,1,"Confirmed Day Zero"))</f>
        <v>0</v>
      </c>
      <c r="D79" t="e" cm="1">
        <f t="array" aca="1" ref="D79" ca="1">IF(INDIRECT(ADDRESS($B79+1,D$38,1,1,"Confirmed Day Zero"))=0,#N/A,INDIRECT(ADDRESS($B79+1,D$38,1,1,"Confirmed Day Zero")))</f>
        <v>#N/A</v>
      </c>
      <c r="E79" t="e" cm="1">
        <f t="array" aca="1" ref="E79" ca="1">IF(INDIRECT(ADDRESS($B79+1,E$38,1,1,"Confirmed Day Zero"))=0,#N/A,INDIRECT(ADDRESS($B79+1,E$38,1,1,"Confirmed Day Zero")))</f>
        <v>#N/A</v>
      </c>
      <c r="F79" t="e" cm="1">
        <f t="array" aca="1" ref="F79" ca="1">IF(INDIRECT(ADDRESS($B79+1,F$38,1,1,"Confirmed Day Zero"))=0,#N/A,INDIRECT(ADDRESS($B79+1,F$38,1,1,"Confirmed Day Zero")))</f>
        <v>#N/A</v>
      </c>
      <c r="G79" t="e" cm="1">
        <f t="array" aca="1" ref="G79" ca="1">IF(INDIRECT(ADDRESS($B79+1,G$38,1,1,"Confirmed Day Zero"))=0,#N/A,INDIRECT(ADDRESS($B79+1,G$38,1,1,"Confirmed Day Zero")))</f>
        <v>#N/A</v>
      </c>
      <c r="H79" t="e" cm="1">
        <f t="array" aca="1" ref="H79" ca="1">IF(INDIRECT(ADDRESS($B79+1,H$38,1,1,"Confirmed Day Zero"))=0,#N/A,INDIRECT(ADDRESS($B79+1,H$38,1,1,"Confirmed Day Zero")))</f>
        <v>#N/A</v>
      </c>
      <c r="I79" t="e" cm="1">
        <f t="array" aca="1" ref="I79" ca="1">IF(INDIRECT(ADDRESS($B79+1,I$38,1,1,"Confirmed Day Zero"))=0,#N/A,INDIRECT(ADDRESS($B79+1,I$38,1,1,"Confirmed Day Zero")))</f>
        <v>#N/A</v>
      </c>
      <c r="J79" t="e" cm="1">
        <f t="array" aca="1" ref="J79" ca="1">IF(INDIRECT(ADDRESS($B79+1,J$38,1,1,"Confirmed Day Zero"))=0,#N/A,INDIRECT(ADDRESS($B79+1,J$38,1,1,"Confirmed Day Zero")))</f>
        <v>#N/A</v>
      </c>
      <c r="K79" t="e" cm="1">
        <f t="array" aca="1" ref="K79" ca="1">IF(INDIRECT(ADDRESS($B79+1,K$38,1,1,"Confirmed Day Zero"))=0,#N/A,INDIRECT(ADDRESS($B79+1,K$38,1,1,"Confirmed Day Zero")))</f>
        <v>#N/A</v>
      </c>
      <c r="L79" t="e" cm="1">
        <f t="array" aca="1" ref="L79" ca="1">IF(INDIRECT(ADDRESS($B79+1,L$38,1,1,"Confirmed Day Zero"))=0,#N/A,INDIRECT(ADDRESS($B79+1,L$38,1,1,"Confirmed Day Zero")))</f>
        <v>#N/A</v>
      </c>
      <c r="M79" t="e" cm="1">
        <f t="array" aca="1" ref="M79" ca="1">IF(INDIRECT(ADDRESS($B79+1,M$38,1,1,"Confirmed Day Zero"))=0,#N/A,INDIRECT(ADDRESS($B79+1,M$38,1,1,"Confirmed Day Zero")))</f>
        <v>#N/A</v>
      </c>
      <c r="N79" t="e" cm="1">
        <f t="array" aca="1" ref="N79" ca="1">IF(INDIRECT(ADDRESS($B79+1,N$38,1,1,"Confirmed Day Zero"))=0,#N/A,INDIRECT(ADDRESS($B79+1,N$38,1,1,"Confirmed Day Zero")))</f>
        <v>#N/A</v>
      </c>
      <c r="O79" t="e" cm="1">
        <f t="array" aca="1" ref="O79" ca="1">IF(INDIRECT(ADDRESS($B79+1,O$38,1,1,"Confirmed Day Zero"))=0,#N/A,INDIRECT(ADDRESS($B79+1,O$38,1,1,"Confirmed Day Zero")))</f>
        <v>#N/A</v>
      </c>
      <c r="P79" t="e" cm="1">
        <f t="array" aca="1" ref="P79" ca="1">IF(INDIRECT(ADDRESS($B79+1,P$38,1,1,"Confirmed Day Zero"))=0,#N/A,INDIRECT(ADDRESS($B79+1,P$38,1,1,"Confirmed Day Zero")))</f>
        <v>#N/A</v>
      </c>
      <c r="Q79" t="e" cm="1">
        <f t="array" aca="1" ref="Q79" ca="1">IF(INDIRECT(ADDRESS($B79+1,Q$38,1,1,"Confirmed Day Zero"))=0,#N/A,INDIRECT(ADDRESS($B79+1,Q$38,1,1,"Confirmed Day Zero")))</f>
        <v>#N/A</v>
      </c>
      <c r="R79" t="e" cm="1">
        <f t="array" aca="1" ref="R79" ca="1">IF(INDIRECT(ADDRESS($B79+1,R$38,1,1,"Confirmed Day Zero"))=0,#N/A,INDIRECT(ADDRESS($B79+1,R$38,1,1,"Confirmed Day Zero")))</f>
        <v>#N/A</v>
      </c>
      <c r="S79" t="e" cm="1">
        <f t="array" aca="1" ref="S79" ca="1">IF(INDIRECT(ADDRESS($B79+1,S$38,1,1,"Confirmed Day Zero"))=0,#N/A,INDIRECT(ADDRESS($B79+1,S$38,1,1,"Confirmed Day Zero")))</f>
        <v>#N/A</v>
      </c>
      <c r="T79" t="e" cm="1">
        <f t="array" aca="1" ref="T79" ca="1">IF(INDIRECT(ADDRESS($B79+1,T$38,1,1,"Confirmed Day Zero"))=0,#N/A,INDIRECT(ADDRESS($B79+1,T$38,1,1,"Confirmed Day Zero")))</f>
        <v>#N/A</v>
      </c>
      <c r="U79" t="e" cm="1">
        <f t="array" aca="1" ref="U79" ca="1">IF(INDIRECT(ADDRESS($B79+1,U$38,1,1,"Confirmed Day Zero"))=0,#N/A,INDIRECT(ADDRESS($B79+1,U$38,1,1,"Confirmed Day Zero")))</f>
        <v>#N/A</v>
      </c>
      <c r="V79" t="e" cm="1">
        <f t="array" aca="1" ref="V79" ca="1">IF(INDIRECT(ADDRESS($B79+1,V$38,1,1,"Confirmed Day Zero"))=0,#N/A,INDIRECT(ADDRESS($B79+1,V$38,1,1,"Confirmed Day Zero")))</f>
        <v>#N/A</v>
      </c>
      <c r="W79" t="e" cm="1">
        <f t="array" aca="1" ref="W79" ca="1">IF(INDIRECT(ADDRESS($B79+1,W$38,1,1,"Confirmed Day Zero"))=0,#N/A,INDIRECT(ADDRESS($B79+1,W$38,1,1,"Confirmed Day Zero")))</f>
        <v>#N/A</v>
      </c>
      <c r="X79" t="e" cm="1">
        <f t="array" aca="1" ref="X79" ca="1">IF(INDIRECT(ADDRESS($B79+1,X$38,1,1,"Confirmed Day Zero"))=0,#N/A,INDIRECT(ADDRESS($B79+1,X$38,1,1,"Confirmed Day Zero")))</f>
        <v>#N/A</v>
      </c>
      <c r="Y79" t="e" cm="1">
        <f t="array" aca="1" ref="Y79" ca="1">IF(INDIRECT(ADDRESS($B79+1,Y$38,1,1,"Confirmed Day Zero"))=0,#N/A,INDIRECT(ADDRESS($B79+1,Y$38,1,1,"Confirmed Day Zero")))</f>
        <v>#N/A</v>
      </c>
      <c r="Z79" t="e" cm="1">
        <f t="array" aca="1" ref="Z79" ca="1">IF(INDIRECT(ADDRESS($B79+1,Z$38,1,1,"Confirmed Day Zero"))=0,#N/A,INDIRECT(ADDRESS($B79+1,Z$38,1,1,"Confirmed Day Zero")))</f>
        <v>#N/A</v>
      </c>
      <c r="AA79" t="e" cm="1">
        <f t="array" aca="1" ref="AA79" ca="1">IF(INDIRECT(ADDRESS($B79+1,AA$38,1,1,"Confirmed Day Zero"))=0,#N/A,INDIRECT(ADDRESS($B79+1,AA$38,1,1,"Confirmed Day Zero")))</f>
        <v>#N/A</v>
      </c>
      <c r="AB79" t="e" cm="1">
        <f t="array" aca="1" ref="AB79" ca="1">IF(INDIRECT(ADDRESS($B79+1,AB$38,1,1,"Confirmed Day Zero"))=0,#N/A,INDIRECT(ADDRESS($B79+1,AB$38,1,1,"Confirmed Day Zero")))</f>
        <v>#N/A</v>
      </c>
      <c r="AC79" t="e" cm="1">
        <f t="array" aca="1" ref="AC79" ca="1">IF(INDIRECT(ADDRESS($B79+1,AC$38,1,1,"Confirmed Day Zero"))=0,#N/A,INDIRECT(ADDRESS($B79+1,AC$38,1,1,"Confirmed Day Zero")))</f>
        <v>#N/A</v>
      </c>
      <c r="AD79" t="e" cm="1">
        <f t="array" aca="1" ref="AD79" ca="1">IF(INDIRECT(ADDRESS($B79+1,AD$38,1,1,"Confirmed Day Zero"))=0,#N/A,INDIRECT(ADDRESS($B79+1,AD$38,1,1,"Confirmed Day Zero")))</f>
        <v>#N/A</v>
      </c>
      <c r="AE79" t="e" cm="1">
        <f t="array" aca="1" ref="AE79" ca="1">IF(INDIRECT(ADDRESS($B79+1,AE$38,1,1,"Confirmed Day Zero"))=0,#N/A,INDIRECT(ADDRESS($B79+1,AE$38,1,1,"Confirmed Day Zero")))</f>
        <v>#N/A</v>
      </c>
      <c r="AF79" t="e" cm="1">
        <f t="array" aca="1" ref="AF79" ca="1">IF(INDIRECT(ADDRESS($B79+1,AF$38,1,1,"Confirmed Day Zero"))=0,#N/A,INDIRECT(ADDRESS($B79+1,AF$38,1,1,"Confirmed Day Zero")))</f>
        <v>#N/A</v>
      </c>
      <c r="AG79" t="e" cm="1">
        <f t="array" aca="1" ref="AG79" ca="1">IF(INDIRECT(ADDRESS($B79+1,AG$38,1,1,"Confirmed Day Zero"))=0,#N/A,INDIRECT(ADDRESS($B79+1,AG$38,1,1,"Confirmed Day Zero")))</f>
        <v>#N/A</v>
      </c>
      <c r="AH79" t="e" cm="1">
        <f t="array" aca="1" ref="AH79" ca="1">IF(INDIRECT(ADDRESS($B79+1,AH$38,1,1,"Confirmed Day Zero"))=0,#N/A,INDIRECT(ADDRESS($B79+1,AH$38,1,1,"Confirmed Day Zero")))</f>
        <v>#N/A</v>
      </c>
      <c r="AI79" t="e" cm="1">
        <f t="array" aca="1" ref="AI79" ca="1">IF(INDIRECT(ADDRESS($B79+1,AI$38,1,1,"Confirmed Day Zero"))=0,#N/A,INDIRECT(ADDRESS($B79+1,AI$38,1,1,"Confirmed Day Zero")))</f>
        <v>#N/A</v>
      </c>
      <c r="AJ79" t="e" cm="1">
        <f t="array" aca="1" ref="AJ79" ca="1">IF(INDIRECT(ADDRESS($B79+1,AJ$38,1,1,"Confirmed Day Zero"))=0,#N/A,INDIRECT(ADDRESS($B79+1,AJ$38,1,1,"Confirmed Day Zero")))</f>
        <v>#N/A</v>
      </c>
      <c r="AK79" t="e" cm="1">
        <f t="array" aca="1" ref="AK79" ca="1">IF(INDIRECT(ADDRESS($B79+1,AK$38,1,1,"Confirmed Day Zero"))=0,#N/A,INDIRECT(ADDRESS($B79+1,AK$38,1,1,"Confirmed Day Zero")))</f>
        <v>#N/A</v>
      </c>
      <c r="AL79" t="e" cm="1">
        <f t="array" aca="1" ref="AL79" ca="1">IF(INDIRECT(ADDRESS($B79+1,AL$38,1,1,"Confirmed Day Zero"))=0,#N/A,INDIRECT(ADDRESS($B79+1,AL$38,1,1,"Confirmed Day Zero")))</f>
        <v>#N/A</v>
      </c>
      <c r="AM79" t="e" cm="1">
        <f t="array" aca="1" ref="AM79" ca="1">IF(INDIRECT(ADDRESS($B79+1,AM$38,1,1,"Confirmed Day Zero"))=0,#N/A,INDIRECT(ADDRESS($B79+1,AM$38,1,1,"Confirmed Day Zero")))</f>
        <v>#N/A</v>
      </c>
      <c r="AN79" t="e" cm="1">
        <f t="array" aca="1" ref="AN79" ca="1">IF(INDIRECT(ADDRESS($B79+1,AN$38,1,1,"Confirmed Day Zero"))=0,#N/A,INDIRECT(ADDRESS($B79+1,AN$38,1,1,"Confirmed Day Zero")))</f>
        <v>#N/A</v>
      </c>
      <c r="AO79" t="e" cm="1">
        <f t="array" aca="1" ref="AO79" ca="1">IF(INDIRECT(ADDRESS($B79+1,AO$38,1,1,"Confirmed Day Zero"))=0,#N/A,INDIRECT(ADDRESS($B79+1,AO$38,1,1,"Confirmed Day Zero")))</f>
        <v>#N/A</v>
      </c>
      <c r="AP79" t="e" cm="1">
        <f t="array" aca="1" ref="AP79" ca="1">IF(INDIRECT(ADDRESS($B79+1,AP$38,1,1,"Confirmed Day Zero"))=0,#N/A,INDIRECT(ADDRESS($B79+1,AP$38,1,1,"Confirmed Day Zero")))</f>
        <v>#N/A</v>
      </c>
      <c r="AQ79" t="e" cm="1">
        <f t="array" aca="1" ref="AQ79" ca="1">IF(INDIRECT(ADDRESS($B79+1,AQ$38,1,1,"Confirmed Day Zero"))=0,#N/A,INDIRECT(ADDRESS($B79+1,AQ$38,1,1,"Confirmed Day Zero")))</f>
        <v>#N/A</v>
      </c>
      <c r="AR79" t="e" cm="1">
        <f t="array" aca="1" ref="AR79" ca="1">IF(INDIRECT(ADDRESS($B79+1,AR$38,1,1,"Confirmed Day Zero"))=0,#N/A,INDIRECT(ADDRESS($B79+1,AR$38,1,1,"Confirmed Day Zero")))</f>
        <v>#N/A</v>
      </c>
      <c r="AS79" t="e" cm="1">
        <f t="array" aca="1" ref="AS79" ca="1">IF(INDIRECT(ADDRESS($B79+1,AS$38,1,1,"Confirmed Day Zero"))=0,#N/A,INDIRECT(ADDRESS($B79+1,AS$38,1,1,"Confirmed Day Zero")))</f>
        <v>#N/A</v>
      </c>
      <c r="AT79" t="e" cm="1">
        <f t="array" aca="1" ref="AT79" ca="1">IF(INDIRECT(ADDRESS($B79+1,AT$38,1,1,"Confirmed Day Zero"))=0,#N/A,INDIRECT(ADDRESS($B79+1,AT$38,1,1,"Confirmed Day Zero")))</f>
        <v>#N/A</v>
      </c>
      <c r="AU79" t="e" cm="1">
        <f t="array" aca="1" ref="AU79" ca="1">IF(INDIRECT(ADDRESS($B79+1,AU$38,1,1,"Confirmed Day Zero"))=0,#N/A,INDIRECT(ADDRESS($B79+1,AU$38,1,1,"Confirmed Day Zero")))</f>
        <v>#N/A</v>
      </c>
      <c r="AV79" t="e" cm="1">
        <f t="array" aca="1" ref="AV79" ca="1">IF(INDIRECT(ADDRESS($B79+1,AV$38,1,1,"Confirmed Day Zero"))=0,#N/A,INDIRECT(ADDRESS($B79+1,AV$38,1,1,"Confirmed Day Zero")))</f>
        <v>#N/A</v>
      </c>
      <c r="AW79" t="e" cm="1">
        <f t="array" aca="1" ref="AW79" ca="1">IF(INDIRECT(ADDRESS($B79+1,AW$38,1,1,"Confirmed Day Zero"))=0,#N/A,INDIRECT(ADDRESS($B79+1,AW$38,1,1,"Confirmed Day Zero")))</f>
        <v>#N/A</v>
      </c>
      <c r="AX79" t="e" cm="1">
        <f t="array" aca="1" ref="AX79" ca="1">IF(INDIRECT(ADDRESS($B79+1,AX$38,1,1,"Confirmed Day Zero"))=0,#N/A,INDIRECT(ADDRESS($B79+1,AX$38,1,1,"Confirmed Day Zero")))</f>
        <v>#N/A</v>
      </c>
      <c r="AY79" t="e" cm="1">
        <f t="array" aca="1" ref="AY79" ca="1">IF(INDIRECT(ADDRESS($B79+1,AY$38,1,1,"Confirmed Day Zero"))=0,#N/A,INDIRECT(ADDRESS($B79+1,AY$38,1,1,"Confirmed Day Zero")))</f>
        <v>#N/A</v>
      </c>
      <c r="AZ79" t="e" cm="1">
        <f t="array" aca="1" ref="AZ79" ca="1">IF(INDIRECT(ADDRESS($B79+1,AZ$38,1,1,"Confirmed Day Zero"))=0,#N/A,INDIRECT(ADDRESS($B79+1,AZ$38,1,1,"Confirmed Day Zero")))</f>
        <v>#N/A</v>
      </c>
      <c r="BA79" t="e" cm="1">
        <f t="array" aca="1" ref="BA79" ca="1">IF(INDIRECT(ADDRESS($B79+1,BA$38,1,1,"Confirmed Day Zero"))=0,#N/A,INDIRECT(ADDRESS($B79+1,BA$38,1,1,"Confirmed Day Zero")))</f>
        <v>#N/A</v>
      </c>
      <c r="BB79" t="e" cm="1">
        <f t="array" aca="1" ref="BB79" ca="1">IF(INDIRECT(ADDRESS($B79+1,BB$38,1,1,"Confirmed Day Zero"))=0,#N/A,INDIRECT(ADDRESS($B79+1,BB$38,1,1,"Confirmed Day Zero")))</f>
        <v>#N/A</v>
      </c>
      <c r="BC79" t="e" cm="1">
        <f t="array" aca="1" ref="BC79" ca="1">IF(INDIRECT(ADDRESS($B79+1,BC$38,1,1,"Confirmed Day Zero"))=0,#N/A,INDIRECT(ADDRESS($B79+1,BC$38,1,1,"Confirmed Day Zero")))</f>
        <v>#N/A</v>
      </c>
      <c r="BD79" t="e" cm="1">
        <f t="array" aca="1" ref="BD79" ca="1">IF(INDIRECT(ADDRESS($B79+1,BD$38,1,1,"Confirmed Day Zero"))=0,#N/A,INDIRECT(ADDRESS($B79+1,BD$38,1,1,"Confirmed Day Zero")))</f>
        <v>#N/A</v>
      </c>
      <c r="BE79" t="e" cm="1">
        <f t="array" aca="1" ref="BE79" ca="1">IF(INDIRECT(ADDRESS($B79+1,BE$38,1,1,"Confirmed Day Zero"))=0,#N/A,INDIRECT(ADDRESS($B79+1,BE$38,1,1,"Confirmed Day Zero")))</f>
        <v>#N/A</v>
      </c>
      <c r="BF79" t="e" cm="1">
        <f t="array" aca="1" ref="BF79" ca="1">IF(INDIRECT(ADDRESS($B79+1,BF$38,1,1,"Confirmed Day Zero"))=0,#N/A,INDIRECT(ADDRESS($B79+1,BF$38,1,1,"Confirmed Day Zero")))</f>
        <v>#N/A</v>
      </c>
      <c r="BG79" t="e" cm="1">
        <f t="array" aca="1" ref="BG79" ca="1">IF(INDIRECT(ADDRESS($B79+1,BG$38,1,1,"Confirmed Day Zero"))=0,#N/A,INDIRECT(ADDRESS($B79+1,BG$38,1,1,"Confirmed Day Zero")))</f>
        <v>#N/A</v>
      </c>
      <c r="BH79" t="e" cm="1">
        <f t="array" aca="1" ref="BH79" ca="1">IF(INDIRECT(ADDRESS($B79+1,BH$38,1,1,"Confirmed Day Zero"))=0,#N/A,INDIRECT(ADDRESS($B79+1,BH$38,1,1,"Confirmed Day Zero")))</f>
        <v>#N/A</v>
      </c>
      <c r="BI79" t="e" cm="1">
        <f t="array" aca="1" ref="BI79" ca="1">IF(INDIRECT(ADDRESS($B79+1,BI$38,1,1,"Confirmed Day Zero"))=0,#N/A,INDIRECT(ADDRESS($B79+1,BI$38,1,1,"Confirmed Day Zero")))</f>
        <v>#N/A</v>
      </c>
      <c r="BJ79" t="e" cm="1">
        <f t="array" aca="1" ref="BJ79" ca="1">IF(INDIRECT(ADDRESS($B79+1,BJ$38,1,1,"Confirmed Day Zero"))=0,#N/A,INDIRECT(ADDRESS($B79+1,BJ$38,1,1,"Confirmed Day Zero")))</f>
        <v>#N/A</v>
      </c>
      <c r="BK79" t="e" cm="1">
        <f t="array" aca="1" ref="BK79" ca="1">IF(INDIRECT(ADDRESS($B79+1,BK$38,1,1,"Confirmed Day Zero"))=0,#N/A,INDIRECT(ADDRESS($B79+1,BK$38,1,1,"Confirmed Day Zero")))</f>
        <v>#N/A</v>
      </c>
      <c r="BL79" t="e" cm="1">
        <f t="array" aca="1" ref="BL79" ca="1">IF(INDIRECT(ADDRESS($B79+1,BL$38,1,1,"Confirmed Day Zero"))=0,#N/A,INDIRECT(ADDRESS($B79+1,BL$38,1,1,"Confirmed Day Zero")))</f>
        <v>#N/A</v>
      </c>
      <c r="BM79" t="e" cm="1">
        <f t="array" aca="1" ref="BM79" ca="1">IF(INDIRECT(ADDRESS($B79+1,BM$38,1,1,"Confirmed Day Zero"))=0,#N/A,INDIRECT(ADDRESS($B79+1,BM$38,1,1,"Confirmed Day Zero")))</f>
        <v>#N/A</v>
      </c>
      <c r="BN79" t="e" cm="1">
        <f t="array" aca="1" ref="BN79" ca="1">IF(INDIRECT(ADDRESS($B79+1,BN$38,1,1,"Confirmed Day Zero"))=0,#N/A,INDIRECT(ADDRESS($B79+1,BN$38,1,1,"Confirmed Day Zero")))</f>
        <v>#N/A</v>
      </c>
      <c r="BO79" t="e" cm="1">
        <f t="array" aca="1" ref="BO79" ca="1">IF(INDIRECT(ADDRESS($B79+1,BO$38,1,1,"Confirmed Day Zero"))=0,#N/A,INDIRECT(ADDRESS($B79+1,BO$38,1,1,"Confirmed Day Zero")))</f>
        <v>#N/A</v>
      </c>
      <c r="BP79" t="e" cm="1">
        <f t="array" aca="1" ref="BP79" ca="1">IF(INDIRECT(ADDRESS($B79+1,BP$38,1,1,"Confirmed Day Zero"))=0,#N/A,INDIRECT(ADDRESS($B79+1,BP$38,1,1,"Confirmed Day Zero")))</f>
        <v>#N/A</v>
      </c>
      <c r="BQ79" t="e" cm="1">
        <f t="array" aca="1" ref="BQ79" ca="1">IF(INDIRECT(ADDRESS($B79+1,BQ$38,1,1,"Confirmed Day Zero"))=0,#N/A,INDIRECT(ADDRESS($B79+1,BQ$38,1,1,"Confirmed Day Zero")))</f>
        <v>#N/A</v>
      </c>
      <c r="BR79" t="e" cm="1">
        <f t="array" aca="1" ref="BR79" ca="1">IF(INDIRECT(ADDRESS($B79+1,BR$38,1,1,"Confirmed Day Zero"))=0,#N/A,INDIRECT(ADDRESS($B79+1,BR$38,1,1,"Confirmed Day Zero")))</f>
        <v>#N/A</v>
      </c>
      <c r="BS79" t="e" cm="1">
        <f t="array" aca="1" ref="BS79" ca="1">IF(INDIRECT(ADDRESS($B79+1,BS$38,1,1,"Confirmed Day Zero"))=0,#N/A,INDIRECT(ADDRESS($B79+1,BS$38,1,1,"Confirmed Day Zero")))</f>
        <v>#N/A</v>
      </c>
      <c r="BT79" t="e" cm="1">
        <f t="array" aca="1" ref="BT79" ca="1">IF(INDIRECT(ADDRESS($B79+1,BT$38,1,1,"Confirmed Day Zero"))=0,#N/A,INDIRECT(ADDRESS($B79+1,BT$38,1,1,"Confirmed Day Zero")))</f>
        <v>#N/A</v>
      </c>
      <c r="BU79" t="e" cm="1">
        <f t="array" aca="1" ref="BU79" ca="1">IF(INDIRECT(ADDRESS($B79+1,BU$38,1,1,"Confirmed Day Zero"))=0,#N/A,INDIRECT(ADDRESS($B79+1,BU$38,1,1,"Confirmed Day Zero")))</f>
        <v>#N/A</v>
      </c>
    </row>
    <row r="80" spans="2:73" x14ac:dyDescent="0.25">
      <c r="B80" s="16">
        <f t="shared" si="2"/>
        <v>41</v>
      </c>
      <c r="C80" cm="1">
        <f t="array" aca="1" ref="C80" ca="1">INDIRECT(ADDRESS($B80+1,1,1,1,"Confirmed Day Zero"))</f>
        <v>0</v>
      </c>
      <c r="D80" t="e" cm="1">
        <f t="array" aca="1" ref="D80" ca="1">IF(INDIRECT(ADDRESS($B80+1,D$38,1,1,"Confirmed Day Zero"))=0,#N/A,INDIRECT(ADDRESS($B80+1,D$38,1,1,"Confirmed Day Zero")))</f>
        <v>#N/A</v>
      </c>
      <c r="E80" t="e" cm="1">
        <f t="array" aca="1" ref="E80" ca="1">IF(INDIRECT(ADDRESS($B80+1,E$38,1,1,"Confirmed Day Zero"))=0,#N/A,INDIRECT(ADDRESS($B80+1,E$38,1,1,"Confirmed Day Zero")))</f>
        <v>#N/A</v>
      </c>
      <c r="F80" t="e" cm="1">
        <f t="array" aca="1" ref="F80" ca="1">IF(INDIRECT(ADDRESS($B80+1,F$38,1,1,"Confirmed Day Zero"))=0,#N/A,INDIRECT(ADDRESS($B80+1,F$38,1,1,"Confirmed Day Zero")))</f>
        <v>#N/A</v>
      </c>
      <c r="G80" t="e" cm="1">
        <f t="array" aca="1" ref="G80" ca="1">IF(INDIRECT(ADDRESS($B80+1,G$38,1,1,"Confirmed Day Zero"))=0,#N/A,INDIRECT(ADDRESS($B80+1,G$38,1,1,"Confirmed Day Zero")))</f>
        <v>#N/A</v>
      </c>
      <c r="H80" t="e" cm="1">
        <f t="array" aca="1" ref="H80" ca="1">IF(INDIRECT(ADDRESS($B80+1,H$38,1,1,"Confirmed Day Zero"))=0,#N/A,INDIRECT(ADDRESS($B80+1,H$38,1,1,"Confirmed Day Zero")))</f>
        <v>#N/A</v>
      </c>
      <c r="I80" t="e" cm="1">
        <f t="array" aca="1" ref="I80" ca="1">IF(INDIRECT(ADDRESS($B80+1,I$38,1,1,"Confirmed Day Zero"))=0,#N/A,INDIRECT(ADDRESS($B80+1,I$38,1,1,"Confirmed Day Zero")))</f>
        <v>#N/A</v>
      </c>
      <c r="J80" t="e" cm="1">
        <f t="array" aca="1" ref="J80" ca="1">IF(INDIRECT(ADDRESS($B80+1,J$38,1,1,"Confirmed Day Zero"))=0,#N/A,INDIRECT(ADDRESS($B80+1,J$38,1,1,"Confirmed Day Zero")))</f>
        <v>#N/A</v>
      </c>
      <c r="K80" t="e" cm="1">
        <f t="array" aca="1" ref="K80" ca="1">IF(INDIRECT(ADDRESS($B80+1,K$38,1,1,"Confirmed Day Zero"))=0,#N/A,INDIRECT(ADDRESS($B80+1,K$38,1,1,"Confirmed Day Zero")))</f>
        <v>#N/A</v>
      </c>
      <c r="L80" t="e" cm="1">
        <f t="array" aca="1" ref="L80" ca="1">IF(INDIRECT(ADDRESS($B80+1,L$38,1,1,"Confirmed Day Zero"))=0,#N/A,INDIRECT(ADDRESS($B80+1,L$38,1,1,"Confirmed Day Zero")))</f>
        <v>#N/A</v>
      </c>
      <c r="M80" t="e" cm="1">
        <f t="array" aca="1" ref="M80" ca="1">IF(INDIRECT(ADDRESS($B80+1,M$38,1,1,"Confirmed Day Zero"))=0,#N/A,INDIRECT(ADDRESS($B80+1,M$38,1,1,"Confirmed Day Zero")))</f>
        <v>#N/A</v>
      </c>
      <c r="N80" t="e" cm="1">
        <f t="array" aca="1" ref="N80" ca="1">IF(INDIRECT(ADDRESS($B80+1,N$38,1,1,"Confirmed Day Zero"))=0,#N/A,INDIRECT(ADDRESS($B80+1,N$38,1,1,"Confirmed Day Zero")))</f>
        <v>#N/A</v>
      </c>
      <c r="O80" t="e" cm="1">
        <f t="array" aca="1" ref="O80" ca="1">IF(INDIRECT(ADDRESS($B80+1,O$38,1,1,"Confirmed Day Zero"))=0,#N/A,INDIRECT(ADDRESS($B80+1,O$38,1,1,"Confirmed Day Zero")))</f>
        <v>#N/A</v>
      </c>
      <c r="P80" t="e" cm="1">
        <f t="array" aca="1" ref="P80" ca="1">IF(INDIRECT(ADDRESS($B80+1,P$38,1,1,"Confirmed Day Zero"))=0,#N/A,INDIRECT(ADDRESS($B80+1,P$38,1,1,"Confirmed Day Zero")))</f>
        <v>#N/A</v>
      </c>
      <c r="Q80" t="e" cm="1">
        <f t="array" aca="1" ref="Q80" ca="1">IF(INDIRECT(ADDRESS($B80+1,Q$38,1,1,"Confirmed Day Zero"))=0,#N/A,INDIRECT(ADDRESS($B80+1,Q$38,1,1,"Confirmed Day Zero")))</f>
        <v>#N/A</v>
      </c>
      <c r="R80" t="e" cm="1">
        <f t="array" aca="1" ref="R80" ca="1">IF(INDIRECT(ADDRESS($B80+1,R$38,1,1,"Confirmed Day Zero"))=0,#N/A,INDIRECT(ADDRESS($B80+1,R$38,1,1,"Confirmed Day Zero")))</f>
        <v>#N/A</v>
      </c>
      <c r="S80" t="e" cm="1">
        <f t="array" aca="1" ref="S80" ca="1">IF(INDIRECT(ADDRESS($B80+1,S$38,1,1,"Confirmed Day Zero"))=0,#N/A,INDIRECT(ADDRESS($B80+1,S$38,1,1,"Confirmed Day Zero")))</f>
        <v>#N/A</v>
      </c>
      <c r="T80" t="e" cm="1">
        <f t="array" aca="1" ref="T80" ca="1">IF(INDIRECT(ADDRESS($B80+1,T$38,1,1,"Confirmed Day Zero"))=0,#N/A,INDIRECT(ADDRESS($B80+1,T$38,1,1,"Confirmed Day Zero")))</f>
        <v>#N/A</v>
      </c>
      <c r="U80" t="e" cm="1">
        <f t="array" aca="1" ref="U80" ca="1">IF(INDIRECT(ADDRESS($B80+1,U$38,1,1,"Confirmed Day Zero"))=0,#N/A,INDIRECT(ADDRESS($B80+1,U$38,1,1,"Confirmed Day Zero")))</f>
        <v>#N/A</v>
      </c>
      <c r="V80" t="e" cm="1">
        <f t="array" aca="1" ref="V80" ca="1">IF(INDIRECT(ADDRESS($B80+1,V$38,1,1,"Confirmed Day Zero"))=0,#N/A,INDIRECT(ADDRESS($B80+1,V$38,1,1,"Confirmed Day Zero")))</f>
        <v>#N/A</v>
      </c>
      <c r="W80" t="e" cm="1">
        <f t="array" aca="1" ref="W80" ca="1">IF(INDIRECT(ADDRESS($B80+1,W$38,1,1,"Confirmed Day Zero"))=0,#N/A,INDIRECT(ADDRESS($B80+1,W$38,1,1,"Confirmed Day Zero")))</f>
        <v>#N/A</v>
      </c>
      <c r="X80" t="e" cm="1">
        <f t="array" aca="1" ref="X80" ca="1">IF(INDIRECT(ADDRESS($B80+1,X$38,1,1,"Confirmed Day Zero"))=0,#N/A,INDIRECT(ADDRESS($B80+1,X$38,1,1,"Confirmed Day Zero")))</f>
        <v>#N/A</v>
      </c>
      <c r="Y80" t="e" cm="1">
        <f t="array" aca="1" ref="Y80" ca="1">IF(INDIRECT(ADDRESS($B80+1,Y$38,1,1,"Confirmed Day Zero"))=0,#N/A,INDIRECT(ADDRESS($B80+1,Y$38,1,1,"Confirmed Day Zero")))</f>
        <v>#N/A</v>
      </c>
      <c r="Z80" t="e" cm="1">
        <f t="array" aca="1" ref="Z80" ca="1">IF(INDIRECT(ADDRESS($B80+1,Z$38,1,1,"Confirmed Day Zero"))=0,#N/A,INDIRECT(ADDRESS($B80+1,Z$38,1,1,"Confirmed Day Zero")))</f>
        <v>#N/A</v>
      </c>
      <c r="AA80" t="e" cm="1">
        <f t="array" aca="1" ref="AA80" ca="1">IF(INDIRECT(ADDRESS($B80+1,AA$38,1,1,"Confirmed Day Zero"))=0,#N/A,INDIRECT(ADDRESS($B80+1,AA$38,1,1,"Confirmed Day Zero")))</f>
        <v>#N/A</v>
      </c>
      <c r="AB80" t="e" cm="1">
        <f t="array" aca="1" ref="AB80" ca="1">IF(INDIRECT(ADDRESS($B80+1,AB$38,1,1,"Confirmed Day Zero"))=0,#N/A,INDIRECT(ADDRESS($B80+1,AB$38,1,1,"Confirmed Day Zero")))</f>
        <v>#N/A</v>
      </c>
      <c r="AC80" t="e" cm="1">
        <f t="array" aca="1" ref="AC80" ca="1">IF(INDIRECT(ADDRESS($B80+1,AC$38,1,1,"Confirmed Day Zero"))=0,#N/A,INDIRECT(ADDRESS($B80+1,AC$38,1,1,"Confirmed Day Zero")))</f>
        <v>#N/A</v>
      </c>
      <c r="AD80" t="e" cm="1">
        <f t="array" aca="1" ref="AD80" ca="1">IF(INDIRECT(ADDRESS($B80+1,AD$38,1,1,"Confirmed Day Zero"))=0,#N/A,INDIRECT(ADDRESS($B80+1,AD$38,1,1,"Confirmed Day Zero")))</f>
        <v>#N/A</v>
      </c>
      <c r="AE80" t="e" cm="1">
        <f t="array" aca="1" ref="AE80" ca="1">IF(INDIRECT(ADDRESS($B80+1,AE$38,1,1,"Confirmed Day Zero"))=0,#N/A,INDIRECT(ADDRESS($B80+1,AE$38,1,1,"Confirmed Day Zero")))</f>
        <v>#N/A</v>
      </c>
      <c r="AF80" t="e" cm="1">
        <f t="array" aca="1" ref="AF80" ca="1">IF(INDIRECT(ADDRESS($B80+1,AF$38,1,1,"Confirmed Day Zero"))=0,#N/A,INDIRECT(ADDRESS($B80+1,AF$38,1,1,"Confirmed Day Zero")))</f>
        <v>#N/A</v>
      </c>
      <c r="AG80" t="e" cm="1">
        <f t="array" aca="1" ref="AG80" ca="1">IF(INDIRECT(ADDRESS($B80+1,AG$38,1,1,"Confirmed Day Zero"))=0,#N/A,INDIRECT(ADDRESS($B80+1,AG$38,1,1,"Confirmed Day Zero")))</f>
        <v>#N/A</v>
      </c>
      <c r="AH80" t="e" cm="1">
        <f t="array" aca="1" ref="AH80" ca="1">IF(INDIRECT(ADDRESS($B80+1,AH$38,1,1,"Confirmed Day Zero"))=0,#N/A,INDIRECT(ADDRESS($B80+1,AH$38,1,1,"Confirmed Day Zero")))</f>
        <v>#N/A</v>
      </c>
      <c r="AI80" t="e" cm="1">
        <f t="array" aca="1" ref="AI80" ca="1">IF(INDIRECT(ADDRESS($B80+1,AI$38,1,1,"Confirmed Day Zero"))=0,#N/A,INDIRECT(ADDRESS($B80+1,AI$38,1,1,"Confirmed Day Zero")))</f>
        <v>#N/A</v>
      </c>
      <c r="AJ80" t="e" cm="1">
        <f t="array" aca="1" ref="AJ80" ca="1">IF(INDIRECT(ADDRESS($B80+1,AJ$38,1,1,"Confirmed Day Zero"))=0,#N/A,INDIRECT(ADDRESS($B80+1,AJ$38,1,1,"Confirmed Day Zero")))</f>
        <v>#N/A</v>
      </c>
      <c r="AK80" t="e" cm="1">
        <f t="array" aca="1" ref="AK80" ca="1">IF(INDIRECT(ADDRESS($B80+1,AK$38,1,1,"Confirmed Day Zero"))=0,#N/A,INDIRECT(ADDRESS($B80+1,AK$38,1,1,"Confirmed Day Zero")))</f>
        <v>#N/A</v>
      </c>
      <c r="AL80" t="e" cm="1">
        <f t="array" aca="1" ref="AL80" ca="1">IF(INDIRECT(ADDRESS($B80+1,AL$38,1,1,"Confirmed Day Zero"))=0,#N/A,INDIRECT(ADDRESS($B80+1,AL$38,1,1,"Confirmed Day Zero")))</f>
        <v>#N/A</v>
      </c>
      <c r="AM80" t="e" cm="1">
        <f t="array" aca="1" ref="AM80" ca="1">IF(INDIRECT(ADDRESS($B80+1,AM$38,1,1,"Confirmed Day Zero"))=0,#N/A,INDIRECT(ADDRESS($B80+1,AM$38,1,1,"Confirmed Day Zero")))</f>
        <v>#N/A</v>
      </c>
      <c r="AN80" t="e" cm="1">
        <f t="array" aca="1" ref="AN80" ca="1">IF(INDIRECT(ADDRESS($B80+1,AN$38,1,1,"Confirmed Day Zero"))=0,#N/A,INDIRECT(ADDRESS($B80+1,AN$38,1,1,"Confirmed Day Zero")))</f>
        <v>#N/A</v>
      </c>
      <c r="AO80" t="e" cm="1">
        <f t="array" aca="1" ref="AO80" ca="1">IF(INDIRECT(ADDRESS($B80+1,AO$38,1,1,"Confirmed Day Zero"))=0,#N/A,INDIRECT(ADDRESS($B80+1,AO$38,1,1,"Confirmed Day Zero")))</f>
        <v>#N/A</v>
      </c>
      <c r="AP80" t="e" cm="1">
        <f t="array" aca="1" ref="AP80" ca="1">IF(INDIRECT(ADDRESS($B80+1,AP$38,1,1,"Confirmed Day Zero"))=0,#N/A,INDIRECT(ADDRESS($B80+1,AP$38,1,1,"Confirmed Day Zero")))</f>
        <v>#N/A</v>
      </c>
      <c r="AQ80" t="e" cm="1">
        <f t="array" aca="1" ref="AQ80" ca="1">IF(INDIRECT(ADDRESS($B80+1,AQ$38,1,1,"Confirmed Day Zero"))=0,#N/A,INDIRECT(ADDRESS($B80+1,AQ$38,1,1,"Confirmed Day Zero")))</f>
        <v>#N/A</v>
      </c>
      <c r="AR80" t="e" cm="1">
        <f t="array" aca="1" ref="AR80" ca="1">IF(INDIRECT(ADDRESS($B80+1,AR$38,1,1,"Confirmed Day Zero"))=0,#N/A,INDIRECT(ADDRESS($B80+1,AR$38,1,1,"Confirmed Day Zero")))</f>
        <v>#N/A</v>
      </c>
      <c r="AS80" t="e" cm="1">
        <f t="array" aca="1" ref="AS80" ca="1">IF(INDIRECT(ADDRESS($B80+1,AS$38,1,1,"Confirmed Day Zero"))=0,#N/A,INDIRECT(ADDRESS($B80+1,AS$38,1,1,"Confirmed Day Zero")))</f>
        <v>#N/A</v>
      </c>
      <c r="AT80" t="e" cm="1">
        <f t="array" aca="1" ref="AT80" ca="1">IF(INDIRECT(ADDRESS($B80+1,AT$38,1,1,"Confirmed Day Zero"))=0,#N/A,INDIRECT(ADDRESS($B80+1,AT$38,1,1,"Confirmed Day Zero")))</f>
        <v>#N/A</v>
      </c>
      <c r="AU80" t="e" cm="1">
        <f t="array" aca="1" ref="AU80" ca="1">IF(INDIRECT(ADDRESS($B80+1,AU$38,1,1,"Confirmed Day Zero"))=0,#N/A,INDIRECT(ADDRESS($B80+1,AU$38,1,1,"Confirmed Day Zero")))</f>
        <v>#N/A</v>
      </c>
      <c r="AV80" t="e" cm="1">
        <f t="array" aca="1" ref="AV80" ca="1">IF(INDIRECT(ADDRESS($B80+1,AV$38,1,1,"Confirmed Day Zero"))=0,#N/A,INDIRECT(ADDRESS($B80+1,AV$38,1,1,"Confirmed Day Zero")))</f>
        <v>#N/A</v>
      </c>
      <c r="AW80" t="e" cm="1">
        <f t="array" aca="1" ref="AW80" ca="1">IF(INDIRECT(ADDRESS($B80+1,AW$38,1,1,"Confirmed Day Zero"))=0,#N/A,INDIRECT(ADDRESS($B80+1,AW$38,1,1,"Confirmed Day Zero")))</f>
        <v>#N/A</v>
      </c>
      <c r="AX80" t="e" cm="1">
        <f t="array" aca="1" ref="AX80" ca="1">IF(INDIRECT(ADDRESS($B80+1,AX$38,1,1,"Confirmed Day Zero"))=0,#N/A,INDIRECT(ADDRESS($B80+1,AX$38,1,1,"Confirmed Day Zero")))</f>
        <v>#N/A</v>
      </c>
      <c r="AY80" t="e" cm="1">
        <f t="array" aca="1" ref="AY80" ca="1">IF(INDIRECT(ADDRESS($B80+1,AY$38,1,1,"Confirmed Day Zero"))=0,#N/A,INDIRECT(ADDRESS($B80+1,AY$38,1,1,"Confirmed Day Zero")))</f>
        <v>#N/A</v>
      </c>
      <c r="AZ80" t="e" cm="1">
        <f t="array" aca="1" ref="AZ80" ca="1">IF(INDIRECT(ADDRESS($B80+1,AZ$38,1,1,"Confirmed Day Zero"))=0,#N/A,INDIRECT(ADDRESS($B80+1,AZ$38,1,1,"Confirmed Day Zero")))</f>
        <v>#N/A</v>
      </c>
      <c r="BA80" t="e" cm="1">
        <f t="array" aca="1" ref="BA80" ca="1">IF(INDIRECT(ADDRESS($B80+1,BA$38,1,1,"Confirmed Day Zero"))=0,#N/A,INDIRECT(ADDRESS($B80+1,BA$38,1,1,"Confirmed Day Zero")))</f>
        <v>#N/A</v>
      </c>
      <c r="BB80" t="e" cm="1">
        <f t="array" aca="1" ref="BB80" ca="1">IF(INDIRECT(ADDRESS($B80+1,BB$38,1,1,"Confirmed Day Zero"))=0,#N/A,INDIRECT(ADDRESS($B80+1,BB$38,1,1,"Confirmed Day Zero")))</f>
        <v>#N/A</v>
      </c>
      <c r="BC80" t="e" cm="1">
        <f t="array" aca="1" ref="BC80" ca="1">IF(INDIRECT(ADDRESS($B80+1,BC$38,1,1,"Confirmed Day Zero"))=0,#N/A,INDIRECT(ADDRESS($B80+1,BC$38,1,1,"Confirmed Day Zero")))</f>
        <v>#N/A</v>
      </c>
      <c r="BD80" t="e" cm="1">
        <f t="array" aca="1" ref="BD80" ca="1">IF(INDIRECT(ADDRESS($B80+1,BD$38,1,1,"Confirmed Day Zero"))=0,#N/A,INDIRECT(ADDRESS($B80+1,BD$38,1,1,"Confirmed Day Zero")))</f>
        <v>#N/A</v>
      </c>
      <c r="BE80" t="e" cm="1">
        <f t="array" aca="1" ref="BE80" ca="1">IF(INDIRECT(ADDRESS($B80+1,BE$38,1,1,"Confirmed Day Zero"))=0,#N/A,INDIRECT(ADDRESS($B80+1,BE$38,1,1,"Confirmed Day Zero")))</f>
        <v>#N/A</v>
      </c>
      <c r="BF80" t="e" cm="1">
        <f t="array" aca="1" ref="BF80" ca="1">IF(INDIRECT(ADDRESS($B80+1,BF$38,1,1,"Confirmed Day Zero"))=0,#N/A,INDIRECT(ADDRESS($B80+1,BF$38,1,1,"Confirmed Day Zero")))</f>
        <v>#N/A</v>
      </c>
      <c r="BG80" t="e" cm="1">
        <f t="array" aca="1" ref="BG80" ca="1">IF(INDIRECT(ADDRESS($B80+1,BG$38,1,1,"Confirmed Day Zero"))=0,#N/A,INDIRECT(ADDRESS($B80+1,BG$38,1,1,"Confirmed Day Zero")))</f>
        <v>#N/A</v>
      </c>
      <c r="BH80" t="e" cm="1">
        <f t="array" aca="1" ref="BH80" ca="1">IF(INDIRECT(ADDRESS($B80+1,BH$38,1,1,"Confirmed Day Zero"))=0,#N/A,INDIRECT(ADDRESS($B80+1,BH$38,1,1,"Confirmed Day Zero")))</f>
        <v>#N/A</v>
      </c>
      <c r="BI80" t="e" cm="1">
        <f t="array" aca="1" ref="BI80" ca="1">IF(INDIRECT(ADDRESS($B80+1,BI$38,1,1,"Confirmed Day Zero"))=0,#N/A,INDIRECT(ADDRESS($B80+1,BI$38,1,1,"Confirmed Day Zero")))</f>
        <v>#N/A</v>
      </c>
      <c r="BJ80" t="e" cm="1">
        <f t="array" aca="1" ref="BJ80" ca="1">IF(INDIRECT(ADDRESS($B80+1,BJ$38,1,1,"Confirmed Day Zero"))=0,#N/A,INDIRECT(ADDRESS($B80+1,BJ$38,1,1,"Confirmed Day Zero")))</f>
        <v>#N/A</v>
      </c>
      <c r="BK80" t="e" cm="1">
        <f t="array" aca="1" ref="BK80" ca="1">IF(INDIRECT(ADDRESS($B80+1,BK$38,1,1,"Confirmed Day Zero"))=0,#N/A,INDIRECT(ADDRESS($B80+1,BK$38,1,1,"Confirmed Day Zero")))</f>
        <v>#N/A</v>
      </c>
      <c r="BL80" t="e" cm="1">
        <f t="array" aca="1" ref="BL80" ca="1">IF(INDIRECT(ADDRESS($B80+1,BL$38,1,1,"Confirmed Day Zero"))=0,#N/A,INDIRECT(ADDRESS($B80+1,BL$38,1,1,"Confirmed Day Zero")))</f>
        <v>#N/A</v>
      </c>
      <c r="BM80" t="e" cm="1">
        <f t="array" aca="1" ref="BM80" ca="1">IF(INDIRECT(ADDRESS($B80+1,BM$38,1,1,"Confirmed Day Zero"))=0,#N/A,INDIRECT(ADDRESS($B80+1,BM$38,1,1,"Confirmed Day Zero")))</f>
        <v>#N/A</v>
      </c>
      <c r="BN80" t="e" cm="1">
        <f t="array" aca="1" ref="BN80" ca="1">IF(INDIRECT(ADDRESS($B80+1,BN$38,1,1,"Confirmed Day Zero"))=0,#N/A,INDIRECT(ADDRESS($B80+1,BN$38,1,1,"Confirmed Day Zero")))</f>
        <v>#N/A</v>
      </c>
      <c r="BO80" t="e" cm="1">
        <f t="array" aca="1" ref="BO80" ca="1">IF(INDIRECT(ADDRESS($B80+1,BO$38,1,1,"Confirmed Day Zero"))=0,#N/A,INDIRECT(ADDRESS($B80+1,BO$38,1,1,"Confirmed Day Zero")))</f>
        <v>#N/A</v>
      </c>
      <c r="BP80" t="e" cm="1">
        <f t="array" aca="1" ref="BP80" ca="1">IF(INDIRECT(ADDRESS($B80+1,BP$38,1,1,"Confirmed Day Zero"))=0,#N/A,INDIRECT(ADDRESS($B80+1,BP$38,1,1,"Confirmed Day Zero")))</f>
        <v>#N/A</v>
      </c>
      <c r="BQ80" t="e" cm="1">
        <f t="array" aca="1" ref="BQ80" ca="1">IF(INDIRECT(ADDRESS($B80+1,BQ$38,1,1,"Confirmed Day Zero"))=0,#N/A,INDIRECT(ADDRESS($B80+1,BQ$38,1,1,"Confirmed Day Zero")))</f>
        <v>#N/A</v>
      </c>
      <c r="BR80" t="e" cm="1">
        <f t="array" aca="1" ref="BR80" ca="1">IF(INDIRECT(ADDRESS($B80+1,BR$38,1,1,"Confirmed Day Zero"))=0,#N/A,INDIRECT(ADDRESS($B80+1,BR$38,1,1,"Confirmed Day Zero")))</f>
        <v>#N/A</v>
      </c>
      <c r="BS80" t="e" cm="1">
        <f t="array" aca="1" ref="BS80" ca="1">IF(INDIRECT(ADDRESS($B80+1,BS$38,1,1,"Confirmed Day Zero"))=0,#N/A,INDIRECT(ADDRESS($B80+1,BS$38,1,1,"Confirmed Day Zero")))</f>
        <v>#N/A</v>
      </c>
      <c r="BT80" t="e" cm="1">
        <f t="array" aca="1" ref="BT80" ca="1">IF(INDIRECT(ADDRESS($B80+1,BT$38,1,1,"Confirmed Day Zero"))=0,#N/A,INDIRECT(ADDRESS($B80+1,BT$38,1,1,"Confirmed Day Zero")))</f>
        <v>#N/A</v>
      </c>
      <c r="BU80" t="e" cm="1">
        <f t="array" aca="1" ref="BU80" ca="1">IF(INDIRECT(ADDRESS($B80+1,BU$38,1,1,"Confirmed Day Zero"))=0,#N/A,INDIRECT(ADDRESS($B80+1,BU$38,1,1,"Confirmed Day Zero")))</f>
        <v>#N/A</v>
      </c>
    </row>
    <row r="81" spans="2:73" x14ac:dyDescent="0.25">
      <c r="B81" s="16">
        <f t="shared" si="2"/>
        <v>42</v>
      </c>
      <c r="C81" cm="1">
        <f t="array" aca="1" ref="C81" ca="1">INDIRECT(ADDRESS($B81+1,1,1,1,"Confirmed Day Zero"))</f>
        <v>0</v>
      </c>
      <c r="D81" t="e" cm="1">
        <f t="array" aca="1" ref="D81" ca="1">IF(INDIRECT(ADDRESS($B81+1,D$38,1,1,"Confirmed Day Zero"))=0,#N/A,INDIRECT(ADDRESS($B81+1,D$38,1,1,"Confirmed Day Zero")))</f>
        <v>#N/A</v>
      </c>
      <c r="E81" t="e" cm="1">
        <f t="array" aca="1" ref="E81" ca="1">IF(INDIRECT(ADDRESS($B81+1,E$38,1,1,"Confirmed Day Zero"))=0,#N/A,INDIRECT(ADDRESS($B81+1,E$38,1,1,"Confirmed Day Zero")))</f>
        <v>#N/A</v>
      </c>
      <c r="F81" t="e" cm="1">
        <f t="array" aca="1" ref="F81" ca="1">IF(INDIRECT(ADDRESS($B81+1,F$38,1,1,"Confirmed Day Zero"))=0,#N/A,INDIRECT(ADDRESS($B81+1,F$38,1,1,"Confirmed Day Zero")))</f>
        <v>#N/A</v>
      </c>
      <c r="G81" t="e" cm="1">
        <f t="array" aca="1" ref="G81" ca="1">IF(INDIRECT(ADDRESS($B81+1,G$38,1,1,"Confirmed Day Zero"))=0,#N/A,INDIRECT(ADDRESS($B81+1,G$38,1,1,"Confirmed Day Zero")))</f>
        <v>#N/A</v>
      </c>
      <c r="H81" t="e" cm="1">
        <f t="array" aca="1" ref="H81" ca="1">IF(INDIRECT(ADDRESS($B81+1,H$38,1,1,"Confirmed Day Zero"))=0,#N/A,INDIRECT(ADDRESS($B81+1,H$38,1,1,"Confirmed Day Zero")))</f>
        <v>#N/A</v>
      </c>
      <c r="I81" t="e" cm="1">
        <f t="array" aca="1" ref="I81" ca="1">IF(INDIRECT(ADDRESS($B81+1,I$38,1,1,"Confirmed Day Zero"))=0,#N/A,INDIRECT(ADDRESS($B81+1,I$38,1,1,"Confirmed Day Zero")))</f>
        <v>#N/A</v>
      </c>
      <c r="J81" t="e" cm="1">
        <f t="array" aca="1" ref="J81" ca="1">IF(INDIRECT(ADDRESS($B81+1,J$38,1,1,"Confirmed Day Zero"))=0,#N/A,INDIRECT(ADDRESS($B81+1,J$38,1,1,"Confirmed Day Zero")))</f>
        <v>#N/A</v>
      </c>
      <c r="K81" t="e" cm="1">
        <f t="array" aca="1" ref="K81" ca="1">IF(INDIRECT(ADDRESS($B81+1,K$38,1,1,"Confirmed Day Zero"))=0,#N/A,INDIRECT(ADDRESS($B81+1,K$38,1,1,"Confirmed Day Zero")))</f>
        <v>#N/A</v>
      </c>
      <c r="L81" t="e" cm="1">
        <f t="array" aca="1" ref="L81" ca="1">IF(INDIRECT(ADDRESS($B81+1,L$38,1,1,"Confirmed Day Zero"))=0,#N/A,INDIRECT(ADDRESS($B81+1,L$38,1,1,"Confirmed Day Zero")))</f>
        <v>#N/A</v>
      </c>
      <c r="M81" t="e" cm="1">
        <f t="array" aca="1" ref="M81" ca="1">IF(INDIRECT(ADDRESS($B81+1,M$38,1,1,"Confirmed Day Zero"))=0,#N/A,INDIRECT(ADDRESS($B81+1,M$38,1,1,"Confirmed Day Zero")))</f>
        <v>#N/A</v>
      </c>
      <c r="N81" t="e" cm="1">
        <f t="array" aca="1" ref="N81" ca="1">IF(INDIRECT(ADDRESS($B81+1,N$38,1,1,"Confirmed Day Zero"))=0,#N/A,INDIRECT(ADDRESS($B81+1,N$38,1,1,"Confirmed Day Zero")))</f>
        <v>#N/A</v>
      </c>
      <c r="O81" t="e" cm="1">
        <f t="array" aca="1" ref="O81" ca="1">IF(INDIRECT(ADDRESS($B81+1,O$38,1,1,"Confirmed Day Zero"))=0,#N/A,INDIRECT(ADDRESS($B81+1,O$38,1,1,"Confirmed Day Zero")))</f>
        <v>#N/A</v>
      </c>
      <c r="P81" t="e" cm="1">
        <f t="array" aca="1" ref="P81" ca="1">IF(INDIRECT(ADDRESS($B81+1,P$38,1,1,"Confirmed Day Zero"))=0,#N/A,INDIRECT(ADDRESS($B81+1,P$38,1,1,"Confirmed Day Zero")))</f>
        <v>#N/A</v>
      </c>
      <c r="Q81" t="e" cm="1">
        <f t="array" aca="1" ref="Q81" ca="1">IF(INDIRECT(ADDRESS($B81+1,Q$38,1,1,"Confirmed Day Zero"))=0,#N/A,INDIRECT(ADDRESS($B81+1,Q$38,1,1,"Confirmed Day Zero")))</f>
        <v>#N/A</v>
      </c>
      <c r="R81" t="e" cm="1">
        <f t="array" aca="1" ref="R81" ca="1">IF(INDIRECT(ADDRESS($B81+1,R$38,1,1,"Confirmed Day Zero"))=0,#N/A,INDIRECT(ADDRESS($B81+1,R$38,1,1,"Confirmed Day Zero")))</f>
        <v>#N/A</v>
      </c>
      <c r="S81" t="e" cm="1">
        <f t="array" aca="1" ref="S81" ca="1">IF(INDIRECT(ADDRESS($B81+1,S$38,1,1,"Confirmed Day Zero"))=0,#N/A,INDIRECT(ADDRESS($B81+1,S$38,1,1,"Confirmed Day Zero")))</f>
        <v>#N/A</v>
      </c>
      <c r="T81" t="e" cm="1">
        <f t="array" aca="1" ref="T81" ca="1">IF(INDIRECT(ADDRESS($B81+1,T$38,1,1,"Confirmed Day Zero"))=0,#N/A,INDIRECT(ADDRESS($B81+1,T$38,1,1,"Confirmed Day Zero")))</f>
        <v>#N/A</v>
      </c>
      <c r="U81" t="e" cm="1">
        <f t="array" aca="1" ref="U81" ca="1">IF(INDIRECT(ADDRESS($B81+1,U$38,1,1,"Confirmed Day Zero"))=0,#N/A,INDIRECT(ADDRESS($B81+1,U$38,1,1,"Confirmed Day Zero")))</f>
        <v>#N/A</v>
      </c>
      <c r="V81" t="e" cm="1">
        <f t="array" aca="1" ref="V81" ca="1">IF(INDIRECT(ADDRESS($B81+1,V$38,1,1,"Confirmed Day Zero"))=0,#N/A,INDIRECT(ADDRESS($B81+1,V$38,1,1,"Confirmed Day Zero")))</f>
        <v>#N/A</v>
      </c>
      <c r="W81" t="e" cm="1">
        <f t="array" aca="1" ref="W81" ca="1">IF(INDIRECT(ADDRESS($B81+1,W$38,1,1,"Confirmed Day Zero"))=0,#N/A,INDIRECT(ADDRESS($B81+1,W$38,1,1,"Confirmed Day Zero")))</f>
        <v>#N/A</v>
      </c>
      <c r="X81" t="e" cm="1">
        <f t="array" aca="1" ref="X81" ca="1">IF(INDIRECT(ADDRESS($B81+1,X$38,1,1,"Confirmed Day Zero"))=0,#N/A,INDIRECT(ADDRESS($B81+1,X$38,1,1,"Confirmed Day Zero")))</f>
        <v>#N/A</v>
      </c>
      <c r="Y81" t="e" cm="1">
        <f t="array" aca="1" ref="Y81" ca="1">IF(INDIRECT(ADDRESS($B81+1,Y$38,1,1,"Confirmed Day Zero"))=0,#N/A,INDIRECT(ADDRESS($B81+1,Y$38,1,1,"Confirmed Day Zero")))</f>
        <v>#N/A</v>
      </c>
      <c r="Z81" t="e" cm="1">
        <f t="array" aca="1" ref="Z81" ca="1">IF(INDIRECT(ADDRESS($B81+1,Z$38,1,1,"Confirmed Day Zero"))=0,#N/A,INDIRECT(ADDRESS($B81+1,Z$38,1,1,"Confirmed Day Zero")))</f>
        <v>#N/A</v>
      </c>
      <c r="AA81" t="e" cm="1">
        <f t="array" aca="1" ref="AA81" ca="1">IF(INDIRECT(ADDRESS($B81+1,AA$38,1,1,"Confirmed Day Zero"))=0,#N/A,INDIRECT(ADDRESS($B81+1,AA$38,1,1,"Confirmed Day Zero")))</f>
        <v>#N/A</v>
      </c>
      <c r="AB81" t="e" cm="1">
        <f t="array" aca="1" ref="AB81" ca="1">IF(INDIRECT(ADDRESS($B81+1,AB$38,1,1,"Confirmed Day Zero"))=0,#N/A,INDIRECT(ADDRESS($B81+1,AB$38,1,1,"Confirmed Day Zero")))</f>
        <v>#N/A</v>
      </c>
      <c r="AC81" t="e" cm="1">
        <f t="array" aca="1" ref="AC81" ca="1">IF(INDIRECT(ADDRESS($B81+1,AC$38,1,1,"Confirmed Day Zero"))=0,#N/A,INDIRECT(ADDRESS($B81+1,AC$38,1,1,"Confirmed Day Zero")))</f>
        <v>#N/A</v>
      </c>
      <c r="AD81" t="e" cm="1">
        <f t="array" aca="1" ref="AD81" ca="1">IF(INDIRECT(ADDRESS($B81+1,AD$38,1,1,"Confirmed Day Zero"))=0,#N/A,INDIRECT(ADDRESS($B81+1,AD$38,1,1,"Confirmed Day Zero")))</f>
        <v>#N/A</v>
      </c>
      <c r="AE81" t="e" cm="1">
        <f t="array" aca="1" ref="AE81" ca="1">IF(INDIRECT(ADDRESS($B81+1,AE$38,1,1,"Confirmed Day Zero"))=0,#N/A,INDIRECT(ADDRESS($B81+1,AE$38,1,1,"Confirmed Day Zero")))</f>
        <v>#N/A</v>
      </c>
      <c r="AF81" t="e" cm="1">
        <f t="array" aca="1" ref="AF81" ca="1">IF(INDIRECT(ADDRESS($B81+1,AF$38,1,1,"Confirmed Day Zero"))=0,#N/A,INDIRECT(ADDRESS($B81+1,AF$38,1,1,"Confirmed Day Zero")))</f>
        <v>#N/A</v>
      </c>
      <c r="AG81" t="e" cm="1">
        <f t="array" aca="1" ref="AG81" ca="1">IF(INDIRECT(ADDRESS($B81+1,AG$38,1,1,"Confirmed Day Zero"))=0,#N/A,INDIRECT(ADDRESS($B81+1,AG$38,1,1,"Confirmed Day Zero")))</f>
        <v>#N/A</v>
      </c>
      <c r="AH81" t="e" cm="1">
        <f t="array" aca="1" ref="AH81" ca="1">IF(INDIRECT(ADDRESS($B81+1,AH$38,1,1,"Confirmed Day Zero"))=0,#N/A,INDIRECT(ADDRESS($B81+1,AH$38,1,1,"Confirmed Day Zero")))</f>
        <v>#N/A</v>
      </c>
      <c r="AI81" t="e" cm="1">
        <f t="array" aca="1" ref="AI81" ca="1">IF(INDIRECT(ADDRESS($B81+1,AI$38,1,1,"Confirmed Day Zero"))=0,#N/A,INDIRECT(ADDRESS($B81+1,AI$38,1,1,"Confirmed Day Zero")))</f>
        <v>#N/A</v>
      </c>
      <c r="AJ81" t="e" cm="1">
        <f t="array" aca="1" ref="AJ81" ca="1">IF(INDIRECT(ADDRESS($B81+1,AJ$38,1,1,"Confirmed Day Zero"))=0,#N/A,INDIRECT(ADDRESS($B81+1,AJ$38,1,1,"Confirmed Day Zero")))</f>
        <v>#N/A</v>
      </c>
      <c r="AK81" t="e" cm="1">
        <f t="array" aca="1" ref="AK81" ca="1">IF(INDIRECT(ADDRESS($B81+1,AK$38,1,1,"Confirmed Day Zero"))=0,#N/A,INDIRECT(ADDRESS($B81+1,AK$38,1,1,"Confirmed Day Zero")))</f>
        <v>#N/A</v>
      </c>
      <c r="AL81" t="e" cm="1">
        <f t="array" aca="1" ref="AL81" ca="1">IF(INDIRECT(ADDRESS($B81+1,AL$38,1,1,"Confirmed Day Zero"))=0,#N/A,INDIRECT(ADDRESS($B81+1,AL$38,1,1,"Confirmed Day Zero")))</f>
        <v>#N/A</v>
      </c>
      <c r="AM81" t="e" cm="1">
        <f t="array" aca="1" ref="AM81" ca="1">IF(INDIRECT(ADDRESS($B81+1,AM$38,1,1,"Confirmed Day Zero"))=0,#N/A,INDIRECT(ADDRESS($B81+1,AM$38,1,1,"Confirmed Day Zero")))</f>
        <v>#N/A</v>
      </c>
      <c r="AN81" t="e" cm="1">
        <f t="array" aca="1" ref="AN81" ca="1">IF(INDIRECT(ADDRESS($B81+1,AN$38,1,1,"Confirmed Day Zero"))=0,#N/A,INDIRECT(ADDRESS($B81+1,AN$38,1,1,"Confirmed Day Zero")))</f>
        <v>#N/A</v>
      </c>
      <c r="AO81" t="e" cm="1">
        <f t="array" aca="1" ref="AO81" ca="1">IF(INDIRECT(ADDRESS($B81+1,AO$38,1,1,"Confirmed Day Zero"))=0,#N/A,INDIRECT(ADDRESS($B81+1,AO$38,1,1,"Confirmed Day Zero")))</f>
        <v>#N/A</v>
      </c>
      <c r="AP81" t="e" cm="1">
        <f t="array" aca="1" ref="AP81" ca="1">IF(INDIRECT(ADDRESS($B81+1,AP$38,1,1,"Confirmed Day Zero"))=0,#N/A,INDIRECT(ADDRESS($B81+1,AP$38,1,1,"Confirmed Day Zero")))</f>
        <v>#N/A</v>
      </c>
      <c r="AQ81" t="e" cm="1">
        <f t="array" aca="1" ref="AQ81" ca="1">IF(INDIRECT(ADDRESS($B81+1,AQ$38,1,1,"Confirmed Day Zero"))=0,#N/A,INDIRECT(ADDRESS($B81+1,AQ$38,1,1,"Confirmed Day Zero")))</f>
        <v>#N/A</v>
      </c>
      <c r="AR81" t="e" cm="1">
        <f t="array" aca="1" ref="AR81" ca="1">IF(INDIRECT(ADDRESS($B81+1,AR$38,1,1,"Confirmed Day Zero"))=0,#N/A,INDIRECT(ADDRESS($B81+1,AR$38,1,1,"Confirmed Day Zero")))</f>
        <v>#N/A</v>
      </c>
      <c r="AS81" t="e" cm="1">
        <f t="array" aca="1" ref="AS81" ca="1">IF(INDIRECT(ADDRESS($B81+1,AS$38,1,1,"Confirmed Day Zero"))=0,#N/A,INDIRECT(ADDRESS($B81+1,AS$38,1,1,"Confirmed Day Zero")))</f>
        <v>#N/A</v>
      </c>
      <c r="AT81" t="e" cm="1">
        <f t="array" aca="1" ref="AT81" ca="1">IF(INDIRECT(ADDRESS($B81+1,AT$38,1,1,"Confirmed Day Zero"))=0,#N/A,INDIRECT(ADDRESS($B81+1,AT$38,1,1,"Confirmed Day Zero")))</f>
        <v>#N/A</v>
      </c>
      <c r="AU81" t="e" cm="1">
        <f t="array" aca="1" ref="AU81" ca="1">IF(INDIRECT(ADDRESS($B81+1,AU$38,1,1,"Confirmed Day Zero"))=0,#N/A,INDIRECT(ADDRESS($B81+1,AU$38,1,1,"Confirmed Day Zero")))</f>
        <v>#N/A</v>
      </c>
      <c r="AV81" t="e" cm="1">
        <f t="array" aca="1" ref="AV81" ca="1">IF(INDIRECT(ADDRESS($B81+1,AV$38,1,1,"Confirmed Day Zero"))=0,#N/A,INDIRECT(ADDRESS($B81+1,AV$38,1,1,"Confirmed Day Zero")))</f>
        <v>#N/A</v>
      </c>
      <c r="AW81" t="e" cm="1">
        <f t="array" aca="1" ref="AW81" ca="1">IF(INDIRECT(ADDRESS($B81+1,AW$38,1,1,"Confirmed Day Zero"))=0,#N/A,INDIRECT(ADDRESS($B81+1,AW$38,1,1,"Confirmed Day Zero")))</f>
        <v>#N/A</v>
      </c>
      <c r="AX81" t="e" cm="1">
        <f t="array" aca="1" ref="AX81" ca="1">IF(INDIRECT(ADDRESS($B81+1,AX$38,1,1,"Confirmed Day Zero"))=0,#N/A,INDIRECT(ADDRESS($B81+1,AX$38,1,1,"Confirmed Day Zero")))</f>
        <v>#N/A</v>
      </c>
      <c r="AY81" t="e" cm="1">
        <f t="array" aca="1" ref="AY81" ca="1">IF(INDIRECT(ADDRESS($B81+1,AY$38,1,1,"Confirmed Day Zero"))=0,#N/A,INDIRECT(ADDRESS($B81+1,AY$38,1,1,"Confirmed Day Zero")))</f>
        <v>#N/A</v>
      </c>
      <c r="AZ81" t="e" cm="1">
        <f t="array" aca="1" ref="AZ81" ca="1">IF(INDIRECT(ADDRESS($B81+1,AZ$38,1,1,"Confirmed Day Zero"))=0,#N/A,INDIRECT(ADDRESS($B81+1,AZ$38,1,1,"Confirmed Day Zero")))</f>
        <v>#N/A</v>
      </c>
      <c r="BA81" t="e" cm="1">
        <f t="array" aca="1" ref="BA81" ca="1">IF(INDIRECT(ADDRESS($B81+1,BA$38,1,1,"Confirmed Day Zero"))=0,#N/A,INDIRECT(ADDRESS($B81+1,BA$38,1,1,"Confirmed Day Zero")))</f>
        <v>#N/A</v>
      </c>
      <c r="BB81" t="e" cm="1">
        <f t="array" aca="1" ref="BB81" ca="1">IF(INDIRECT(ADDRESS($B81+1,BB$38,1,1,"Confirmed Day Zero"))=0,#N/A,INDIRECT(ADDRESS($B81+1,BB$38,1,1,"Confirmed Day Zero")))</f>
        <v>#N/A</v>
      </c>
      <c r="BC81" t="e" cm="1">
        <f t="array" aca="1" ref="BC81" ca="1">IF(INDIRECT(ADDRESS($B81+1,BC$38,1,1,"Confirmed Day Zero"))=0,#N/A,INDIRECT(ADDRESS($B81+1,BC$38,1,1,"Confirmed Day Zero")))</f>
        <v>#N/A</v>
      </c>
      <c r="BD81" t="e" cm="1">
        <f t="array" aca="1" ref="BD81" ca="1">IF(INDIRECT(ADDRESS($B81+1,BD$38,1,1,"Confirmed Day Zero"))=0,#N/A,INDIRECT(ADDRESS($B81+1,BD$38,1,1,"Confirmed Day Zero")))</f>
        <v>#N/A</v>
      </c>
      <c r="BE81" t="e" cm="1">
        <f t="array" aca="1" ref="BE81" ca="1">IF(INDIRECT(ADDRESS($B81+1,BE$38,1,1,"Confirmed Day Zero"))=0,#N/A,INDIRECT(ADDRESS($B81+1,BE$38,1,1,"Confirmed Day Zero")))</f>
        <v>#N/A</v>
      </c>
      <c r="BF81" t="e" cm="1">
        <f t="array" aca="1" ref="BF81" ca="1">IF(INDIRECT(ADDRESS($B81+1,BF$38,1,1,"Confirmed Day Zero"))=0,#N/A,INDIRECT(ADDRESS($B81+1,BF$38,1,1,"Confirmed Day Zero")))</f>
        <v>#N/A</v>
      </c>
      <c r="BG81" t="e" cm="1">
        <f t="array" aca="1" ref="BG81" ca="1">IF(INDIRECT(ADDRESS($B81+1,BG$38,1,1,"Confirmed Day Zero"))=0,#N/A,INDIRECT(ADDRESS($B81+1,BG$38,1,1,"Confirmed Day Zero")))</f>
        <v>#N/A</v>
      </c>
      <c r="BH81" t="e" cm="1">
        <f t="array" aca="1" ref="BH81" ca="1">IF(INDIRECT(ADDRESS($B81+1,BH$38,1,1,"Confirmed Day Zero"))=0,#N/A,INDIRECT(ADDRESS($B81+1,BH$38,1,1,"Confirmed Day Zero")))</f>
        <v>#N/A</v>
      </c>
      <c r="BI81" t="e" cm="1">
        <f t="array" aca="1" ref="BI81" ca="1">IF(INDIRECT(ADDRESS($B81+1,BI$38,1,1,"Confirmed Day Zero"))=0,#N/A,INDIRECT(ADDRESS($B81+1,BI$38,1,1,"Confirmed Day Zero")))</f>
        <v>#N/A</v>
      </c>
      <c r="BJ81" t="e" cm="1">
        <f t="array" aca="1" ref="BJ81" ca="1">IF(INDIRECT(ADDRESS($B81+1,BJ$38,1,1,"Confirmed Day Zero"))=0,#N/A,INDIRECT(ADDRESS($B81+1,BJ$38,1,1,"Confirmed Day Zero")))</f>
        <v>#N/A</v>
      </c>
      <c r="BK81" t="e" cm="1">
        <f t="array" aca="1" ref="BK81" ca="1">IF(INDIRECT(ADDRESS($B81+1,BK$38,1,1,"Confirmed Day Zero"))=0,#N/A,INDIRECT(ADDRESS($B81+1,BK$38,1,1,"Confirmed Day Zero")))</f>
        <v>#N/A</v>
      </c>
      <c r="BL81" t="e" cm="1">
        <f t="array" aca="1" ref="BL81" ca="1">IF(INDIRECT(ADDRESS($B81+1,BL$38,1,1,"Confirmed Day Zero"))=0,#N/A,INDIRECT(ADDRESS($B81+1,BL$38,1,1,"Confirmed Day Zero")))</f>
        <v>#N/A</v>
      </c>
      <c r="BM81" t="e" cm="1">
        <f t="array" aca="1" ref="BM81" ca="1">IF(INDIRECT(ADDRESS($B81+1,BM$38,1,1,"Confirmed Day Zero"))=0,#N/A,INDIRECT(ADDRESS($B81+1,BM$38,1,1,"Confirmed Day Zero")))</f>
        <v>#N/A</v>
      </c>
      <c r="BN81" t="e" cm="1">
        <f t="array" aca="1" ref="BN81" ca="1">IF(INDIRECT(ADDRESS($B81+1,BN$38,1,1,"Confirmed Day Zero"))=0,#N/A,INDIRECT(ADDRESS($B81+1,BN$38,1,1,"Confirmed Day Zero")))</f>
        <v>#N/A</v>
      </c>
      <c r="BO81" t="e" cm="1">
        <f t="array" aca="1" ref="BO81" ca="1">IF(INDIRECT(ADDRESS($B81+1,BO$38,1,1,"Confirmed Day Zero"))=0,#N/A,INDIRECT(ADDRESS($B81+1,BO$38,1,1,"Confirmed Day Zero")))</f>
        <v>#N/A</v>
      </c>
      <c r="BP81" t="e" cm="1">
        <f t="array" aca="1" ref="BP81" ca="1">IF(INDIRECT(ADDRESS($B81+1,BP$38,1,1,"Confirmed Day Zero"))=0,#N/A,INDIRECT(ADDRESS($B81+1,BP$38,1,1,"Confirmed Day Zero")))</f>
        <v>#N/A</v>
      </c>
      <c r="BQ81" t="e" cm="1">
        <f t="array" aca="1" ref="BQ81" ca="1">IF(INDIRECT(ADDRESS($B81+1,BQ$38,1,1,"Confirmed Day Zero"))=0,#N/A,INDIRECT(ADDRESS($B81+1,BQ$38,1,1,"Confirmed Day Zero")))</f>
        <v>#N/A</v>
      </c>
      <c r="BR81" t="e" cm="1">
        <f t="array" aca="1" ref="BR81" ca="1">IF(INDIRECT(ADDRESS($B81+1,BR$38,1,1,"Confirmed Day Zero"))=0,#N/A,INDIRECT(ADDRESS($B81+1,BR$38,1,1,"Confirmed Day Zero")))</f>
        <v>#N/A</v>
      </c>
      <c r="BS81" t="e" cm="1">
        <f t="array" aca="1" ref="BS81" ca="1">IF(INDIRECT(ADDRESS($B81+1,BS$38,1,1,"Confirmed Day Zero"))=0,#N/A,INDIRECT(ADDRESS($B81+1,BS$38,1,1,"Confirmed Day Zero")))</f>
        <v>#N/A</v>
      </c>
      <c r="BT81" t="e" cm="1">
        <f t="array" aca="1" ref="BT81" ca="1">IF(INDIRECT(ADDRESS($B81+1,BT$38,1,1,"Confirmed Day Zero"))=0,#N/A,INDIRECT(ADDRESS($B81+1,BT$38,1,1,"Confirmed Day Zero")))</f>
        <v>#N/A</v>
      </c>
      <c r="BU81" t="e" cm="1">
        <f t="array" aca="1" ref="BU81" ca="1">IF(INDIRECT(ADDRESS($B81+1,BU$38,1,1,"Confirmed Day Zero"))=0,#N/A,INDIRECT(ADDRESS($B81+1,BU$38,1,1,"Confirmed Day Zero")))</f>
        <v>#N/A</v>
      </c>
    </row>
    <row r="82" spans="2:73" x14ac:dyDescent="0.25">
      <c r="B82" s="16">
        <f t="shared" si="2"/>
        <v>43</v>
      </c>
      <c r="C82" cm="1">
        <f t="array" aca="1" ref="C82" ca="1">INDIRECT(ADDRESS($B82+1,1,1,1,"Confirmed Day Zero"))</f>
        <v>0</v>
      </c>
      <c r="D82" t="e" cm="1">
        <f t="array" aca="1" ref="D82" ca="1">IF(INDIRECT(ADDRESS($B82+1,D$38,1,1,"Confirmed Day Zero"))=0,#N/A,INDIRECT(ADDRESS($B82+1,D$38,1,1,"Confirmed Day Zero")))</f>
        <v>#N/A</v>
      </c>
      <c r="E82" t="e" cm="1">
        <f t="array" aca="1" ref="E82" ca="1">IF(INDIRECT(ADDRESS($B82+1,E$38,1,1,"Confirmed Day Zero"))=0,#N/A,INDIRECT(ADDRESS($B82+1,E$38,1,1,"Confirmed Day Zero")))</f>
        <v>#N/A</v>
      </c>
      <c r="F82" t="e" cm="1">
        <f t="array" aca="1" ref="F82" ca="1">IF(INDIRECT(ADDRESS($B82+1,F$38,1,1,"Confirmed Day Zero"))=0,#N/A,INDIRECT(ADDRESS($B82+1,F$38,1,1,"Confirmed Day Zero")))</f>
        <v>#N/A</v>
      </c>
      <c r="G82" t="e" cm="1">
        <f t="array" aca="1" ref="G82" ca="1">IF(INDIRECT(ADDRESS($B82+1,G$38,1,1,"Confirmed Day Zero"))=0,#N/A,INDIRECT(ADDRESS($B82+1,G$38,1,1,"Confirmed Day Zero")))</f>
        <v>#N/A</v>
      </c>
      <c r="H82" t="e" cm="1">
        <f t="array" aca="1" ref="H82" ca="1">IF(INDIRECT(ADDRESS($B82+1,H$38,1,1,"Confirmed Day Zero"))=0,#N/A,INDIRECT(ADDRESS($B82+1,H$38,1,1,"Confirmed Day Zero")))</f>
        <v>#N/A</v>
      </c>
      <c r="I82" t="e" cm="1">
        <f t="array" aca="1" ref="I82" ca="1">IF(INDIRECT(ADDRESS($B82+1,I$38,1,1,"Confirmed Day Zero"))=0,#N/A,INDIRECT(ADDRESS($B82+1,I$38,1,1,"Confirmed Day Zero")))</f>
        <v>#N/A</v>
      </c>
      <c r="J82" t="e" cm="1">
        <f t="array" aca="1" ref="J82" ca="1">IF(INDIRECT(ADDRESS($B82+1,J$38,1,1,"Confirmed Day Zero"))=0,#N/A,INDIRECT(ADDRESS($B82+1,J$38,1,1,"Confirmed Day Zero")))</f>
        <v>#N/A</v>
      </c>
      <c r="K82" t="e" cm="1">
        <f t="array" aca="1" ref="K82" ca="1">IF(INDIRECT(ADDRESS($B82+1,K$38,1,1,"Confirmed Day Zero"))=0,#N/A,INDIRECT(ADDRESS($B82+1,K$38,1,1,"Confirmed Day Zero")))</f>
        <v>#N/A</v>
      </c>
      <c r="L82" t="e" cm="1">
        <f t="array" aca="1" ref="L82" ca="1">IF(INDIRECT(ADDRESS($B82+1,L$38,1,1,"Confirmed Day Zero"))=0,#N/A,INDIRECT(ADDRESS($B82+1,L$38,1,1,"Confirmed Day Zero")))</f>
        <v>#N/A</v>
      </c>
      <c r="M82" t="e" cm="1">
        <f t="array" aca="1" ref="M82" ca="1">IF(INDIRECT(ADDRESS($B82+1,M$38,1,1,"Confirmed Day Zero"))=0,#N/A,INDIRECT(ADDRESS($B82+1,M$38,1,1,"Confirmed Day Zero")))</f>
        <v>#N/A</v>
      </c>
      <c r="N82" t="e" cm="1">
        <f t="array" aca="1" ref="N82" ca="1">IF(INDIRECT(ADDRESS($B82+1,N$38,1,1,"Confirmed Day Zero"))=0,#N/A,INDIRECT(ADDRESS($B82+1,N$38,1,1,"Confirmed Day Zero")))</f>
        <v>#N/A</v>
      </c>
      <c r="O82" t="e" cm="1">
        <f t="array" aca="1" ref="O82" ca="1">IF(INDIRECT(ADDRESS($B82+1,O$38,1,1,"Confirmed Day Zero"))=0,#N/A,INDIRECT(ADDRESS($B82+1,O$38,1,1,"Confirmed Day Zero")))</f>
        <v>#N/A</v>
      </c>
      <c r="P82" t="e" cm="1">
        <f t="array" aca="1" ref="P82" ca="1">IF(INDIRECT(ADDRESS($B82+1,P$38,1,1,"Confirmed Day Zero"))=0,#N/A,INDIRECT(ADDRESS($B82+1,P$38,1,1,"Confirmed Day Zero")))</f>
        <v>#N/A</v>
      </c>
      <c r="Q82" t="e" cm="1">
        <f t="array" aca="1" ref="Q82" ca="1">IF(INDIRECT(ADDRESS($B82+1,Q$38,1,1,"Confirmed Day Zero"))=0,#N/A,INDIRECT(ADDRESS($B82+1,Q$38,1,1,"Confirmed Day Zero")))</f>
        <v>#N/A</v>
      </c>
      <c r="R82" t="e" cm="1">
        <f t="array" aca="1" ref="R82" ca="1">IF(INDIRECT(ADDRESS($B82+1,R$38,1,1,"Confirmed Day Zero"))=0,#N/A,INDIRECT(ADDRESS($B82+1,R$38,1,1,"Confirmed Day Zero")))</f>
        <v>#N/A</v>
      </c>
      <c r="S82" t="e" cm="1">
        <f t="array" aca="1" ref="S82" ca="1">IF(INDIRECT(ADDRESS($B82+1,S$38,1,1,"Confirmed Day Zero"))=0,#N/A,INDIRECT(ADDRESS($B82+1,S$38,1,1,"Confirmed Day Zero")))</f>
        <v>#N/A</v>
      </c>
      <c r="T82" t="e" cm="1">
        <f t="array" aca="1" ref="T82" ca="1">IF(INDIRECT(ADDRESS($B82+1,T$38,1,1,"Confirmed Day Zero"))=0,#N/A,INDIRECT(ADDRESS($B82+1,T$38,1,1,"Confirmed Day Zero")))</f>
        <v>#N/A</v>
      </c>
      <c r="U82" t="e" cm="1">
        <f t="array" aca="1" ref="U82" ca="1">IF(INDIRECT(ADDRESS($B82+1,U$38,1,1,"Confirmed Day Zero"))=0,#N/A,INDIRECT(ADDRESS($B82+1,U$38,1,1,"Confirmed Day Zero")))</f>
        <v>#N/A</v>
      </c>
      <c r="V82" t="e" cm="1">
        <f t="array" aca="1" ref="V82" ca="1">IF(INDIRECT(ADDRESS($B82+1,V$38,1,1,"Confirmed Day Zero"))=0,#N/A,INDIRECT(ADDRESS($B82+1,V$38,1,1,"Confirmed Day Zero")))</f>
        <v>#N/A</v>
      </c>
      <c r="W82" t="e" cm="1">
        <f t="array" aca="1" ref="W82" ca="1">IF(INDIRECT(ADDRESS($B82+1,W$38,1,1,"Confirmed Day Zero"))=0,#N/A,INDIRECT(ADDRESS($B82+1,W$38,1,1,"Confirmed Day Zero")))</f>
        <v>#N/A</v>
      </c>
      <c r="X82" t="e" cm="1">
        <f t="array" aca="1" ref="X82" ca="1">IF(INDIRECT(ADDRESS($B82+1,X$38,1,1,"Confirmed Day Zero"))=0,#N/A,INDIRECT(ADDRESS($B82+1,X$38,1,1,"Confirmed Day Zero")))</f>
        <v>#N/A</v>
      </c>
      <c r="Y82" t="e" cm="1">
        <f t="array" aca="1" ref="Y82" ca="1">IF(INDIRECT(ADDRESS($B82+1,Y$38,1,1,"Confirmed Day Zero"))=0,#N/A,INDIRECT(ADDRESS($B82+1,Y$38,1,1,"Confirmed Day Zero")))</f>
        <v>#N/A</v>
      </c>
      <c r="Z82" t="e" cm="1">
        <f t="array" aca="1" ref="Z82" ca="1">IF(INDIRECT(ADDRESS($B82+1,Z$38,1,1,"Confirmed Day Zero"))=0,#N/A,INDIRECT(ADDRESS($B82+1,Z$38,1,1,"Confirmed Day Zero")))</f>
        <v>#N/A</v>
      </c>
      <c r="AA82" t="e" cm="1">
        <f t="array" aca="1" ref="AA82" ca="1">IF(INDIRECT(ADDRESS($B82+1,AA$38,1,1,"Confirmed Day Zero"))=0,#N/A,INDIRECT(ADDRESS($B82+1,AA$38,1,1,"Confirmed Day Zero")))</f>
        <v>#N/A</v>
      </c>
      <c r="AB82" t="e" cm="1">
        <f t="array" aca="1" ref="AB82" ca="1">IF(INDIRECT(ADDRESS($B82+1,AB$38,1,1,"Confirmed Day Zero"))=0,#N/A,INDIRECT(ADDRESS($B82+1,AB$38,1,1,"Confirmed Day Zero")))</f>
        <v>#N/A</v>
      </c>
      <c r="AC82" t="e" cm="1">
        <f t="array" aca="1" ref="AC82" ca="1">IF(INDIRECT(ADDRESS($B82+1,AC$38,1,1,"Confirmed Day Zero"))=0,#N/A,INDIRECT(ADDRESS($B82+1,AC$38,1,1,"Confirmed Day Zero")))</f>
        <v>#N/A</v>
      </c>
      <c r="AD82" t="e" cm="1">
        <f t="array" aca="1" ref="AD82" ca="1">IF(INDIRECT(ADDRESS($B82+1,AD$38,1,1,"Confirmed Day Zero"))=0,#N/A,INDIRECT(ADDRESS($B82+1,AD$38,1,1,"Confirmed Day Zero")))</f>
        <v>#N/A</v>
      </c>
      <c r="AE82" t="e" cm="1">
        <f t="array" aca="1" ref="AE82" ca="1">IF(INDIRECT(ADDRESS($B82+1,AE$38,1,1,"Confirmed Day Zero"))=0,#N/A,INDIRECT(ADDRESS($B82+1,AE$38,1,1,"Confirmed Day Zero")))</f>
        <v>#N/A</v>
      </c>
      <c r="AF82" t="e" cm="1">
        <f t="array" aca="1" ref="AF82" ca="1">IF(INDIRECT(ADDRESS($B82+1,AF$38,1,1,"Confirmed Day Zero"))=0,#N/A,INDIRECT(ADDRESS($B82+1,AF$38,1,1,"Confirmed Day Zero")))</f>
        <v>#N/A</v>
      </c>
      <c r="AG82" t="e" cm="1">
        <f t="array" aca="1" ref="AG82" ca="1">IF(INDIRECT(ADDRESS($B82+1,AG$38,1,1,"Confirmed Day Zero"))=0,#N/A,INDIRECT(ADDRESS($B82+1,AG$38,1,1,"Confirmed Day Zero")))</f>
        <v>#N/A</v>
      </c>
      <c r="AH82" t="e" cm="1">
        <f t="array" aca="1" ref="AH82" ca="1">IF(INDIRECT(ADDRESS($B82+1,AH$38,1,1,"Confirmed Day Zero"))=0,#N/A,INDIRECT(ADDRESS($B82+1,AH$38,1,1,"Confirmed Day Zero")))</f>
        <v>#N/A</v>
      </c>
      <c r="AI82" t="e" cm="1">
        <f t="array" aca="1" ref="AI82" ca="1">IF(INDIRECT(ADDRESS($B82+1,AI$38,1,1,"Confirmed Day Zero"))=0,#N/A,INDIRECT(ADDRESS($B82+1,AI$38,1,1,"Confirmed Day Zero")))</f>
        <v>#N/A</v>
      </c>
      <c r="AJ82" t="e" cm="1">
        <f t="array" aca="1" ref="AJ82" ca="1">IF(INDIRECT(ADDRESS($B82+1,AJ$38,1,1,"Confirmed Day Zero"))=0,#N/A,INDIRECT(ADDRESS($B82+1,AJ$38,1,1,"Confirmed Day Zero")))</f>
        <v>#N/A</v>
      </c>
      <c r="AK82" t="e" cm="1">
        <f t="array" aca="1" ref="AK82" ca="1">IF(INDIRECT(ADDRESS($B82+1,AK$38,1,1,"Confirmed Day Zero"))=0,#N/A,INDIRECT(ADDRESS($B82+1,AK$38,1,1,"Confirmed Day Zero")))</f>
        <v>#N/A</v>
      </c>
      <c r="AL82" t="e" cm="1">
        <f t="array" aca="1" ref="AL82" ca="1">IF(INDIRECT(ADDRESS($B82+1,AL$38,1,1,"Confirmed Day Zero"))=0,#N/A,INDIRECT(ADDRESS($B82+1,AL$38,1,1,"Confirmed Day Zero")))</f>
        <v>#N/A</v>
      </c>
      <c r="AM82" t="e" cm="1">
        <f t="array" aca="1" ref="AM82" ca="1">IF(INDIRECT(ADDRESS($B82+1,AM$38,1,1,"Confirmed Day Zero"))=0,#N/A,INDIRECT(ADDRESS($B82+1,AM$38,1,1,"Confirmed Day Zero")))</f>
        <v>#N/A</v>
      </c>
      <c r="AN82" t="e" cm="1">
        <f t="array" aca="1" ref="AN82" ca="1">IF(INDIRECT(ADDRESS($B82+1,AN$38,1,1,"Confirmed Day Zero"))=0,#N/A,INDIRECT(ADDRESS($B82+1,AN$38,1,1,"Confirmed Day Zero")))</f>
        <v>#N/A</v>
      </c>
      <c r="AO82" t="e" cm="1">
        <f t="array" aca="1" ref="AO82" ca="1">IF(INDIRECT(ADDRESS($B82+1,AO$38,1,1,"Confirmed Day Zero"))=0,#N/A,INDIRECT(ADDRESS($B82+1,AO$38,1,1,"Confirmed Day Zero")))</f>
        <v>#N/A</v>
      </c>
      <c r="AP82" t="e" cm="1">
        <f t="array" aca="1" ref="AP82" ca="1">IF(INDIRECT(ADDRESS($B82+1,AP$38,1,1,"Confirmed Day Zero"))=0,#N/A,INDIRECT(ADDRESS($B82+1,AP$38,1,1,"Confirmed Day Zero")))</f>
        <v>#N/A</v>
      </c>
      <c r="AQ82" t="e" cm="1">
        <f t="array" aca="1" ref="AQ82" ca="1">IF(INDIRECT(ADDRESS($B82+1,AQ$38,1,1,"Confirmed Day Zero"))=0,#N/A,INDIRECT(ADDRESS($B82+1,AQ$38,1,1,"Confirmed Day Zero")))</f>
        <v>#N/A</v>
      </c>
      <c r="AR82" t="e" cm="1">
        <f t="array" aca="1" ref="AR82" ca="1">IF(INDIRECT(ADDRESS($B82+1,AR$38,1,1,"Confirmed Day Zero"))=0,#N/A,INDIRECT(ADDRESS($B82+1,AR$38,1,1,"Confirmed Day Zero")))</f>
        <v>#N/A</v>
      </c>
      <c r="AS82" t="e" cm="1">
        <f t="array" aca="1" ref="AS82" ca="1">IF(INDIRECT(ADDRESS($B82+1,AS$38,1,1,"Confirmed Day Zero"))=0,#N/A,INDIRECT(ADDRESS($B82+1,AS$38,1,1,"Confirmed Day Zero")))</f>
        <v>#N/A</v>
      </c>
      <c r="AT82" t="e" cm="1">
        <f t="array" aca="1" ref="AT82" ca="1">IF(INDIRECT(ADDRESS($B82+1,AT$38,1,1,"Confirmed Day Zero"))=0,#N/A,INDIRECT(ADDRESS($B82+1,AT$38,1,1,"Confirmed Day Zero")))</f>
        <v>#N/A</v>
      </c>
      <c r="AU82" t="e" cm="1">
        <f t="array" aca="1" ref="AU82" ca="1">IF(INDIRECT(ADDRESS($B82+1,AU$38,1,1,"Confirmed Day Zero"))=0,#N/A,INDIRECT(ADDRESS($B82+1,AU$38,1,1,"Confirmed Day Zero")))</f>
        <v>#N/A</v>
      </c>
      <c r="AV82" t="e" cm="1">
        <f t="array" aca="1" ref="AV82" ca="1">IF(INDIRECT(ADDRESS($B82+1,AV$38,1,1,"Confirmed Day Zero"))=0,#N/A,INDIRECT(ADDRESS($B82+1,AV$38,1,1,"Confirmed Day Zero")))</f>
        <v>#N/A</v>
      </c>
      <c r="AW82" t="e" cm="1">
        <f t="array" aca="1" ref="AW82" ca="1">IF(INDIRECT(ADDRESS($B82+1,AW$38,1,1,"Confirmed Day Zero"))=0,#N/A,INDIRECT(ADDRESS($B82+1,AW$38,1,1,"Confirmed Day Zero")))</f>
        <v>#N/A</v>
      </c>
      <c r="AX82" t="e" cm="1">
        <f t="array" aca="1" ref="AX82" ca="1">IF(INDIRECT(ADDRESS($B82+1,AX$38,1,1,"Confirmed Day Zero"))=0,#N/A,INDIRECT(ADDRESS($B82+1,AX$38,1,1,"Confirmed Day Zero")))</f>
        <v>#N/A</v>
      </c>
      <c r="AY82" t="e" cm="1">
        <f t="array" aca="1" ref="AY82" ca="1">IF(INDIRECT(ADDRESS($B82+1,AY$38,1,1,"Confirmed Day Zero"))=0,#N/A,INDIRECT(ADDRESS($B82+1,AY$38,1,1,"Confirmed Day Zero")))</f>
        <v>#N/A</v>
      </c>
      <c r="AZ82" t="e" cm="1">
        <f t="array" aca="1" ref="AZ82" ca="1">IF(INDIRECT(ADDRESS($B82+1,AZ$38,1,1,"Confirmed Day Zero"))=0,#N/A,INDIRECT(ADDRESS($B82+1,AZ$38,1,1,"Confirmed Day Zero")))</f>
        <v>#N/A</v>
      </c>
      <c r="BA82" t="e" cm="1">
        <f t="array" aca="1" ref="BA82" ca="1">IF(INDIRECT(ADDRESS($B82+1,BA$38,1,1,"Confirmed Day Zero"))=0,#N/A,INDIRECT(ADDRESS($B82+1,BA$38,1,1,"Confirmed Day Zero")))</f>
        <v>#N/A</v>
      </c>
      <c r="BB82" t="e" cm="1">
        <f t="array" aca="1" ref="BB82" ca="1">IF(INDIRECT(ADDRESS($B82+1,BB$38,1,1,"Confirmed Day Zero"))=0,#N/A,INDIRECT(ADDRESS($B82+1,BB$38,1,1,"Confirmed Day Zero")))</f>
        <v>#N/A</v>
      </c>
      <c r="BC82" t="e" cm="1">
        <f t="array" aca="1" ref="BC82" ca="1">IF(INDIRECT(ADDRESS($B82+1,BC$38,1,1,"Confirmed Day Zero"))=0,#N/A,INDIRECT(ADDRESS($B82+1,BC$38,1,1,"Confirmed Day Zero")))</f>
        <v>#N/A</v>
      </c>
      <c r="BD82" t="e" cm="1">
        <f t="array" aca="1" ref="BD82" ca="1">IF(INDIRECT(ADDRESS($B82+1,BD$38,1,1,"Confirmed Day Zero"))=0,#N/A,INDIRECT(ADDRESS($B82+1,BD$38,1,1,"Confirmed Day Zero")))</f>
        <v>#N/A</v>
      </c>
      <c r="BE82" t="e" cm="1">
        <f t="array" aca="1" ref="BE82" ca="1">IF(INDIRECT(ADDRESS($B82+1,BE$38,1,1,"Confirmed Day Zero"))=0,#N/A,INDIRECT(ADDRESS($B82+1,BE$38,1,1,"Confirmed Day Zero")))</f>
        <v>#N/A</v>
      </c>
      <c r="BF82" t="e" cm="1">
        <f t="array" aca="1" ref="BF82" ca="1">IF(INDIRECT(ADDRESS($B82+1,BF$38,1,1,"Confirmed Day Zero"))=0,#N/A,INDIRECT(ADDRESS($B82+1,BF$38,1,1,"Confirmed Day Zero")))</f>
        <v>#N/A</v>
      </c>
      <c r="BG82" t="e" cm="1">
        <f t="array" aca="1" ref="BG82" ca="1">IF(INDIRECT(ADDRESS($B82+1,BG$38,1,1,"Confirmed Day Zero"))=0,#N/A,INDIRECT(ADDRESS($B82+1,BG$38,1,1,"Confirmed Day Zero")))</f>
        <v>#N/A</v>
      </c>
      <c r="BH82" t="e" cm="1">
        <f t="array" aca="1" ref="BH82" ca="1">IF(INDIRECT(ADDRESS($B82+1,BH$38,1,1,"Confirmed Day Zero"))=0,#N/A,INDIRECT(ADDRESS($B82+1,BH$38,1,1,"Confirmed Day Zero")))</f>
        <v>#N/A</v>
      </c>
      <c r="BI82" t="e" cm="1">
        <f t="array" aca="1" ref="BI82" ca="1">IF(INDIRECT(ADDRESS($B82+1,BI$38,1,1,"Confirmed Day Zero"))=0,#N/A,INDIRECT(ADDRESS($B82+1,BI$38,1,1,"Confirmed Day Zero")))</f>
        <v>#N/A</v>
      </c>
      <c r="BJ82" t="e" cm="1">
        <f t="array" aca="1" ref="BJ82" ca="1">IF(INDIRECT(ADDRESS($B82+1,BJ$38,1,1,"Confirmed Day Zero"))=0,#N/A,INDIRECT(ADDRESS($B82+1,BJ$38,1,1,"Confirmed Day Zero")))</f>
        <v>#N/A</v>
      </c>
      <c r="BK82" t="e" cm="1">
        <f t="array" aca="1" ref="BK82" ca="1">IF(INDIRECT(ADDRESS($B82+1,BK$38,1,1,"Confirmed Day Zero"))=0,#N/A,INDIRECT(ADDRESS($B82+1,BK$38,1,1,"Confirmed Day Zero")))</f>
        <v>#N/A</v>
      </c>
      <c r="BL82" t="e" cm="1">
        <f t="array" aca="1" ref="BL82" ca="1">IF(INDIRECT(ADDRESS($B82+1,BL$38,1,1,"Confirmed Day Zero"))=0,#N/A,INDIRECT(ADDRESS($B82+1,BL$38,1,1,"Confirmed Day Zero")))</f>
        <v>#N/A</v>
      </c>
      <c r="BM82" t="e" cm="1">
        <f t="array" aca="1" ref="BM82" ca="1">IF(INDIRECT(ADDRESS($B82+1,BM$38,1,1,"Confirmed Day Zero"))=0,#N/A,INDIRECT(ADDRESS($B82+1,BM$38,1,1,"Confirmed Day Zero")))</f>
        <v>#N/A</v>
      </c>
      <c r="BN82" t="e" cm="1">
        <f t="array" aca="1" ref="BN82" ca="1">IF(INDIRECT(ADDRESS($B82+1,BN$38,1,1,"Confirmed Day Zero"))=0,#N/A,INDIRECT(ADDRESS($B82+1,BN$38,1,1,"Confirmed Day Zero")))</f>
        <v>#N/A</v>
      </c>
      <c r="BO82" t="e" cm="1">
        <f t="array" aca="1" ref="BO82" ca="1">IF(INDIRECT(ADDRESS($B82+1,BO$38,1,1,"Confirmed Day Zero"))=0,#N/A,INDIRECT(ADDRESS($B82+1,BO$38,1,1,"Confirmed Day Zero")))</f>
        <v>#N/A</v>
      </c>
      <c r="BP82" t="e" cm="1">
        <f t="array" aca="1" ref="BP82" ca="1">IF(INDIRECT(ADDRESS($B82+1,BP$38,1,1,"Confirmed Day Zero"))=0,#N/A,INDIRECT(ADDRESS($B82+1,BP$38,1,1,"Confirmed Day Zero")))</f>
        <v>#N/A</v>
      </c>
      <c r="BQ82" t="e" cm="1">
        <f t="array" aca="1" ref="BQ82" ca="1">IF(INDIRECT(ADDRESS($B82+1,BQ$38,1,1,"Confirmed Day Zero"))=0,#N/A,INDIRECT(ADDRESS($B82+1,BQ$38,1,1,"Confirmed Day Zero")))</f>
        <v>#N/A</v>
      </c>
      <c r="BR82" t="e" cm="1">
        <f t="array" aca="1" ref="BR82" ca="1">IF(INDIRECT(ADDRESS($B82+1,BR$38,1,1,"Confirmed Day Zero"))=0,#N/A,INDIRECT(ADDRESS($B82+1,BR$38,1,1,"Confirmed Day Zero")))</f>
        <v>#N/A</v>
      </c>
      <c r="BS82" t="e" cm="1">
        <f t="array" aca="1" ref="BS82" ca="1">IF(INDIRECT(ADDRESS($B82+1,BS$38,1,1,"Confirmed Day Zero"))=0,#N/A,INDIRECT(ADDRESS($B82+1,BS$38,1,1,"Confirmed Day Zero")))</f>
        <v>#N/A</v>
      </c>
      <c r="BT82" t="e" cm="1">
        <f t="array" aca="1" ref="BT82" ca="1">IF(INDIRECT(ADDRESS($B82+1,BT$38,1,1,"Confirmed Day Zero"))=0,#N/A,INDIRECT(ADDRESS($B82+1,BT$38,1,1,"Confirmed Day Zero")))</f>
        <v>#N/A</v>
      </c>
      <c r="BU82" t="e" cm="1">
        <f t="array" aca="1" ref="BU82" ca="1">IF(INDIRECT(ADDRESS($B82+1,BU$38,1,1,"Confirmed Day Zero"))=0,#N/A,INDIRECT(ADDRESS($B82+1,BU$38,1,1,"Confirmed Day Zero")))</f>
        <v>#N/A</v>
      </c>
    </row>
    <row r="83" spans="2:73" x14ac:dyDescent="0.25">
      <c r="B83" s="16">
        <f t="shared" si="2"/>
        <v>44</v>
      </c>
      <c r="C83" cm="1">
        <f t="array" aca="1" ref="C83" ca="1">INDIRECT(ADDRESS($B83+1,1,1,1,"Confirmed Day Zero"))</f>
        <v>0</v>
      </c>
      <c r="D83" t="e" cm="1">
        <f t="array" aca="1" ref="D83" ca="1">IF(INDIRECT(ADDRESS($B83+1,D$38,1,1,"Confirmed Day Zero"))=0,#N/A,INDIRECT(ADDRESS($B83+1,D$38,1,1,"Confirmed Day Zero")))</f>
        <v>#N/A</v>
      </c>
      <c r="E83" t="e" cm="1">
        <f t="array" aca="1" ref="E83" ca="1">IF(INDIRECT(ADDRESS($B83+1,E$38,1,1,"Confirmed Day Zero"))=0,#N/A,INDIRECT(ADDRESS($B83+1,E$38,1,1,"Confirmed Day Zero")))</f>
        <v>#N/A</v>
      </c>
      <c r="F83" t="e" cm="1">
        <f t="array" aca="1" ref="F83" ca="1">IF(INDIRECT(ADDRESS($B83+1,F$38,1,1,"Confirmed Day Zero"))=0,#N/A,INDIRECT(ADDRESS($B83+1,F$38,1,1,"Confirmed Day Zero")))</f>
        <v>#N/A</v>
      </c>
      <c r="G83" t="e" cm="1">
        <f t="array" aca="1" ref="G83" ca="1">IF(INDIRECT(ADDRESS($B83+1,G$38,1,1,"Confirmed Day Zero"))=0,#N/A,INDIRECT(ADDRESS($B83+1,G$38,1,1,"Confirmed Day Zero")))</f>
        <v>#N/A</v>
      </c>
      <c r="H83" t="e" cm="1">
        <f t="array" aca="1" ref="H83" ca="1">IF(INDIRECT(ADDRESS($B83+1,H$38,1,1,"Confirmed Day Zero"))=0,#N/A,INDIRECT(ADDRESS($B83+1,H$38,1,1,"Confirmed Day Zero")))</f>
        <v>#N/A</v>
      </c>
      <c r="I83" t="e" cm="1">
        <f t="array" aca="1" ref="I83" ca="1">IF(INDIRECT(ADDRESS($B83+1,I$38,1,1,"Confirmed Day Zero"))=0,#N/A,INDIRECT(ADDRESS($B83+1,I$38,1,1,"Confirmed Day Zero")))</f>
        <v>#N/A</v>
      </c>
      <c r="J83" t="e" cm="1">
        <f t="array" aca="1" ref="J83" ca="1">IF(INDIRECT(ADDRESS($B83+1,J$38,1,1,"Confirmed Day Zero"))=0,#N/A,INDIRECT(ADDRESS($B83+1,J$38,1,1,"Confirmed Day Zero")))</f>
        <v>#N/A</v>
      </c>
      <c r="K83" t="e" cm="1">
        <f t="array" aca="1" ref="K83" ca="1">IF(INDIRECT(ADDRESS($B83+1,K$38,1,1,"Confirmed Day Zero"))=0,#N/A,INDIRECT(ADDRESS($B83+1,K$38,1,1,"Confirmed Day Zero")))</f>
        <v>#N/A</v>
      </c>
      <c r="L83" t="e" cm="1">
        <f t="array" aca="1" ref="L83" ca="1">IF(INDIRECT(ADDRESS($B83+1,L$38,1,1,"Confirmed Day Zero"))=0,#N/A,INDIRECT(ADDRESS($B83+1,L$38,1,1,"Confirmed Day Zero")))</f>
        <v>#N/A</v>
      </c>
      <c r="M83" t="e" cm="1">
        <f t="array" aca="1" ref="M83" ca="1">IF(INDIRECT(ADDRESS($B83+1,M$38,1,1,"Confirmed Day Zero"))=0,#N/A,INDIRECT(ADDRESS($B83+1,M$38,1,1,"Confirmed Day Zero")))</f>
        <v>#N/A</v>
      </c>
      <c r="N83" t="e" cm="1">
        <f t="array" aca="1" ref="N83" ca="1">IF(INDIRECT(ADDRESS($B83+1,N$38,1,1,"Confirmed Day Zero"))=0,#N/A,INDIRECT(ADDRESS($B83+1,N$38,1,1,"Confirmed Day Zero")))</f>
        <v>#N/A</v>
      </c>
      <c r="O83" t="e" cm="1">
        <f t="array" aca="1" ref="O83" ca="1">IF(INDIRECT(ADDRESS($B83+1,O$38,1,1,"Confirmed Day Zero"))=0,#N/A,INDIRECT(ADDRESS($B83+1,O$38,1,1,"Confirmed Day Zero")))</f>
        <v>#N/A</v>
      </c>
      <c r="P83" t="e" cm="1">
        <f t="array" aca="1" ref="P83" ca="1">IF(INDIRECT(ADDRESS($B83+1,P$38,1,1,"Confirmed Day Zero"))=0,#N/A,INDIRECT(ADDRESS($B83+1,P$38,1,1,"Confirmed Day Zero")))</f>
        <v>#N/A</v>
      </c>
      <c r="Q83" t="e" cm="1">
        <f t="array" aca="1" ref="Q83" ca="1">IF(INDIRECT(ADDRESS($B83+1,Q$38,1,1,"Confirmed Day Zero"))=0,#N/A,INDIRECT(ADDRESS($B83+1,Q$38,1,1,"Confirmed Day Zero")))</f>
        <v>#N/A</v>
      </c>
      <c r="R83" t="e" cm="1">
        <f t="array" aca="1" ref="R83" ca="1">IF(INDIRECT(ADDRESS($B83+1,R$38,1,1,"Confirmed Day Zero"))=0,#N/A,INDIRECT(ADDRESS($B83+1,R$38,1,1,"Confirmed Day Zero")))</f>
        <v>#N/A</v>
      </c>
      <c r="S83" t="e" cm="1">
        <f t="array" aca="1" ref="S83" ca="1">IF(INDIRECT(ADDRESS($B83+1,S$38,1,1,"Confirmed Day Zero"))=0,#N/A,INDIRECT(ADDRESS($B83+1,S$38,1,1,"Confirmed Day Zero")))</f>
        <v>#N/A</v>
      </c>
      <c r="T83" t="e" cm="1">
        <f t="array" aca="1" ref="T83" ca="1">IF(INDIRECT(ADDRESS($B83+1,T$38,1,1,"Confirmed Day Zero"))=0,#N/A,INDIRECT(ADDRESS($B83+1,T$38,1,1,"Confirmed Day Zero")))</f>
        <v>#N/A</v>
      </c>
      <c r="U83" t="e" cm="1">
        <f t="array" aca="1" ref="U83" ca="1">IF(INDIRECT(ADDRESS($B83+1,U$38,1,1,"Confirmed Day Zero"))=0,#N/A,INDIRECT(ADDRESS($B83+1,U$38,1,1,"Confirmed Day Zero")))</f>
        <v>#N/A</v>
      </c>
      <c r="V83" t="e" cm="1">
        <f t="array" aca="1" ref="V83" ca="1">IF(INDIRECT(ADDRESS($B83+1,V$38,1,1,"Confirmed Day Zero"))=0,#N/A,INDIRECT(ADDRESS($B83+1,V$38,1,1,"Confirmed Day Zero")))</f>
        <v>#N/A</v>
      </c>
      <c r="W83" t="e" cm="1">
        <f t="array" aca="1" ref="W83" ca="1">IF(INDIRECT(ADDRESS($B83+1,W$38,1,1,"Confirmed Day Zero"))=0,#N/A,INDIRECT(ADDRESS($B83+1,W$38,1,1,"Confirmed Day Zero")))</f>
        <v>#N/A</v>
      </c>
      <c r="X83" t="e" cm="1">
        <f t="array" aca="1" ref="X83" ca="1">IF(INDIRECT(ADDRESS($B83+1,X$38,1,1,"Confirmed Day Zero"))=0,#N/A,INDIRECT(ADDRESS($B83+1,X$38,1,1,"Confirmed Day Zero")))</f>
        <v>#N/A</v>
      </c>
      <c r="Y83" t="e" cm="1">
        <f t="array" aca="1" ref="Y83" ca="1">IF(INDIRECT(ADDRESS($B83+1,Y$38,1,1,"Confirmed Day Zero"))=0,#N/A,INDIRECT(ADDRESS($B83+1,Y$38,1,1,"Confirmed Day Zero")))</f>
        <v>#N/A</v>
      </c>
      <c r="Z83" t="e" cm="1">
        <f t="array" aca="1" ref="Z83" ca="1">IF(INDIRECT(ADDRESS($B83+1,Z$38,1,1,"Confirmed Day Zero"))=0,#N/A,INDIRECT(ADDRESS($B83+1,Z$38,1,1,"Confirmed Day Zero")))</f>
        <v>#N/A</v>
      </c>
      <c r="AA83" t="e" cm="1">
        <f t="array" aca="1" ref="AA83" ca="1">IF(INDIRECT(ADDRESS($B83+1,AA$38,1,1,"Confirmed Day Zero"))=0,#N/A,INDIRECT(ADDRESS($B83+1,AA$38,1,1,"Confirmed Day Zero")))</f>
        <v>#N/A</v>
      </c>
      <c r="AB83" t="e" cm="1">
        <f t="array" aca="1" ref="AB83" ca="1">IF(INDIRECT(ADDRESS($B83+1,AB$38,1,1,"Confirmed Day Zero"))=0,#N/A,INDIRECT(ADDRESS($B83+1,AB$38,1,1,"Confirmed Day Zero")))</f>
        <v>#N/A</v>
      </c>
      <c r="AC83" t="e" cm="1">
        <f t="array" aca="1" ref="AC83" ca="1">IF(INDIRECT(ADDRESS($B83+1,AC$38,1,1,"Confirmed Day Zero"))=0,#N/A,INDIRECT(ADDRESS($B83+1,AC$38,1,1,"Confirmed Day Zero")))</f>
        <v>#N/A</v>
      </c>
      <c r="AD83" t="e" cm="1">
        <f t="array" aca="1" ref="AD83" ca="1">IF(INDIRECT(ADDRESS($B83+1,AD$38,1,1,"Confirmed Day Zero"))=0,#N/A,INDIRECT(ADDRESS($B83+1,AD$38,1,1,"Confirmed Day Zero")))</f>
        <v>#N/A</v>
      </c>
      <c r="AE83" t="e" cm="1">
        <f t="array" aca="1" ref="AE83" ca="1">IF(INDIRECT(ADDRESS($B83+1,AE$38,1,1,"Confirmed Day Zero"))=0,#N/A,INDIRECT(ADDRESS($B83+1,AE$38,1,1,"Confirmed Day Zero")))</f>
        <v>#N/A</v>
      </c>
      <c r="AF83" t="e" cm="1">
        <f t="array" aca="1" ref="AF83" ca="1">IF(INDIRECT(ADDRESS($B83+1,AF$38,1,1,"Confirmed Day Zero"))=0,#N/A,INDIRECT(ADDRESS($B83+1,AF$38,1,1,"Confirmed Day Zero")))</f>
        <v>#N/A</v>
      </c>
      <c r="AG83" t="e" cm="1">
        <f t="array" aca="1" ref="AG83" ca="1">IF(INDIRECT(ADDRESS($B83+1,AG$38,1,1,"Confirmed Day Zero"))=0,#N/A,INDIRECT(ADDRESS($B83+1,AG$38,1,1,"Confirmed Day Zero")))</f>
        <v>#N/A</v>
      </c>
      <c r="AH83" t="e" cm="1">
        <f t="array" aca="1" ref="AH83" ca="1">IF(INDIRECT(ADDRESS($B83+1,AH$38,1,1,"Confirmed Day Zero"))=0,#N/A,INDIRECT(ADDRESS($B83+1,AH$38,1,1,"Confirmed Day Zero")))</f>
        <v>#N/A</v>
      </c>
      <c r="AI83" t="e" cm="1">
        <f t="array" aca="1" ref="AI83" ca="1">IF(INDIRECT(ADDRESS($B83+1,AI$38,1,1,"Confirmed Day Zero"))=0,#N/A,INDIRECT(ADDRESS($B83+1,AI$38,1,1,"Confirmed Day Zero")))</f>
        <v>#N/A</v>
      </c>
      <c r="AJ83" t="e" cm="1">
        <f t="array" aca="1" ref="AJ83" ca="1">IF(INDIRECT(ADDRESS($B83+1,AJ$38,1,1,"Confirmed Day Zero"))=0,#N/A,INDIRECT(ADDRESS($B83+1,AJ$38,1,1,"Confirmed Day Zero")))</f>
        <v>#N/A</v>
      </c>
      <c r="AK83" t="e" cm="1">
        <f t="array" aca="1" ref="AK83" ca="1">IF(INDIRECT(ADDRESS($B83+1,AK$38,1,1,"Confirmed Day Zero"))=0,#N/A,INDIRECT(ADDRESS($B83+1,AK$38,1,1,"Confirmed Day Zero")))</f>
        <v>#N/A</v>
      </c>
      <c r="AL83" t="e" cm="1">
        <f t="array" aca="1" ref="AL83" ca="1">IF(INDIRECT(ADDRESS($B83+1,AL$38,1,1,"Confirmed Day Zero"))=0,#N/A,INDIRECT(ADDRESS($B83+1,AL$38,1,1,"Confirmed Day Zero")))</f>
        <v>#N/A</v>
      </c>
      <c r="AM83" t="e" cm="1">
        <f t="array" aca="1" ref="AM83" ca="1">IF(INDIRECT(ADDRESS($B83+1,AM$38,1,1,"Confirmed Day Zero"))=0,#N/A,INDIRECT(ADDRESS($B83+1,AM$38,1,1,"Confirmed Day Zero")))</f>
        <v>#N/A</v>
      </c>
      <c r="AN83" t="e" cm="1">
        <f t="array" aca="1" ref="AN83" ca="1">IF(INDIRECT(ADDRESS($B83+1,AN$38,1,1,"Confirmed Day Zero"))=0,#N/A,INDIRECT(ADDRESS($B83+1,AN$38,1,1,"Confirmed Day Zero")))</f>
        <v>#N/A</v>
      </c>
      <c r="AO83" t="e" cm="1">
        <f t="array" aca="1" ref="AO83" ca="1">IF(INDIRECT(ADDRESS($B83+1,AO$38,1,1,"Confirmed Day Zero"))=0,#N/A,INDIRECT(ADDRESS($B83+1,AO$38,1,1,"Confirmed Day Zero")))</f>
        <v>#N/A</v>
      </c>
      <c r="AP83" t="e" cm="1">
        <f t="array" aca="1" ref="AP83" ca="1">IF(INDIRECT(ADDRESS($B83+1,AP$38,1,1,"Confirmed Day Zero"))=0,#N/A,INDIRECT(ADDRESS($B83+1,AP$38,1,1,"Confirmed Day Zero")))</f>
        <v>#N/A</v>
      </c>
      <c r="AQ83" t="e" cm="1">
        <f t="array" aca="1" ref="AQ83" ca="1">IF(INDIRECT(ADDRESS($B83+1,AQ$38,1,1,"Confirmed Day Zero"))=0,#N/A,INDIRECT(ADDRESS($B83+1,AQ$38,1,1,"Confirmed Day Zero")))</f>
        <v>#N/A</v>
      </c>
      <c r="AR83" t="e" cm="1">
        <f t="array" aca="1" ref="AR83" ca="1">IF(INDIRECT(ADDRESS($B83+1,AR$38,1,1,"Confirmed Day Zero"))=0,#N/A,INDIRECT(ADDRESS($B83+1,AR$38,1,1,"Confirmed Day Zero")))</f>
        <v>#N/A</v>
      </c>
      <c r="AS83" t="e" cm="1">
        <f t="array" aca="1" ref="AS83" ca="1">IF(INDIRECT(ADDRESS($B83+1,AS$38,1,1,"Confirmed Day Zero"))=0,#N/A,INDIRECT(ADDRESS($B83+1,AS$38,1,1,"Confirmed Day Zero")))</f>
        <v>#N/A</v>
      </c>
      <c r="AT83" t="e" cm="1">
        <f t="array" aca="1" ref="AT83" ca="1">IF(INDIRECT(ADDRESS($B83+1,AT$38,1,1,"Confirmed Day Zero"))=0,#N/A,INDIRECT(ADDRESS($B83+1,AT$38,1,1,"Confirmed Day Zero")))</f>
        <v>#N/A</v>
      </c>
      <c r="AU83" t="e" cm="1">
        <f t="array" aca="1" ref="AU83" ca="1">IF(INDIRECT(ADDRESS($B83+1,AU$38,1,1,"Confirmed Day Zero"))=0,#N/A,INDIRECT(ADDRESS($B83+1,AU$38,1,1,"Confirmed Day Zero")))</f>
        <v>#N/A</v>
      </c>
      <c r="AV83" t="e" cm="1">
        <f t="array" aca="1" ref="AV83" ca="1">IF(INDIRECT(ADDRESS($B83+1,AV$38,1,1,"Confirmed Day Zero"))=0,#N/A,INDIRECT(ADDRESS($B83+1,AV$38,1,1,"Confirmed Day Zero")))</f>
        <v>#N/A</v>
      </c>
      <c r="AW83" t="e" cm="1">
        <f t="array" aca="1" ref="AW83" ca="1">IF(INDIRECT(ADDRESS($B83+1,AW$38,1,1,"Confirmed Day Zero"))=0,#N/A,INDIRECT(ADDRESS($B83+1,AW$38,1,1,"Confirmed Day Zero")))</f>
        <v>#N/A</v>
      </c>
      <c r="AX83" t="e" cm="1">
        <f t="array" aca="1" ref="AX83" ca="1">IF(INDIRECT(ADDRESS($B83+1,AX$38,1,1,"Confirmed Day Zero"))=0,#N/A,INDIRECT(ADDRESS($B83+1,AX$38,1,1,"Confirmed Day Zero")))</f>
        <v>#N/A</v>
      </c>
      <c r="AY83" t="e" cm="1">
        <f t="array" aca="1" ref="AY83" ca="1">IF(INDIRECT(ADDRESS($B83+1,AY$38,1,1,"Confirmed Day Zero"))=0,#N/A,INDIRECT(ADDRESS($B83+1,AY$38,1,1,"Confirmed Day Zero")))</f>
        <v>#N/A</v>
      </c>
      <c r="AZ83" t="e" cm="1">
        <f t="array" aca="1" ref="AZ83" ca="1">IF(INDIRECT(ADDRESS($B83+1,AZ$38,1,1,"Confirmed Day Zero"))=0,#N/A,INDIRECT(ADDRESS($B83+1,AZ$38,1,1,"Confirmed Day Zero")))</f>
        <v>#N/A</v>
      </c>
      <c r="BA83" t="e" cm="1">
        <f t="array" aca="1" ref="BA83" ca="1">IF(INDIRECT(ADDRESS($B83+1,BA$38,1,1,"Confirmed Day Zero"))=0,#N/A,INDIRECT(ADDRESS($B83+1,BA$38,1,1,"Confirmed Day Zero")))</f>
        <v>#N/A</v>
      </c>
      <c r="BB83" t="e" cm="1">
        <f t="array" aca="1" ref="BB83" ca="1">IF(INDIRECT(ADDRESS($B83+1,BB$38,1,1,"Confirmed Day Zero"))=0,#N/A,INDIRECT(ADDRESS($B83+1,BB$38,1,1,"Confirmed Day Zero")))</f>
        <v>#N/A</v>
      </c>
      <c r="BC83" t="e" cm="1">
        <f t="array" aca="1" ref="BC83" ca="1">IF(INDIRECT(ADDRESS($B83+1,BC$38,1,1,"Confirmed Day Zero"))=0,#N/A,INDIRECT(ADDRESS($B83+1,BC$38,1,1,"Confirmed Day Zero")))</f>
        <v>#N/A</v>
      </c>
      <c r="BD83" t="e" cm="1">
        <f t="array" aca="1" ref="BD83" ca="1">IF(INDIRECT(ADDRESS($B83+1,BD$38,1,1,"Confirmed Day Zero"))=0,#N/A,INDIRECT(ADDRESS($B83+1,BD$38,1,1,"Confirmed Day Zero")))</f>
        <v>#N/A</v>
      </c>
      <c r="BE83" t="e" cm="1">
        <f t="array" aca="1" ref="BE83" ca="1">IF(INDIRECT(ADDRESS($B83+1,BE$38,1,1,"Confirmed Day Zero"))=0,#N/A,INDIRECT(ADDRESS($B83+1,BE$38,1,1,"Confirmed Day Zero")))</f>
        <v>#N/A</v>
      </c>
      <c r="BF83" t="e" cm="1">
        <f t="array" aca="1" ref="BF83" ca="1">IF(INDIRECT(ADDRESS($B83+1,BF$38,1,1,"Confirmed Day Zero"))=0,#N/A,INDIRECT(ADDRESS($B83+1,BF$38,1,1,"Confirmed Day Zero")))</f>
        <v>#N/A</v>
      </c>
      <c r="BG83" t="e" cm="1">
        <f t="array" aca="1" ref="BG83" ca="1">IF(INDIRECT(ADDRESS($B83+1,BG$38,1,1,"Confirmed Day Zero"))=0,#N/A,INDIRECT(ADDRESS($B83+1,BG$38,1,1,"Confirmed Day Zero")))</f>
        <v>#N/A</v>
      </c>
      <c r="BH83" t="e" cm="1">
        <f t="array" aca="1" ref="BH83" ca="1">IF(INDIRECT(ADDRESS($B83+1,BH$38,1,1,"Confirmed Day Zero"))=0,#N/A,INDIRECT(ADDRESS($B83+1,BH$38,1,1,"Confirmed Day Zero")))</f>
        <v>#N/A</v>
      </c>
      <c r="BI83" t="e" cm="1">
        <f t="array" aca="1" ref="BI83" ca="1">IF(INDIRECT(ADDRESS($B83+1,BI$38,1,1,"Confirmed Day Zero"))=0,#N/A,INDIRECT(ADDRESS($B83+1,BI$38,1,1,"Confirmed Day Zero")))</f>
        <v>#N/A</v>
      </c>
      <c r="BJ83" t="e" cm="1">
        <f t="array" aca="1" ref="BJ83" ca="1">IF(INDIRECT(ADDRESS($B83+1,BJ$38,1,1,"Confirmed Day Zero"))=0,#N/A,INDIRECT(ADDRESS($B83+1,BJ$38,1,1,"Confirmed Day Zero")))</f>
        <v>#N/A</v>
      </c>
      <c r="BK83" t="e" cm="1">
        <f t="array" aca="1" ref="BK83" ca="1">IF(INDIRECT(ADDRESS($B83+1,BK$38,1,1,"Confirmed Day Zero"))=0,#N/A,INDIRECT(ADDRESS($B83+1,BK$38,1,1,"Confirmed Day Zero")))</f>
        <v>#N/A</v>
      </c>
      <c r="BL83" t="e" cm="1">
        <f t="array" aca="1" ref="BL83" ca="1">IF(INDIRECT(ADDRESS($B83+1,BL$38,1,1,"Confirmed Day Zero"))=0,#N/A,INDIRECT(ADDRESS($B83+1,BL$38,1,1,"Confirmed Day Zero")))</f>
        <v>#N/A</v>
      </c>
      <c r="BM83" t="e" cm="1">
        <f t="array" aca="1" ref="BM83" ca="1">IF(INDIRECT(ADDRESS($B83+1,BM$38,1,1,"Confirmed Day Zero"))=0,#N/A,INDIRECT(ADDRESS($B83+1,BM$38,1,1,"Confirmed Day Zero")))</f>
        <v>#N/A</v>
      </c>
      <c r="BN83" t="e" cm="1">
        <f t="array" aca="1" ref="BN83" ca="1">IF(INDIRECT(ADDRESS($B83+1,BN$38,1,1,"Confirmed Day Zero"))=0,#N/A,INDIRECT(ADDRESS($B83+1,BN$38,1,1,"Confirmed Day Zero")))</f>
        <v>#N/A</v>
      </c>
      <c r="BO83" t="e" cm="1">
        <f t="array" aca="1" ref="BO83" ca="1">IF(INDIRECT(ADDRESS($B83+1,BO$38,1,1,"Confirmed Day Zero"))=0,#N/A,INDIRECT(ADDRESS($B83+1,BO$38,1,1,"Confirmed Day Zero")))</f>
        <v>#N/A</v>
      </c>
      <c r="BP83" t="e" cm="1">
        <f t="array" aca="1" ref="BP83" ca="1">IF(INDIRECT(ADDRESS($B83+1,BP$38,1,1,"Confirmed Day Zero"))=0,#N/A,INDIRECT(ADDRESS($B83+1,BP$38,1,1,"Confirmed Day Zero")))</f>
        <v>#N/A</v>
      </c>
      <c r="BQ83" t="e" cm="1">
        <f t="array" aca="1" ref="BQ83" ca="1">IF(INDIRECT(ADDRESS($B83+1,BQ$38,1,1,"Confirmed Day Zero"))=0,#N/A,INDIRECT(ADDRESS($B83+1,BQ$38,1,1,"Confirmed Day Zero")))</f>
        <v>#N/A</v>
      </c>
      <c r="BR83" t="e" cm="1">
        <f t="array" aca="1" ref="BR83" ca="1">IF(INDIRECT(ADDRESS($B83+1,BR$38,1,1,"Confirmed Day Zero"))=0,#N/A,INDIRECT(ADDRESS($B83+1,BR$38,1,1,"Confirmed Day Zero")))</f>
        <v>#N/A</v>
      </c>
      <c r="BS83" t="e" cm="1">
        <f t="array" aca="1" ref="BS83" ca="1">IF(INDIRECT(ADDRESS($B83+1,BS$38,1,1,"Confirmed Day Zero"))=0,#N/A,INDIRECT(ADDRESS($B83+1,BS$38,1,1,"Confirmed Day Zero")))</f>
        <v>#N/A</v>
      </c>
      <c r="BT83" t="e" cm="1">
        <f t="array" aca="1" ref="BT83" ca="1">IF(INDIRECT(ADDRESS($B83+1,BT$38,1,1,"Confirmed Day Zero"))=0,#N/A,INDIRECT(ADDRESS($B83+1,BT$38,1,1,"Confirmed Day Zero")))</f>
        <v>#N/A</v>
      </c>
      <c r="BU83" t="e" cm="1">
        <f t="array" aca="1" ref="BU83" ca="1">IF(INDIRECT(ADDRESS($B83+1,BU$38,1,1,"Confirmed Day Zero"))=0,#N/A,INDIRECT(ADDRESS($B83+1,BU$38,1,1,"Confirmed Day Zero")))</f>
        <v>#N/A</v>
      </c>
    </row>
    <row r="84" spans="2:73" x14ac:dyDescent="0.25">
      <c r="B84" s="16">
        <f t="shared" si="2"/>
        <v>45</v>
      </c>
      <c r="C84" cm="1">
        <f t="array" aca="1" ref="C84" ca="1">INDIRECT(ADDRESS($B84+1,1,1,1,"Confirmed Day Zero"))</f>
        <v>0</v>
      </c>
      <c r="D84" t="e" cm="1">
        <f t="array" aca="1" ref="D84" ca="1">IF(INDIRECT(ADDRESS($B84+1,D$38,1,1,"Confirmed Day Zero"))=0,#N/A,INDIRECT(ADDRESS($B84+1,D$38,1,1,"Confirmed Day Zero")))</f>
        <v>#N/A</v>
      </c>
      <c r="E84" t="e" cm="1">
        <f t="array" aca="1" ref="E84" ca="1">IF(INDIRECT(ADDRESS($B84+1,E$38,1,1,"Confirmed Day Zero"))=0,#N/A,INDIRECT(ADDRESS($B84+1,E$38,1,1,"Confirmed Day Zero")))</f>
        <v>#N/A</v>
      </c>
      <c r="F84" t="e" cm="1">
        <f t="array" aca="1" ref="F84" ca="1">IF(INDIRECT(ADDRESS($B84+1,F$38,1,1,"Confirmed Day Zero"))=0,#N/A,INDIRECT(ADDRESS($B84+1,F$38,1,1,"Confirmed Day Zero")))</f>
        <v>#N/A</v>
      </c>
      <c r="G84" t="e" cm="1">
        <f t="array" aca="1" ref="G84" ca="1">IF(INDIRECT(ADDRESS($B84+1,G$38,1,1,"Confirmed Day Zero"))=0,#N/A,INDIRECT(ADDRESS($B84+1,G$38,1,1,"Confirmed Day Zero")))</f>
        <v>#N/A</v>
      </c>
      <c r="H84" t="e" cm="1">
        <f t="array" aca="1" ref="H84" ca="1">IF(INDIRECT(ADDRESS($B84+1,H$38,1,1,"Confirmed Day Zero"))=0,#N/A,INDIRECT(ADDRESS($B84+1,H$38,1,1,"Confirmed Day Zero")))</f>
        <v>#N/A</v>
      </c>
      <c r="I84" t="e" cm="1">
        <f t="array" aca="1" ref="I84" ca="1">IF(INDIRECT(ADDRESS($B84+1,I$38,1,1,"Confirmed Day Zero"))=0,#N/A,INDIRECT(ADDRESS($B84+1,I$38,1,1,"Confirmed Day Zero")))</f>
        <v>#N/A</v>
      </c>
      <c r="J84" t="e" cm="1">
        <f t="array" aca="1" ref="J84" ca="1">IF(INDIRECT(ADDRESS($B84+1,J$38,1,1,"Confirmed Day Zero"))=0,#N/A,INDIRECT(ADDRESS($B84+1,J$38,1,1,"Confirmed Day Zero")))</f>
        <v>#N/A</v>
      </c>
      <c r="K84" t="e" cm="1">
        <f t="array" aca="1" ref="K84" ca="1">IF(INDIRECT(ADDRESS($B84+1,K$38,1,1,"Confirmed Day Zero"))=0,#N/A,INDIRECT(ADDRESS($B84+1,K$38,1,1,"Confirmed Day Zero")))</f>
        <v>#N/A</v>
      </c>
      <c r="L84" t="e" cm="1">
        <f t="array" aca="1" ref="L84" ca="1">IF(INDIRECT(ADDRESS($B84+1,L$38,1,1,"Confirmed Day Zero"))=0,#N/A,INDIRECT(ADDRESS($B84+1,L$38,1,1,"Confirmed Day Zero")))</f>
        <v>#N/A</v>
      </c>
      <c r="M84" t="e" cm="1">
        <f t="array" aca="1" ref="M84" ca="1">IF(INDIRECT(ADDRESS($B84+1,M$38,1,1,"Confirmed Day Zero"))=0,#N/A,INDIRECT(ADDRESS($B84+1,M$38,1,1,"Confirmed Day Zero")))</f>
        <v>#N/A</v>
      </c>
      <c r="N84" t="e" cm="1">
        <f t="array" aca="1" ref="N84" ca="1">IF(INDIRECT(ADDRESS($B84+1,N$38,1,1,"Confirmed Day Zero"))=0,#N/A,INDIRECT(ADDRESS($B84+1,N$38,1,1,"Confirmed Day Zero")))</f>
        <v>#N/A</v>
      </c>
      <c r="O84" t="e" cm="1">
        <f t="array" aca="1" ref="O84" ca="1">IF(INDIRECT(ADDRESS($B84+1,O$38,1,1,"Confirmed Day Zero"))=0,#N/A,INDIRECT(ADDRESS($B84+1,O$38,1,1,"Confirmed Day Zero")))</f>
        <v>#N/A</v>
      </c>
      <c r="P84" t="e" cm="1">
        <f t="array" aca="1" ref="P84" ca="1">IF(INDIRECT(ADDRESS($B84+1,P$38,1,1,"Confirmed Day Zero"))=0,#N/A,INDIRECT(ADDRESS($B84+1,P$38,1,1,"Confirmed Day Zero")))</f>
        <v>#N/A</v>
      </c>
      <c r="Q84" t="e" cm="1">
        <f t="array" aca="1" ref="Q84" ca="1">IF(INDIRECT(ADDRESS($B84+1,Q$38,1,1,"Confirmed Day Zero"))=0,#N/A,INDIRECT(ADDRESS($B84+1,Q$38,1,1,"Confirmed Day Zero")))</f>
        <v>#N/A</v>
      </c>
      <c r="R84" t="e" cm="1">
        <f t="array" aca="1" ref="R84" ca="1">IF(INDIRECT(ADDRESS($B84+1,R$38,1,1,"Confirmed Day Zero"))=0,#N/A,INDIRECT(ADDRESS($B84+1,R$38,1,1,"Confirmed Day Zero")))</f>
        <v>#N/A</v>
      </c>
      <c r="S84" t="e" cm="1">
        <f t="array" aca="1" ref="S84" ca="1">IF(INDIRECT(ADDRESS($B84+1,S$38,1,1,"Confirmed Day Zero"))=0,#N/A,INDIRECT(ADDRESS($B84+1,S$38,1,1,"Confirmed Day Zero")))</f>
        <v>#N/A</v>
      </c>
      <c r="T84" t="e" cm="1">
        <f t="array" aca="1" ref="T84" ca="1">IF(INDIRECT(ADDRESS($B84+1,T$38,1,1,"Confirmed Day Zero"))=0,#N/A,INDIRECT(ADDRESS($B84+1,T$38,1,1,"Confirmed Day Zero")))</f>
        <v>#N/A</v>
      </c>
      <c r="U84" t="e" cm="1">
        <f t="array" aca="1" ref="U84" ca="1">IF(INDIRECT(ADDRESS($B84+1,U$38,1,1,"Confirmed Day Zero"))=0,#N/A,INDIRECT(ADDRESS($B84+1,U$38,1,1,"Confirmed Day Zero")))</f>
        <v>#N/A</v>
      </c>
      <c r="V84" t="e" cm="1">
        <f t="array" aca="1" ref="V84" ca="1">IF(INDIRECT(ADDRESS($B84+1,V$38,1,1,"Confirmed Day Zero"))=0,#N/A,INDIRECT(ADDRESS($B84+1,V$38,1,1,"Confirmed Day Zero")))</f>
        <v>#N/A</v>
      </c>
      <c r="W84" t="e" cm="1">
        <f t="array" aca="1" ref="W84" ca="1">IF(INDIRECT(ADDRESS($B84+1,W$38,1,1,"Confirmed Day Zero"))=0,#N/A,INDIRECT(ADDRESS($B84+1,W$38,1,1,"Confirmed Day Zero")))</f>
        <v>#N/A</v>
      </c>
      <c r="X84" t="e" cm="1">
        <f t="array" aca="1" ref="X84" ca="1">IF(INDIRECT(ADDRESS($B84+1,X$38,1,1,"Confirmed Day Zero"))=0,#N/A,INDIRECT(ADDRESS($B84+1,X$38,1,1,"Confirmed Day Zero")))</f>
        <v>#N/A</v>
      </c>
      <c r="Y84" t="e" cm="1">
        <f t="array" aca="1" ref="Y84" ca="1">IF(INDIRECT(ADDRESS($B84+1,Y$38,1,1,"Confirmed Day Zero"))=0,#N/A,INDIRECT(ADDRESS($B84+1,Y$38,1,1,"Confirmed Day Zero")))</f>
        <v>#N/A</v>
      </c>
      <c r="Z84" t="e" cm="1">
        <f t="array" aca="1" ref="Z84" ca="1">IF(INDIRECT(ADDRESS($B84+1,Z$38,1,1,"Confirmed Day Zero"))=0,#N/A,INDIRECT(ADDRESS($B84+1,Z$38,1,1,"Confirmed Day Zero")))</f>
        <v>#N/A</v>
      </c>
      <c r="AA84" t="e" cm="1">
        <f t="array" aca="1" ref="AA84" ca="1">IF(INDIRECT(ADDRESS($B84+1,AA$38,1,1,"Confirmed Day Zero"))=0,#N/A,INDIRECT(ADDRESS($B84+1,AA$38,1,1,"Confirmed Day Zero")))</f>
        <v>#N/A</v>
      </c>
      <c r="AB84" t="e" cm="1">
        <f t="array" aca="1" ref="AB84" ca="1">IF(INDIRECT(ADDRESS($B84+1,AB$38,1,1,"Confirmed Day Zero"))=0,#N/A,INDIRECT(ADDRESS($B84+1,AB$38,1,1,"Confirmed Day Zero")))</f>
        <v>#N/A</v>
      </c>
      <c r="AC84" t="e" cm="1">
        <f t="array" aca="1" ref="AC84" ca="1">IF(INDIRECT(ADDRESS($B84+1,AC$38,1,1,"Confirmed Day Zero"))=0,#N/A,INDIRECT(ADDRESS($B84+1,AC$38,1,1,"Confirmed Day Zero")))</f>
        <v>#N/A</v>
      </c>
      <c r="AD84" t="e" cm="1">
        <f t="array" aca="1" ref="AD84" ca="1">IF(INDIRECT(ADDRESS($B84+1,AD$38,1,1,"Confirmed Day Zero"))=0,#N/A,INDIRECT(ADDRESS($B84+1,AD$38,1,1,"Confirmed Day Zero")))</f>
        <v>#N/A</v>
      </c>
      <c r="AE84" t="e" cm="1">
        <f t="array" aca="1" ref="AE84" ca="1">IF(INDIRECT(ADDRESS($B84+1,AE$38,1,1,"Confirmed Day Zero"))=0,#N/A,INDIRECT(ADDRESS($B84+1,AE$38,1,1,"Confirmed Day Zero")))</f>
        <v>#N/A</v>
      </c>
      <c r="AF84" t="e" cm="1">
        <f t="array" aca="1" ref="AF84" ca="1">IF(INDIRECT(ADDRESS($B84+1,AF$38,1,1,"Confirmed Day Zero"))=0,#N/A,INDIRECT(ADDRESS($B84+1,AF$38,1,1,"Confirmed Day Zero")))</f>
        <v>#N/A</v>
      </c>
      <c r="AG84" t="e" cm="1">
        <f t="array" aca="1" ref="AG84" ca="1">IF(INDIRECT(ADDRESS($B84+1,AG$38,1,1,"Confirmed Day Zero"))=0,#N/A,INDIRECT(ADDRESS($B84+1,AG$38,1,1,"Confirmed Day Zero")))</f>
        <v>#N/A</v>
      </c>
      <c r="AH84" t="e" cm="1">
        <f t="array" aca="1" ref="AH84" ca="1">IF(INDIRECT(ADDRESS($B84+1,AH$38,1,1,"Confirmed Day Zero"))=0,#N/A,INDIRECT(ADDRESS($B84+1,AH$38,1,1,"Confirmed Day Zero")))</f>
        <v>#N/A</v>
      </c>
      <c r="AI84" t="e" cm="1">
        <f t="array" aca="1" ref="AI84" ca="1">IF(INDIRECT(ADDRESS($B84+1,AI$38,1,1,"Confirmed Day Zero"))=0,#N/A,INDIRECT(ADDRESS($B84+1,AI$38,1,1,"Confirmed Day Zero")))</f>
        <v>#N/A</v>
      </c>
      <c r="AJ84" t="e" cm="1">
        <f t="array" aca="1" ref="AJ84" ca="1">IF(INDIRECT(ADDRESS($B84+1,AJ$38,1,1,"Confirmed Day Zero"))=0,#N/A,INDIRECT(ADDRESS($B84+1,AJ$38,1,1,"Confirmed Day Zero")))</f>
        <v>#N/A</v>
      </c>
      <c r="AK84" t="e" cm="1">
        <f t="array" aca="1" ref="AK84" ca="1">IF(INDIRECT(ADDRESS($B84+1,AK$38,1,1,"Confirmed Day Zero"))=0,#N/A,INDIRECT(ADDRESS($B84+1,AK$38,1,1,"Confirmed Day Zero")))</f>
        <v>#N/A</v>
      </c>
      <c r="AL84" t="e" cm="1">
        <f t="array" aca="1" ref="AL84" ca="1">IF(INDIRECT(ADDRESS($B84+1,AL$38,1,1,"Confirmed Day Zero"))=0,#N/A,INDIRECT(ADDRESS($B84+1,AL$38,1,1,"Confirmed Day Zero")))</f>
        <v>#N/A</v>
      </c>
      <c r="AM84" t="e" cm="1">
        <f t="array" aca="1" ref="AM84" ca="1">IF(INDIRECT(ADDRESS($B84+1,AM$38,1,1,"Confirmed Day Zero"))=0,#N/A,INDIRECT(ADDRESS($B84+1,AM$38,1,1,"Confirmed Day Zero")))</f>
        <v>#N/A</v>
      </c>
      <c r="AN84" t="e" cm="1">
        <f t="array" aca="1" ref="AN84" ca="1">IF(INDIRECT(ADDRESS($B84+1,AN$38,1,1,"Confirmed Day Zero"))=0,#N/A,INDIRECT(ADDRESS($B84+1,AN$38,1,1,"Confirmed Day Zero")))</f>
        <v>#N/A</v>
      </c>
      <c r="AO84" t="e" cm="1">
        <f t="array" aca="1" ref="AO84" ca="1">IF(INDIRECT(ADDRESS($B84+1,AO$38,1,1,"Confirmed Day Zero"))=0,#N/A,INDIRECT(ADDRESS($B84+1,AO$38,1,1,"Confirmed Day Zero")))</f>
        <v>#N/A</v>
      </c>
      <c r="AP84" t="e" cm="1">
        <f t="array" aca="1" ref="AP84" ca="1">IF(INDIRECT(ADDRESS($B84+1,AP$38,1,1,"Confirmed Day Zero"))=0,#N/A,INDIRECT(ADDRESS($B84+1,AP$38,1,1,"Confirmed Day Zero")))</f>
        <v>#N/A</v>
      </c>
      <c r="AQ84" t="e" cm="1">
        <f t="array" aca="1" ref="AQ84" ca="1">IF(INDIRECT(ADDRESS($B84+1,AQ$38,1,1,"Confirmed Day Zero"))=0,#N/A,INDIRECT(ADDRESS($B84+1,AQ$38,1,1,"Confirmed Day Zero")))</f>
        <v>#N/A</v>
      </c>
      <c r="AR84" t="e" cm="1">
        <f t="array" aca="1" ref="AR84" ca="1">IF(INDIRECT(ADDRESS($B84+1,AR$38,1,1,"Confirmed Day Zero"))=0,#N/A,INDIRECT(ADDRESS($B84+1,AR$38,1,1,"Confirmed Day Zero")))</f>
        <v>#N/A</v>
      </c>
      <c r="AS84" t="e" cm="1">
        <f t="array" aca="1" ref="AS84" ca="1">IF(INDIRECT(ADDRESS($B84+1,AS$38,1,1,"Confirmed Day Zero"))=0,#N/A,INDIRECT(ADDRESS($B84+1,AS$38,1,1,"Confirmed Day Zero")))</f>
        <v>#N/A</v>
      </c>
      <c r="AT84" t="e" cm="1">
        <f t="array" aca="1" ref="AT84" ca="1">IF(INDIRECT(ADDRESS($B84+1,AT$38,1,1,"Confirmed Day Zero"))=0,#N/A,INDIRECT(ADDRESS($B84+1,AT$38,1,1,"Confirmed Day Zero")))</f>
        <v>#N/A</v>
      </c>
      <c r="AU84" t="e" cm="1">
        <f t="array" aca="1" ref="AU84" ca="1">IF(INDIRECT(ADDRESS($B84+1,AU$38,1,1,"Confirmed Day Zero"))=0,#N/A,INDIRECT(ADDRESS($B84+1,AU$38,1,1,"Confirmed Day Zero")))</f>
        <v>#N/A</v>
      </c>
      <c r="AV84" t="e" cm="1">
        <f t="array" aca="1" ref="AV84" ca="1">IF(INDIRECT(ADDRESS($B84+1,AV$38,1,1,"Confirmed Day Zero"))=0,#N/A,INDIRECT(ADDRESS($B84+1,AV$38,1,1,"Confirmed Day Zero")))</f>
        <v>#N/A</v>
      </c>
      <c r="AW84" t="e" cm="1">
        <f t="array" aca="1" ref="AW84" ca="1">IF(INDIRECT(ADDRESS($B84+1,AW$38,1,1,"Confirmed Day Zero"))=0,#N/A,INDIRECT(ADDRESS($B84+1,AW$38,1,1,"Confirmed Day Zero")))</f>
        <v>#N/A</v>
      </c>
      <c r="AX84" t="e" cm="1">
        <f t="array" aca="1" ref="AX84" ca="1">IF(INDIRECT(ADDRESS($B84+1,AX$38,1,1,"Confirmed Day Zero"))=0,#N/A,INDIRECT(ADDRESS($B84+1,AX$38,1,1,"Confirmed Day Zero")))</f>
        <v>#N/A</v>
      </c>
      <c r="AY84" t="e" cm="1">
        <f t="array" aca="1" ref="AY84" ca="1">IF(INDIRECT(ADDRESS($B84+1,AY$38,1,1,"Confirmed Day Zero"))=0,#N/A,INDIRECT(ADDRESS($B84+1,AY$38,1,1,"Confirmed Day Zero")))</f>
        <v>#N/A</v>
      </c>
      <c r="AZ84" t="e" cm="1">
        <f t="array" aca="1" ref="AZ84" ca="1">IF(INDIRECT(ADDRESS($B84+1,AZ$38,1,1,"Confirmed Day Zero"))=0,#N/A,INDIRECT(ADDRESS($B84+1,AZ$38,1,1,"Confirmed Day Zero")))</f>
        <v>#N/A</v>
      </c>
      <c r="BA84" t="e" cm="1">
        <f t="array" aca="1" ref="BA84" ca="1">IF(INDIRECT(ADDRESS($B84+1,BA$38,1,1,"Confirmed Day Zero"))=0,#N/A,INDIRECT(ADDRESS($B84+1,BA$38,1,1,"Confirmed Day Zero")))</f>
        <v>#N/A</v>
      </c>
      <c r="BB84" t="e" cm="1">
        <f t="array" aca="1" ref="BB84" ca="1">IF(INDIRECT(ADDRESS($B84+1,BB$38,1,1,"Confirmed Day Zero"))=0,#N/A,INDIRECT(ADDRESS($B84+1,BB$38,1,1,"Confirmed Day Zero")))</f>
        <v>#N/A</v>
      </c>
      <c r="BC84" t="e" cm="1">
        <f t="array" aca="1" ref="BC84" ca="1">IF(INDIRECT(ADDRESS($B84+1,BC$38,1,1,"Confirmed Day Zero"))=0,#N/A,INDIRECT(ADDRESS($B84+1,BC$38,1,1,"Confirmed Day Zero")))</f>
        <v>#N/A</v>
      </c>
      <c r="BD84" t="e" cm="1">
        <f t="array" aca="1" ref="BD84" ca="1">IF(INDIRECT(ADDRESS($B84+1,BD$38,1,1,"Confirmed Day Zero"))=0,#N/A,INDIRECT(ADDRESS($B84+1,BD$38,1,1,"Confirmed Day Zero")))</f>
        <v>#N/A</v>
      </c>
      <c r="BE84" t="e" cm="1">
        <f t="array" aca="1" ref="BE84" ca="1">IF(INDIRECT(ADDRESS($B84+1,BE$38,1,1,"Confirmed Day Zero"))=0,#N/A,INDIRECT(ADDRESS($B84+1,BE$38,1,1,"Confirmed Day Zero")))</f>
        <v>#N/A</v>
      </c>
      <c r="BF84" t="e" cm="1">
        <f t="array" aca="1" ref="BF84" ca="1">IF(INDIRECT(ADDRESS($B84+1,BF$38,1,1,"Confirmed Day Zero"))=0,#N/A,INDIRECT(ADDRESS($B84+1,BF$38,1,1,"Confirmed Day Zero")))</f>
        <v>#N/A</v>
      </c>
      <c r="BG84" t="e" cm="1">
        <f t="array" aca="1" ref="BG84" ca="1">IF(INDIRECT(ADDRESS($B84+1,BG$38,1,1,"Confirmed Day Zero"))=0,#N/A,INDIRECT(ADDRESS($B84+1,BG$38,1,1,"Confirmed Day Zero")))</f>
        <v>#N/A</v>
      </c>
      <c r="BH84" t="e" cm="1">
        <f t="array" aca="1" ref="BH84" ca="1">IF(INDIRECT(ADDRESS($B84+1,BH$38,1,1,"Confirmed Day Zero"))=0,#N/A,INDIRECT(ADDRESS($B84+1,BH$38,1,1,"Confirmed Day Zero")))</f>
        <v>#N/A</v>
      </c>
      <c r="BI84" t="e" cm="1">
        <f t="array" aca="1" ref="BI84" ca="1">IF(INDIRECT(ADDRESS($B84+1,BI$38,1,1,"Confirmed Day Zero"))=0,#N/A,INDIRECT(ADDRESS($B84+1,BI$38,1,1,"Confirmed Day Zero")))</f>
        <v>#N/A</v>
      </c>
      <c r="BJ84" t="e" cm="1">
        <f t="array" aca="1" ref="BJ84" ca="1">IF(INDIRECT(ADDRESS($B84+1,BJ$38,1,1,"Confirmed Day Zero"))=0,#N/A,INDIRECT(ADDRESS($B84+1,BJ$38,1,1,"Confirmed Day Zero")))</f>
        <v>#N/A</v>
      </c>
      <c r="BK84" t="e" cm="1">
        <f t="array" aca="1" ref="BK84" ca="1">IF(INDIRECT(ADDRESS($B84+1,BK$38,1,1,"Confirmed Day Zero"))=0,#N/A,INDIRECT(ADDRESS($B84+1,BK$38,1,1,"Confirmed Day Zero")))</f>
        <v>#N/A</v>
      </c>
      <c r="BL84" t="e" cm="1">
        <f t="array" aca="1" ref="BL84" ca="1">IF(INDIRECT(ADDRESS($B84+1,BL$38,1,1,"Confirmed Day Zero"))=0,#N/A,INDIRECT(ADDRESS($B84+1,BL$38,1,1,"Confirmed Day Zero")))</f>
        <v>#N/A</v>
      </c>
      <c r="BM84" t="e" cm="1">
        <f t="array" aca="1" ref="BM84" ca="1">IF(INDIRECT(ADDRESS($B84+1,BM$38,1,1,"Confirmed Day Zero"))=0,#N/A,INDIRECT(ADDRESS($B84+1,BM$38,1,1,"Confirmed Day Zero")))</f>
        <v>#N/A</v>
      </c>
      <c r="BN84" t="e" cm="1">
        <f t="array" aca="1" ref="BN84" ca="1">IF(INDIRECT(ADDRESS($B84+1,BN$38,1,1,"Confirmed Day Zero"))=0,#N/A,INDIRECT(ADDRESS($B84+1,BN$38,1,1,"Confirmed Day Zero")))</f>
        <v>#N/A</v>
      </c>
      <c r="BO84" t="e" cm="1">
        <f t="array" aca="1" ref="BO84" ca="1">IF(INDIRECT(ADDRESS($B84+1,BO$38,1,1,"Confirmed Day Zero"))=0,#N/A,INDIRECT(ADDRESS($B84+1,BO$38,1,1,"Confirmed Day Zero")))</f>
        <v>#N/A</v>
      </c>
      <c r="BP84" t="e" cm="1">
        <f t="array" aca="1" ref="BP84" ca="1">IF(INDIRECT(ADDRESS($B84+1,BP$38,1,1,"Confirmed Day Zero"))=0,#N/A,INDIRECT(ADDRESS($B84+1,BP$38,1,1,"Confirmed Day Zero")))</f>
        <v>#N/A</v>
      </c>
      <c r="BQ84" t="e" cm="1">
        <f t="array" aca="1" ref="BQ84" ca="1">IF(INDIRECT(ADDRESS($B84+1,BQ$38,1,1,"Confirmed Day Zero"))=0,#N/A,INDIRECT(ADDRESS($B84+1,BQ$38,1,1,"Confirmed Day Zero")))</f>
        <v>#N/A</v>
      </c>
      <c r="BR84" t="e" cm="1">
        <f t="array" aca="1" ref="BR84" ca="1">IF(INDIRECT(ADDRESS($B84+1,BR$38,1,1,"Confirmed Day Zero"))=0,#N/A,INDIRECT(ADDRESS($B84+1,BR$38,1,1,"Confirmed Day Zero")))</f>
        <v>#N/A</v>
      </c>
      <c r="BS84" t="e" cm="1">
        <f t="array" aca="1" ref="BS84" ca="1">IF(INDIRECT(ADDRESS($B84+1,BS$38,1,1,"Confirmed Day Zero"))=0,#N/A,INDIRECT(ADDRESS($B84+1,BS$38,1,1,"Confirmed Day Zero")))</f>
        <v>#N/A</v>
      </c>
      <c r="BT84" t="e" cm="1">
        <f t="array" aca="1" ref="BT84" ca="1">IF(INDIRECT(ADDRESS($B84+1,BT$38,1,1,"Confirmed Day Zero"))=0,#N/A,INDIRECT(ADDRESS($B84+1,BT$38,1,1,"Confirmed Day Zero")))</f>
        <v>#N/A</v>
      </c>
      <c r="BU84" t="e" cm="1">
        <f t="array" aca="1" ref="BU84" ca="1">IF(INDIRECT(ADDRESS($B84+1,BU$38,1,1,"Confirmed Day Zero"))=0,#N/A,INDIRECT(ADDRESS($B84+1,BU$38,1,1,"Confirmed Day Zero")))</f>
        <v>#N/A</v>
      </c>
    </row>
    <row r="85" spans="2:73" x14ac:dyDescent="0.25">
      <c r="B85" s="16">
        <f t="shared" si="2"/>
        <v>46</v>
      </c>
      <c r="C85" cm="1">
        <f t="array" aca="1" ref="C85" ca="1">INDIRECT(ADDRESS($B85+1,1,1,1,"Confirmed Day Zero"))</f>
        <v>0</v>
      </c>
      <c r="D85" t="e" cm="1">
        <f t="array" aca="1" ref="D85" ca="1">IF(INDIRECT(ADDRESS($B85+1,D$38,1,1,"Confirmed Day Zero"))=0,#N/A,INDIRECT(ADDRESS($B85+1,D$38,1,1,"Confirmed Day Zero")))</f>
        <v>#N/A</v>
      </c>
      <c r="E85" t="e" cm="1">
        <f t="array" aca="1" ref="E85" ca="1">IF(INDIRECT(ADDRESS($B85+1,E$38,1,1,"Confirmed Day Zero"))=0,#N/A,INDIRECT(ADDRESS($B85+1,E$38,1,1,"Confirmed Day Zero")))</f>
        <v>#N/A</v>
      </c>
      <c r="F85" t="e" cm="1">
        <f t="array" aca="1" ref="F85" ca="1">IF(INDIRECT(ADDRESS($B85+1,F$38,1,1,"Confirmed Day Zero"))=0,#N/A,INDIRECT(ADDRESS($B85+1,F$38,1,1,"Confirmed Day Zero")))</f>
        <v>#N/A</v>
      </c>
      <c r="G85" t="e" cm="1">
        <f t="array" aca="1" ref="G85" ca="1">IF(INDIRECT(ADDRESS($B85+1,G$38,1,1,"Confirmed Day Zero"))=0,#N/A,INDIRECT(ADDRESS($B85+1,G$38,1,1,"Confirmed Day Zero")))</f>
        <v>#N/A</v>
      </c>
      <c r="H85" t="e" cm="1">
        <f t="array" aca="1" ref="H85" ca="1">IF(INDIRECT(ADDRESS($B85+1,H$38,1,1,"Confirmed Day Zero"))=0,#N/A,INDIRECT(ADDRESS($B85+1,H$38,1,1,"Confirmed Day Zero")))</f>
        <v>#N/A</v>
      </c>
      <c r="I85" t="e" cm="1">
        <f t="array" aca="1" ref="I85" ca="1">IF(INDIRECT(ADDRESS($B85+1,I$38,1,1,"Confirmed Day Zero"))=0,#N/A,INDIRECT(ADDRESS($B85+1,I$38,1,1,"Confirmed Day Zero")))</f>
        <v>#N/A</v>
      </c>
      <c r="J85" t="e" cm="1">
        <f t="array" aca="1" ref="J85" ca="1">IF(INDIRECT(ADDRESS($B85+1,J$38,1,1,"Confirmed Day Zero"))=0,#N/A,INDIRECT(ADDRESS($B85+1,J$38,1,1,"Confirmed Day Zero")))</f>
        <v>#N/A</v>
      </c>
      <c r="K85" t="e" cm="1">
        <f t="array" aca="1" ref="K85" ca="1">IF(INDIRECT(ADDRESS($B85+1,K$38,1,1,"Confirmed Day Zero"))=0,#N/A,INDIRECT(ADDRESS($B85+1,K$38,1,1,"Confirmed Day Zero")))</f>
        <v>#N/A</v>
      </c>
      <c r="L85" t="e" cm="1">
        <f t="array" aca="1" ref="L85" ca="1">IF(INDIRECT(ADDRESS($B85+1,L$38,1,1,"Confirmed Day Zero"))=0,#N/A,INDIRECT(ADDRESS($B85+1,L$38,1,1,"Confirmed Day Zero")))</f>
        <v>#N/A</v>
      </c>
      <c r="M85" t="e" cm="1">
        <f t="array" aca="1" ref="M85" ca="1">IF(INDIRECT(ADDRESS($B85+1,M$38,1,1,"Confirmed Day Zero"))=0,#N/A,INDIRECT(ADDRESS($B85+1,M$38,1,1,"Confirmed Day Zero")))</f>
        <v>#N/A</v>
      </c>
      <c r="N85" t="e" cm="1">
        <f t="array" aca="1" ref="N85" ca="1">IF(INDIRECT(ADDRESS($B85+1,N$38,1,1,"Confirmed Day Zero"))=0,#N/A,INDIRECT(ADDRESS($B85+1,N$38,1,1,"Confirmed Day Zero")))</f>
        <v>#N/A</v>
      </c>
      <c r="O85" t="e" cm="1">
        <f t="array" aca="1" ref="O85" ca="1">IF(INDIRECT(ADDRESS($B85+1,O$38,1,1,"Confirmed Day Zero"))=0,#N/A,INDIRECT(ADDRESS($B85+1,O$38,1,1,"Confirmed Day Zero")))</f>
        <v>#N/A</v>
      </c>
      <c r="P85" t="e" cm="1">
        <f t="array" aca="1" ref="P85" ca="1">IF(INDIRECT(ADDRESS($B85+1,P$38,1,1,"Confirmed Day Zero"))=0,#N/A,INDIRECT(ADDRESS($B85+1,P$38,1,1,"Confirmed Day Zero")))</f>
        <v>#N/A</v>
      </c>
      <c r="Q85" t="e" cm="1">
        <f t="array" aca="1" ref="Q85" ca="1">IF(INDIRECT(ADDRESS($B85+1,Q$38,1,1,"Confirmed Day Zero"))=0,#N/A,INDIRECT(ADDRESS($B85+1,Q$38,1,1,"Confirmed Day Zero")))</f>
        <v>#N/A</v>
      </c>
      <c r="R85" t="e" cm="1">
        <f t="array" aca="1" ref="R85" ca="1">IF(INDIRECT(ADDRESS($B85+1,R$38,1,1,"Confirmed Day Zero"))=0,#N/A,INDIRECT(ADDRESS($B85+1,R$38,1,1,"Confirmed Day Zero")))</f>
        <v>#N/A</v>
      </c>
      <c r="S85" t="e" cm="1">
        <f t="array" aca="1" ref="S85" ca="1">IF(INDIRECT(ADDRESS($B85+1,S$38,1,1,"Confirmed Day Zero"))=0,#N/A,INDIRECT(ADDRESS($B85+1,S$38,1,1,"Confirmed Day Zero")))</f>
        <v>#N/A</v>
      </c>
      <c r="T85" t="e" cm="1">
        <f t="array" aca="1" ref="T85" ca="1">IF(INDIRECT(ADDRESS($B85+1,T$38,1,1,"Confirmed Day Zero"))=0,#N/A,INDIRECT(ADDRESS($B85+1,T$38,1,1,"Confirmed Day Zero")))</f>
        <v>#N/A</v>
      </c>
      <c r="U85" t="e" cm="1">
        <f t="array" aca="1" ref="U85" ca="1">IF(INDIRECT(ADDRESS($B85+1,U$38,1,1,"Confirmed Day Zero"))=0,#N/A,INDIRECT(ADDRESS($B85+1,U$38,1,1,"Confirmed Day Zero")))</f>
        <v>#N/A</v>
      </c>
      <c r="V85" t="e" cm="1">
        <f t="array" aca="1" ref="V85" ca="1">IF(INDIRECT(ADDRESS($B85+1,V$38,1,1,"Confirmed Day Zero"))=0,#N/A,INDIRECT(ADDRESS($B85+1,V$38,1,1,"Confirmed Day Zero")))</f>
        <v>#N/A</v>
      </c>
      <c r="W85" t="e" cm="1">
        <f t="array" aca="1" ref="W85" ca="1">IF(INDIRECT(ADDRESS($B85+1,W$38,1,1,"Confirmed Day Zero"))=0,#N/A,INDIRECT(ADDRESS($B85+1,W$38,1,1,"Confirmed Day Zero")))</f>
        <v>#N/A</v>
      </c>
      <c r="X85" t="e" cm="1">
        <f t="array" aca="1" ref="X85" ca="1">IF(INDIRECT(ADDRESS($B85+1,X$38,1,1,"Confirmed Day Zero"))=0,#N/A,INDIRECT(ADDRESS($B85+1,X$38,1,1,"Confirmed Day Zero")))</f>
        <v>#N/A</v>
      </c>
      <c r="Y85" t="e" cm="1">
        <f t="array" aca="1" ref="Y85" ca="1">IF(INDIRECT(ADDRESS($B85+1,Y$38,1,1,"Confirmed Day Zero"))=0,#N/A,INDIRECT(ADDRESS($B85+1,Y$38,1,1,"Confirmed Day Zero")))</f>
        <v>#N/A</v>
      </c>
      <c r="Z85" t="e" cm="1">
        <f t="array" aca="1" ref="Z85" ca="1">IF(INDIRECT(ADDRESS($B85+1,Z$38,1,1,"Confirmed Day Zero"))=0,#N/A,INDIRECT(ADDRESS($B85+1,Z$38,1,1,"Confirmed Day Zero")))</f>
        <v>#N/A</v>
      </c>
      <c r="AA85" t="e" cm="1">
        <f t="array" aca="1" ref="AA85" ca="1">IF(INDIRECT(ADDRESS($B85+1,AA$38,1,1,"Confirmed Day Zero"))=0,#N/A,INDIRECT(ADDRESS($B85+1,AA$38,1,1,"Confirmed Day Zero")))</f>
        <v>#N/A</v>
      </c>
      <c r="AB85" t="e" cm="1">
        <f t="array" aca="1" ref="AB85" ca="1">IF(INDIRECT(ADDRESS($B85+1,AB$38,1,1,"Confirmed Day Zero"))=0,#N/A,INDIRECT(ADDRESS($B85+1,AB$38,1,1,"Confirmed Day Zero")))</f>
        <v>#N/A</v>
      </c>
      <c r="AC85" t="e" cm="1">
        <f t="array" aca="1" ref="AC85" ca="1">IF(INDIRECT(ADDRESS($B85+1,AC$38,1,1,"Confirmed Day Zero"))=0,#N/A,INDIRECT(ADDRESS($B85+1,AC$38,1,1,"Confirmed Day Zero")))</f>
        <v>#N/A</v>
      </c>
      <c r="AD85" t="e" cm="1">
        <f t="array" aca="1" ref="AD85" ca="1">IF(INDIRECT(ADDRESS($B85+1,AD$38,1,1,"Confirmed Day Zero"))=0,#N/A,INDIRECT(ADDRESS($B85+1,AD$38,1,1,"Confirmed Day Zero")))</f>
        <v>#N/A</v>
      </c>
      <c r="AE85" t="e" cm="1">
        <f t="array" aca="1" ref="AE85" ca="1">IF(INDIRECT(ADDRESS($B85+1,AE$38,1,1,"Confirmed Day Zero"))=0,#N/A,INDIRECT(ADDRESS($B85+1,AE$38,1,1,"Confirmed Day Zero")))</f>
        <v>#N/A</v>
      </c>
      <c r="AF85" t="e" cm="1">
        <f t="array" aca="1" ref="AF85" ca="1">IF(INDIRECT(ADDRESS($B85+1,AF$38,1,1,"Confirmed Day Zero"))=0,#N/A,INDIRECT(ADDRESS($B85+1,AF$38,1,1,"Confirmed Day Zero")))</f>
        <v>#N/A</v>
      </c>
      <c r="AG85" t="e" cm="1">
        <f t="array" aca="1" ref="AG85" ca="1">IF(INDIRECT(ADDRESS($B85+1,AG$38,1,1,"Confirmed Day Zero"))=0,#N/A,INDIRECT(ADDRESS($B85+1,AG$38,1,1,"Confirmed Day Zero")))</f>
        <v>#N/A</v>
      </c>
      <c r="AH85" t="e" cm="1">
        <f t="array" aca="1" ref="AH85" ca="1">IF(INDIRECT(ADDRESS($B85+1,AH$38,1,1,"Confirmed Day Zero"))=0,#N/A,INDIRECT(ADDRESS($B85+1,AH$38,1,1,"Confirmed Day Zero")))</f>
        <v>#N/A</v>
      </c>
      <c r="AI85" t="e" cm="1">
        <f t="array" aca="1" ref="AI85" ca="1">IF(INDIRECT(ADDRESS($B85+1,AI$38,1,1,"Confirmed Day Zero"))=0,#N/A,INDIRECT(ADDRESS($B85+1,AI$38,1,1,"Confirmed Day Zero")))</f>
        <v>#N/A</v>
      </c>
      <c r="AJ85" t="e" cm="1">
        <f t="array" aca="1" ref="AJ85" ca="1">IF(INDIRECT(ADDRESS($B85+1,AJ$38,1,1,"Confirmed Day Zero"))=0,#N/A,INDIRECT(ADDRESS($B85+1,AJ$38,1,1,"Confirmed Day Zero")))</f>
        <v>#N/A</v>
      </c>
      <c r="AK85" t="e" cm="1">
        <f t="array" aca="1" ref="AK85" ca="1">IF(INDIRECT(ADDRESS($B85+1,AK$38,1,1,"Confirmed Day Zero"))=0,#N/A,INDIRECT(ADDRESS($B85+1,AK$38,1,1,"Confirmed Day Zero")))</f>
        <v>#N/A</v>
      </c>
      <c r="AL85" t="e" cm="1">
        <f t="array" aca="1" ref="AL85" ca="1">IF(INDIRECT(ADDRESS($B85+1,AL$38,1,1,"Confirmed Day Zero"))=0,#N/A,INDIRECT(ADDRESS($B85+1,AL$38,1,1,"Confirmed Day Zero")))</f>
        <v>#N/A</v>
      </c>
      <c r="AM85" t="e" cm="1">
        <f t="array" aca="1" ref="AM85" ca="1">IF(INDIRECT(ADDRESS($B85+1,AM$38,1,1,"Confirmed Day Zero"))=0,#N/A,INDIRECT(ADDRESS($B85+1,AM$38,1,1,"Confirmed Day Zero")))</f>
        <v>#N/A</v>
      </c>
      <c r="AN85" t="e" cm="1">
        <f t="array" aca="1" ref="AN85" ca="1">IF(INDIRECT(ADDRESS($B85+1,AN$38,1,1,"Confirmed Day Zero"))=0,#N/A,INDIRECT(ADDRESS($B85+1,AN$38,1,1,"Confirmed Day Zero")))</f>
        <v>#N/A</v>
      </c>
      <c r="AO85" t="e" cm="1">
        <f t="array" aca="1" ref="AO85" ca="1">IF(INDIRECT(ADDRESS($B85+1,AO$38,1,1,"Confirmed Day Zero"))=0,#N/A,INDIRECT(ADDRESS($B85+1,AO$38,1,1,"Confirmed Day Zero")))</f>
        <v>#N/A</v>
      </c>
      <c r="AP85" t="e" cm="1">
        <f t="array" aca="1" ref="AP85" ca="1">IF(INDIRECT(ADDRESS($B85+1,AP$38,1,1,"Confirmed Day Zero"))=0,#N/A,INDIRECT(ADDRESS($B85+1,AP$38,1,1,"Confirmed Day Zero")))</f>
        <v>#N/A</v>
      </c>
      <c r="AQ85" t="e" cm="1">
        <f t="array" aca="1" ref="AQ85" ca="1">IF(INDIRECT(ADDRESS($B85+1,AQ$38,1,1,"Confirmed Day Zero"))=0,#N/A,INDIRECT(ADDRESS($B85+1,AQ$38,1,1,"Confirmed Day Zero")))</f>
        <v>#N/A</v>
      </c>
      <c r="AR85" t="e" cm="1">
        <f t="array" aca="1" ref="AR85" ca="1">IF(INDIRECT(ADDRESS($B85+1,AR$38,1,1,"Confirmed Day Zero"))=0,#N/A,INDIRECT(ADDRESS($B85+1,AR$38,1,1,"Confirmed Day Zero")))</f>
        <v>#N/A</v>
      </c>
      <c r="AS85" t="e" cm="1">
        <f t="array" aca="1" ref="AS85" ca="1">IF(INDIRECT(ADDRESS($B85+1,AS$38,1,1,"Confirmed Day Zero"))=0,#N/A,INDIRECT(ADDRESS($B85+1,AS$38,1,1,"Confirmed Day Zero")))</f>
        <v>#N/A</v>
      </c>
      <c r="AT85" t="e" cm="1">
        <f t="array" aca="1" ref="AT85" ca="1">IF(INDIRECT(ADDRESS($B85+1,AT$38,1,1,"Confirmed Day Zero"))=0,#N/A,INDIRECT(ADDRESS($B85+1,AT$38,1,1,"Confirmed Day Zero")))</f>
        <v>#N/A</v>
      </c>
      <c r="AU85" t="e" cm="1">
        <f t="array" aca="1" ref="AU85" ca="1">IF(INDIRECT(ADDRESS($B85+1,AU$38,1,1,"Confirmed Day Zero"))=0,#N/A,INDIRECT(ADDRESS($B85+1,AU$38,1,1,"Confirmed Day Zero")))</f>
        <v>#N/A</v>
      </c>
      <c r="AV85" t="e" cm="1">
        <f t="array" aca="1" ref="AV85" ca="1">IF(INDIRECT(ADDRESS($B85+1,AV$38,1,1,"Confirmed Day Zero"))=0,#N/A,INDIRECT(ADDRESS($B85+1,AV$38,1,1,"Confirmed Day Zero")))</f>
        <v>#N/A</v>
      </c>
      <c r="AW85" t="e" cm="1">
        <f t="array" aca="1" ref="AW85" ca="1">IF(INDIRECT(ADDRESS($B85+1,AW$38,1,1,"Confirmed Day Zero"))=0,#N/A,INDIRECT(ADDRESS($B85+1,AW$38,1,1,"Confirmed Day Zero")))</f>
        <v>#N/A</v>
      </c>
      <c r="AX85" t="e" cm="1">
        <f t="array" aca="1" ref="AX85" ca="1">IF(INDIRECT(ADDRESS($B85+1,AX$38,1,1,"Confirmed Day Zero"))=0,#N/A,INDIRECT(ADDRESS($B85+1,AX$38,1,1,"Confirmed Day Zero")))</f>
        <v>#N/A</v>
      </c>
      <c r="AY85" t="e" cm="1">
        <f t="array" aca="1" ref="AY85" ca="1">IF(INDIRECT(ADDRESS($B85+1,AY$38,1,1,"Confirmed Day Zero"))=0,#N/A,INDIRECT(ADDRESS($B85+1,AY$38,1,1,"Confirmed Day Zero")))</f>
        <v>#N/A</v>
      </c>
      <c r="AZ85" t="e" cm="1">
        <f t="array" aca="1" ref="AZ85" ca="1">IF(INDIRECT(ADDRESS($B85+1,AZ$38,1,1,"Confirmed Day Zero"))=0,#N/A,INDIRECT(ADDRESS($B85+1,AZ$38,1,1,"Confirmed Day Zero")))</f>
        <v>#N/A</v>
      </c>
      <c r="BA85" t="e" cm="1">
        <f t="array" aca="1" ref="BA85" ca="1">IF(INDIRECT(ADDRESS($B85+1,BA$38,1,1,"Confirmed Day Zero"))=0,#N/A,INDIRECT(ADDRESS($B85+1,BA$38,1,1,"Confirmed Day Zero")))</f>
        <v>#N/A</v>
      </c>
      <c r="BB85" t="e" cm="1">
        <f t="array" aca="1" ref="BB85" ca="1">IF(INDIRECT(ADDRESS($B85+1,BB$38,1,1,"Confirmed Day Zero"))=0,#N/A,INDIRECT(ADDRESS($B85+1,BB$38,1,1,"Confirmed Day Zero")))</f>
        <v>#N/A</v>
      </c>
      <c r="BC85" t="e" cm="1">
        <f t="array" aca="1" ref="BC85" ca="1">IF(INDIRECT(ADDRESS($B85+1,BC$38,1,1,"Confirmed Day Zero"))=0,#N/A,INDIRECT(ADDRESS($B85+1,BC$38,1,1,"Confirmed Day Zero")))</f>
        <v>#N/A</v>
      </c>
      <c r="BD85" t="e" cm="1">
        <f t="array" aca="1" ref="BD85" ca="1">IF(INDIRECT(ADDRESS($B85+1,BD$38,1,1,"Confirmed Day Zero"))=0,#N/A,INDIRECT(ADDRESS($B85+1,BD$38,1,1,"Confirmed Day Zero")))</f>
        <v>#N/A</v>
      </c>
      <c r="BE85" t="e" cm="1">
        <f t="array" aca="1" ref="BE85" ca="1">IF(INDIRECT(ADDRESS($B85+1,BE$38,1,1,"Confirmed Day Zero"))=0,#N/A,INDIRECT(ADDRESS($B85+1,BE$38,1,1,"Confirmed Day Zero")))</f>
        <v>#N/A</v>
      </c>
      <c r="BF85" t="e" cm="1">
        <f t="array" aca="1" ref="BF85" ca="1">IF(INDIRECT(ADDRESS($B85+1,BF$38,1,1,"Confirmed Day Zero"))=0,#N/A,INDIRECT(ADDRESS($B85+1,BF$38,1,1,"Confirmed Day Zero")))</f>
        <v>#N/A</v>
      </c>
      <c r="BG85" t="e" cm="1">
        <f t="array" aca="1" ref="BG85" ca="1">IF(INDIRECT(ADDRESS($B85+1,BG$38,1,1,"Confirmed Day Zero"))=0,#N/A,INDIRECT(ADDRESS($B85+1,BG$38,1,1,"Confirmed Day Zero")))</f>
        <v>#N/A</v>
      </c>
      <c r="BH85" t="e" cm="1">
        <f t="array" aca="1" ref="BH85" ca="1">IF(INDIRECT(ADDRESS($B85+1,BH$38,1,1,"Confirmed Day Zero"))=0,#N/A,INDIRECT(ADDRESS($B85+1,BH$38,1,1,"Confirmed Day Zero")))</f>
        <v>#N/A</v>
      </c>
      <c r="BI85" t="e" cm="1">
        <f t="array" aca="1" ref="BI85" ca="1">IF(INDIRECT(ADDRESS($B85+1,BI$38,1,1,"Confirmed Day Zero"))=0,#N/A,INDIRECT(ADDRESS($B85+1,BI$38,1,1,"Confirmed Day Zero")))</f>
        <v>#N/A</v>
      </c>
      <c r="BJ85" t="e" cm="1">
        <f t="array" aca="1" ref="BJ85" ca="1">IF(INDIRECT(ADDRESS($B85+1,BJ$38,1,1,"Confirmed Day Zero"))=0,#N/A,INDIRECT(ADDRESS($B85+1,BJ$38,1,1,"Confirmed Day Zero")))</f>
        <v>#N/A</v>
      </c>
      <c r="BK85" t="e" cm="1">
        <f t="array" aca="1" ref="BK85" ca="1">IF(INDIRECT(ADDRESS($B85+1,BK$38,1,1,"Confirmed Day Zero"))=0,#N/A,INDIRECT(ADDRESS($B85+1,BK$38,1,1,"Confirmed Day Zero")))</f>
        <v>#N/A</v>
      </c>
      <c r="BL85" t="e" cm="1">
        <f t="array" aca="1" ref="BL85" ca="1">IF(INDIRECT(ADDRESS($B85+1,BL$38,1,1,"Confirmed Day Zero"))=0,#N/A,INDIRECT(ADDRESS($B85+1,BL$38,1,1,"Confirmed Day Zero")))</f>
        <v>#N/A</v>
      </c>
      <c r="BM85" t="e" cm="1">
        <f t="array" aca="1" ref="BM85" ca="1">IF(INDIRECT(ADDRESS($B85+1,BM$38,1,1,"Confirmed Day Zero"))=0,#N/A,INDIRECT(ADDRESS($B85+1,BM$38,1,1,"Confirmed Day Zero")))</f>
        <v>#N/A</v>
      </c>
      <c r="BN85" t="e" cm="1">
        <f t="array" aca="1" ref="BN85" ca="1">IF(INDIRECT(ADDRESS($B85+1,BN$38,1,1,"Confirmed Day Zero"))=0,#N/A,INDIRECT(ADDRESS($B85+1,BN$38,1,1,"Confirmed Day Zero")))</f>
        <v>#N/A</v>
      </c>
      <c r="BO85" t="e" cm="1">
        <f t="array" aca="1" ref="BO85" ca="1">IF(INDIRECT(ADDRESS($B85+1,BO$38,1,1,"Confirmed Day Zero"))=0,#N/A,INDIRECT(ADDRESS($B85+1,BO$38,1,1,"Confirmed Day Zero")))</f>
        <v>#N/A</v>
      </c>
      <c r="BP85" t="e" cm="1">
        <f t="array" aca="1" ref="BP85" ca="1">IF(INDIRECT(ADDRESS($B85+1,BP$38,1,1,"Confirmed Day Zero"))=0,#N/A,INDIRECT(ADDRESS($B85+1,BP$38,1,1,"Confirmed Day Zero")))</f>
        <v>#N/A</v>
      </c>
      <c r="BQ85" t="e" cm="1">
        <f t="array" aca="1" ref="BQ85" ca="1">IF(INDIRECT(ADDRESS($B85+1,BQ$38,1,1,"Confirmed Day Zero"))=0,#N/A,INDIRECT(ADDRESS($B85+1,BQ$38,1,1,"Confirmed Day Zero")))</f>
        <v>#N/A</v>
      </c>
      <c r="BR85" t="e" cm="1">
        <f t="array" aca="1" ref="BR85" ca="1">IF(INDIRECT(ADDRESS($B85+1,BR$38,1,1,"Confirmed Day Zero"))=0,#N/A,INDIRECT(ADDRESS($B85+1,BR$38,1,1,"Confirmed Day Zero")))</f>
        <v>#N/A</v>
      </c>
      <c r="BS85" t="e" cm="1">
        <f t="array" aca="1" ref="BS85" ca="1">IF(INDIRECT(ADDRESS($B85+1,BS$38,1,1,"Confirmed Day Zero"))=0,#N/A,INDIRECT(ADDRESS($B85+1,BS$38,1,1,"Confirmed Day Zero")))</f>
        <v>#N/A</v>
      </c>
      <c r="BT85" t="e" cm="1">
        <f t="array" aca="1" ref="BT85" ca="1">IF(INDIRECT(ADDRESS($B85+1,BT$38,1,1,"Confirmed Day Zero"))=0,#N/A,INDIRECT(ADDRESS($B85+1,BT$38,1,1,"Confirmed Day Zero")))</f>
        <v>#N/A</v>
      </c>
      <c r="BU85" t="e" cm="1">
        <f t="array" aca="1" ref="BU85" ca="1">IF(INDIRECT(ADDRESS($B85+1,BU$38,1,1,"Confirmed Day Zero"))=0,#N/A,INDIRECT(ADDRESS($B85+1,BU$38,1,1,"Confirmed Day Zero")))</f>
        <v>#N/A</v>
      </c>
    </row>
    <row r="86" spans="2:73" x14ac:dyDescent="0.25">
      <c r="B86" s="16">
        <f t="shared" si="2"/>
        <v>47</v>
      </c>
      <c r="C86" cm="1">
        <f t="array" aca="1" ref="C86" ca="1">INDIRECT(ADDRESS($B86+1,1,1,1,"Confirmed Day Zero"))</f>
        <v>0</v>
      </c>
      <c r="D86" t="e" cm="1">
        <f t="array" aca="1" ref="D86" ca="1">IF(INDIRECT(ADDRESS($B86+1,D$38,1,1,"Confirmed Day Zero"))=0,#N/A,INDIRECT(ADDRESS($B86+1,D$38,1,1,"Confirmed Day Zero")))</f>
        <v>#N/A</v>
      </c>
      <c r="E86" t="e" cm="1">
        <f t="array" aca="1" ref="E86" ca="1">IF(INDIRECT(ADDRESS($B86+1,E$38,1,1,"Confirmed Day Zero"))=0,#N/A,INDIRECT(ADDRESS($B86+1,E$38,1,1,"Confirmed Day Zero")))</f>
        <v>#N/A</v>
      </c>
      <c r="F86" t="e" cm="1">
        <f t="array" aca="1" ref="F86" ca="1">IF(INDIRECT(ADDRESS($B86+1,F$38,1,1,"Confirmed Day Zero"))=0,#N/A,INDIRECT(ADDRESS($B86+1,F$38,1,1,"Confirmed Day Zero")))</f>
        <v>#N/A</v>
      </c>
      <c r="G86" t="e" cm="1">
        <f t="array" aca="1" ref="G86" ca="1">IF(INDIRECT(ADDRESS($B86+1,G$38,1,1,"Confirmed Day Zero"))=0,#N/A,INDIRECT(ADDRESS($B86+1,G$38,1,1,"Confirmed Day Zero")))</f>
        <v>#N/A</v>
      </c>
      <c r="H86" t="e" cm="1">
        <f t="array" aca="1" ref="H86" ca="1">IF(INDIRECT(ADDRESS($B86+1,H$38,1,1,"Confirmed Day Zero"))=0,#N/A,INDIRECT(ADDRESS($B86+1,H$38,1,1,"Confirmed Day Zero")))</f>
        <v>#N/A</v>
      </c>
      <c r="I86" t="e" cm="1">
        <f t="array" aca="1" ref="I86" ca="1">IF(INDIRECT(ADDRESS($B86+1,I$38,1,1,"Confirmed Day Zero"))=0,#N/A,INDIRECT(ADDRESS($B86+1,I$38,1,1,"Confirmed Day Zero")))</f>
        <v>#N/A</v>
      </c>
      <c r="J86" t="e" cm="1">
        <f t="array" aca="1" ref="J86" ca="1">IF(INDIRECT(ADDRESS($B86+1,J$38,1,1,"Confirmed Day Zero"))=0,#N/A,INDIRECT(ADDRESS($B86+1,J$38,1,1,"Confirmed Day Zero")))</f>
        <v>#N/A</v>
      </c>
      <c r="K86" t="e" cm="1">
        <f t="array" aca="1" ref="K86" ca="1">IF(INDIRECT(ADDRESS($B86+1,K$38,1,1,"Confirmed Day Zero"))=0,#N/A,INDIRECT(ADDRESS($B86+1,K$38,1,1,"Confirmed Day Zero")))</f>
        <v>#N/A</v>
      </c>
      <c r="L86" t="e" cm="1">
        <f t="array" aca="1" ref="L86" ca="1">IF(INDIRECT(ADDRESS($B86+1,L$38,1,1,"Confirmed Day Zero"))=0,#N/A,INDIRECT(ADDRESS($B86+1,L$38,1,1,"Confirmed Day Zero")))</f>
        <v>#N/A</v>
      </c>
      <c r="M86" t="e" cm="1">
        <f t="array" aca="1" ref="M86" ca="1">IF(INDIRECT(ADDRESS($B86+1,M$38,1,1,"Confirmed Day Zero"))=0,#N/A,INDIRECT(ADDRESS($B86+1,M$38,1,1,"Confirmed Day Zero")))</f>
        <v>#N/A</v>
      </c>
      <c r="N86" t="e" cm="1">
        <f t="array" aca="1" ref="N86" ca="1">IF(INDIRECT(ADDRESS($B86+1,N$38,1,1,"Confirmed Day Zero"))=0,#N/A,INDIRECT(ADDRESS($B86+1,N$38,1,1,"Confirmed Day Zero")))</f>
        <v>#N/A</v>
      </c>
      <c r="O86" t="e" cm="1">
        <f t="array" aca="1" ref="O86" ca="1">IF(INDIRECT(ADDRESS($B86+1,O$38,1,1,"Confirmed Day Zero"))=0,#N/A,INDIRECT(ADDRESS($B86+1,O$38,1,1,"Confirmed Day Zero")))</f>
        <v>#N/A</v>
      </c>
      <c r="P86" t="e" cm="1">
        <f t="array" aca="1" ref="P86" ca="1">IF(INDIRECT(ADDRESS($B86+1,P$38,1,1,"Confirmed Day Zero"))=0,#N/A,INDIRECT(ADDRESS($B86+1,P$38,1,1,"Confirmed Day Zero")))</f>
        <v>#N/A</v>
      </c>
      <c r="Q86" t="e" cm="1">
        <f t="array" aca="1" ref="Q86" ca="1">IF(INDIRECT(ADDRESS($B86+1,Q$38,1,1,"Confirmed Day Zero"))=0,#N/A,INDIRECT(ADDRESS($B86+1,Q$38,1,1,"Confirmed Day Zero")))</f>
        <v>#N/A</v>
      </c>
      <c r="R86" t="e" cm="1">
        <f t="array" aca="1" ref="R86" ca="1">IF(INDIRECT(ADDRESS($B86+1,R$38,1,1,"Confirmed Day Zero"))=0,#N/A,INDIRECT(ADDRESS($B86+1,R$38,1,1,"Confirmed Day Zero")))</f>
        <v>#N/A</v>
      </c>
      <c r="S86" t="e" cm="1">
        <f t="array" aca="1" ref="S86" ca="1">IF(INDIRECT(ADDRESS($B86+1,S$38,1,1,"Confirmed Day Zero"))=0,#N/A,INDIRECT(ADDRESS($B86+1,S$38,1,1,"Confirmed Day Zero")))</f>
        <v>#N/A</v>
      </c>
      <c r="T86" t="e" cm="1">
        <f t="array" aca="1" ref="T86" ca="1">IF(INDIRECT(ADDRESS($B86+1,T$38,1,1,"Confirmed Day Zero"))=0,#N/A,INDIRECT(ADDRESS($B86+1,T$38,1,1,"Confirmed Day Zero")))</f>
        <v>#N/A</v>
      </c>
      <c r="U86" t="e" cm="1">
        <f t="array" aca="1" ref="U86" ca="1">IF(INDIRECT(ADDRESS($B86+1,U$38,1,1,"Confirmed Day Zero"))=0,#N/A,INDIRECT(ADDRESS($B86+1,U$38,1,1,"Confirmed Day Zero")))</f>
        <v>#N/A</v>
      </c>
      <c r="V86" t="e" cm="1">
        <f t="array" aca="1" ref="V86" ca="1">IF(INDIRECT(ADDRESS($B86+1,V$38,1,1,"Confirmed Day Zero"))=0,#N/A,INDIRECT(ADDRESS($B86+1,V$38,1,1,"Confirmed Day Zero")))</f>
        <v>#N/A</v>
      </c>
      <c r="W86" t="e" cm="1">
        <f t="array" aca="1" ref="W86" ca="1">IF(INDIRECT(ADDRESS($B86+1,W$38,1,1,"Confirmed Day Zero"))=0,#N/A,INDIRECT(ADDRESS($B86+1,W$38,1,1,"Confirmed Day Zero")))</f>
        <v>#N/A</v>
      </c>
      <c r="X86" t="e" cm="1">
        <f t="array" aca="1" ref="X86" ca="1">IF(INDIRECT(ADDRESS($B86+1,X$38,1,1,"Confirmed Day Zero"))=0,#N/A,INDIRECT(ADDRESS($B86+1,X$38,1,1,"Confirmed Day Zero")))</f>
        <v>#N/A</v>
      </c>
      <c r="Y86" t="e" cm="1">
        <f t="array" aca="1" ref="Y86" ca="1">IF(INDIRECT(ADDRESS($B86+1,Y$38,1,1,"Confirmed Day Zero"))=0,#N/A,INDIRECT(ADDRESS($B86+1,Y$38,1,1,"Confirmed Day Zero")))</f>
        <v>#N/A</v>
      </c>
      <c r="Z86" t="e" cm="1">
        <f t="array" aca="1" ref="Z86" ca="1">IF(INDIRECT(ADDRESS($B86+1,Z$38,1,1,"Confirmed Day Zero"))=0,#N/A,INDIRECT(ADDRESS($B86+1,Z$38,1,1,"Confirmed Day Zero")))</f>
        <v>#N/A</v>
      </c>
      <c r="AA86" t="e" cm="1">
        <f t="array" aca="1" ref="AA86" ca="1">IF(INDIRECT(ADDRESS($B86+1,AA$38,1,1,"Confirmed Day Zero"))=0,#N/A,INDIRECT(ADDRESS($B86+1,AA$38,1,1,"Confirmed Day Zero")))</f>
        <v>#N/A</v>
      </c>
      <c r="AB86" t="e" cm="1">
        <f t="array" aca="1" ref="AB86" ca="1">IF(INDIRECT(ADDRESS($B86+1,AB$38,1,1,"Confirmed Day Zero"))=0,#N/A,INDIRECT(ADDRESS($B86+1,AB$38,1,1,"Confirmed Day Zero")))</f>
        <v>#N/A</v>
      </c>
      <c r="AC86" t="e" cm="1">
        <f t="array" aca="1" ref="AC86" ca="1">IF(INDIRECT(ADDRESS($B86+1,AC$38,1,1,"Confirmed Day Zero"))=0,#N/A,INDIRECT(ADDRESS($B86+1,AC$38,1,1,"Confirmed Day Zero")))</f>
        <v>#N/A</v>
      </c>
      <c r="AD86" t="e" cm="1">
        <f t="array" aca="1" ref="AD86" ca="1">IF(INDIRECT(ADDRESS($B86+1,AD$38,1,1,"Confirmed Day Zero"))=0,#N/A,INDIRECT(ADDRESS($B86+1,AD$38,1,1,"Confirmed Day Zero")))</f>
        <v>#N/A</v>
      </c>
      <c r="AE86" t="e" cm="1">
        <f t="array" aca="1" ref="AE86" ca="1">IF(INDIRECT(ADDRESS($B86+1,AE$38,1,1,"Confirmed Day Zero"))=0,#N/A,INDIRECT(ADDRESS($B86+1,AE$38,1,1,"Confirmed Day Zero")))</f>
        <v>#N/A</v>
      </c>
      <c r="AF86" t="e" cm="1">
        <f t="array" aca="1" ref="AF86" ca="1">IF(INDIRECT(ADDRESS($B86+1,AF$38,1,1,"Confirmed Day Zero"))=0,#N/A,INDIRECT(ADDRESS($B86+1,AF$38,1,1,"Confirmed Day Zero")))</f>
        <v>#N/A</v>
      </c>
      <c r="AG86" t="e" cm="1">
        <f t="array" aca="1" ref="AG86" ca="1">IF(INDIRECT(ADDRESS($B86+1,AG$38,1,1,"Confirmed Day Zero"))=0,#N/A,INDIRECT(ADDRESS($B86+1,AG$38,1,1,"Confirmed Day Zero")))</f>
        <v>#N/A</v>
      </c>
      <c r="AH86" t="e" cm="1">
        <f t="array" aca="1" ref="AH86" ca="1">IF(INDIRECT(ADDRESS($B86+1,AH$38,1,1,"Confirmed Day Zero"))=0,#N/A,INDIRECT(ADDRESS($B86+1,AH$38,1,1,"Confirmed Day Zero")))</f>
        <v>#N/A</v>
      </c>
      <c r="AI86" t="e" cm="1">
        <f t="array" aca="1" ref="AI86" ca="1">IF(INDIRECT(ADDRESS($B86+1,AI$38,1,1,"Confirmed Day Zero"))=0,#N/A,INDIRECT(ADDRESS($B86+1,AI$38,1,1,"Confirmed Day Zero")))</f>
        <v>#N/A</v>
      </c>
      <c r="AJ86" t="e" cm="1">
        <f t="array" aca="1" ref="AJ86" ca="1">IF(INDIRECT(ADDRESS($B86+1,AJ$38,1,1,"Confirmed Day Zero"))=0,#N/A,INDIRECT(ADDRESS($B86+1,AJ$38,1,1,"Confirmed Day Zero")))</f>
        <v>#N/A</v>
      </c>
      <c r="AK86" t="e" cm="1">
        <f t="array" aca="1" ref="AK86" ca="1">IF(INDIRECT(ADDRESS($B86+1,AK$38,1,1,"Confirmed Day Zero"))=0,#N/A,INDIRECT(ADDRESS($B86+1,AK$38,1,1,"Confirmed Day Zero")))</f>
        <v>#N/A</v>
      </c>
      <c r="AL86" t="e" cm="1">
        <f t="array" aca="1" ref="AL86" ca="1">IF(INDIRECT(ADDRESS($B86+1,AL$38,1,1,"Confirmed Day Zero"))=0,#N/A,INDIRECT(ADDRESS($B86+1,AL$38,1,1,"Confirmed Day Zero")))</f>
        <v>#N/A</v>
      </c>
      <c r="AM86" t="e" cm="1">
        <f t="array" aca="1" ref="AM86" ca="1">IF(INDIRECT(ADDRESS($B86+1,AM$38,1,1,"Confirmed Day Zero"))=0,#N/A,INDIRECT(ADDRESS($B86+1,AM$38,1,1,"Confirmed Day Zero")))</f>
        <v>#N/A</v>
      </c>
      <c r="AN86" t="e" cm="1">
        <f t="array" aca="1" ref="AN86" ca="1">IF(INDIRECT(ADDRESS($B86+1,AN$38,1,1,"Confirmed Day Zero"))=0,#N/A,INDIRECT(ADDRESS($B86+1,AN$38,1,1,"Confirmed Day Zero")))</f>
        <v>#N/A</v>
      </c>
      <c r="AO86" t="e" cm="1">
        <f t="array" aca="1" ref="AO86" ca="1">IF(INDIRECT(ADDRESS($B86+1,AO$38,1,1,"Confirmed Day Zero"))=0,#N/A,INDIRECT(ADDRESS($B86+1,AO$38,1,1,"Confirmed Day Zero")))</f>
        <v>#N/A</v>
      </c>
      <c r="AP86" t="e" cm="1">
        <f t="array" aca="1" ref="AP86" ca="1">IF(INDIRECT(ADDRESS($B86+1,AP$38,1,1,"Confirmed Day Zero"))=0,#N/A,INDIRECT(ADDRESS($B86+1,AP$38,1,1,"Confirmed Day Zero")))</f>
        <v>#N/A</v>
      </c>
      <c r="AQ86" t="e" cm="1">
        <f t="array" aca="1" ref="AQ86" ca="1">IF(INDIRECT(ADDRESS($B86+1,AQ$38,1,1,"Confirmed Day Zero"))=0,#N/A,INDIRECT(ADDRESS($B86+1,AQ$38,1,1,"Confirmed Day Zero")))</f>
        <v>#N/A</v>
      </c>
      <c r="AR86" t="e" cm="1">
        <f t="array" aca="1" ref="AR86" ca="1">IF(INDIRECT(ADDRESS($B86+1,AR$38,1,1,"Confirmed Day Zero"))=0,#N/A,INDIRECT(ADDRESS($B86+1,AR$38,1,1,"Confirmed Day Zero")))</f>
        <v>#N/A</v>
      </c>
      <c r="AS86" t="e" cm="1">
        <f t="array" aca="1" ref="AS86" ca="1">IF(INDIRECT(ADDRESS($B86+1,AS$38,1,1,"Confirmed Day Zero"))=0,#N/A,INDIRECT(ADDRESS($B86+1,AS$38,1,1,"Confirmed Day Zero")))</f>
        <v>#N/A</v>
      </c>
      <c r="AT86" t="e" cm="1">
        <f t="array" aca="1" ref="AT86" ca="1">IF(INDIRECT(ADDRESS($B86+1,AT$38,1,1,"Confirmed Day Zero"))=0,#N/A,INDIRECT(ADDRESS($B86+1,AT$38,1,1,"Confirmed Day Zero")))</f>
        <v>#N/A</v>
      </c>
      <c r="AU86" t="e" cm="1">
        <f t="array" aca="1" ref="AU86" ca="1">IF(INDIRECT(ADDRESS($B86+1,AU$38,1,1,"Confirmed Day Zero"))=0,#N/A,INDIRECT(ADDRESS($B86+1,AU$38,1,1,"Confirmed Day Zero")))</f>
        <v>#N/A</v>
      </c>
      <c r="AV86" t="e" cm="1">
        <f t="array" aca="1" ref="AV86" ca="1">IF(INDIRECT(ADDRESS($B86+1,AV$38,1,1,"Confirmed Day Zero"))=0,#N/A,INDIRECT(ADDRESS($B86+1,AV$38,1,1,"Confirmed Day Zero")))</f>
        <v>#N/A</v>
      </c>
      <c r="AW86" t="e" cm="1">
        <f t="array" aca="1" ref="AW86" ca="1">IF(INDIRECT(ADDRESS($B86+1,AW$38,1,1,"Confirmed Day Zero"))=0,#N/A,INDIRECT(ADDRESS($B86+1,AW$38,1,1,"Confirmed Day Zero")))</f>
        <v>#N/A</v>
      </c>
      <c r="AX86" t="e" cm="1">
        <f t="array" aca="1" ref="AX86" ca="1">IF(INDIRECT(ADDRESS($B86+1,AX$38,1,1,"Confirmed Day Zero"))=0,#N/A,INDIRECT(ADDRESS($B86+1,AX$38,1,1,"Confirmed Day Zero")))</f>
        <v>#N/A</v>
      </c>
      <c r="AY86" t="e" cm="1">
        <f t="array" aca="1" ref="AY86" ca="1">IF(INDIRECT(ADDRESS($B86+1,AY$38,1,1,"Confirmed Day Zero"))=0,#N/A,INDIRECT(ADDRESS($B86+1,AY$38,1,1,"Confirmed Day Zero")))</f>
        <v>#N/A</v>
      </c>
      <c r="AZ86" t="e" cm="1">
        <f t="array" aca="1" ref="AZ86" ca="1">IF(INDIRECT(ADDRESS($B86+1,AZ$38,1,1,"Confirmed Day Zero"))=0,#N/A,INDIRECT(ADDRESS($B86+1,AZ$38,1,1,"Confirmed Day Zero")))</f>
        <v>#N/A</v>
      </c>
      <c r="BA86" t="e" cm="1">
        <f t="array" aca="1" ref="BA86" ca="1">IF(INDIRECT(ADDRESS($B86+1,BA$38,1,1,"Confirmed Day Zero"))=0,#N/A,INDIRECT(ADDRESS($B86+1,BA$38,1,1,"Confirmed Day Zero")))</f>
        <v>#N/A</v>
      </c>
      <c r="BB86" t="e" cm="1">
        <f t="array" aca="1" ref="BB86" ca="1">IF(INDIRECT(ADDRESS($B86+1,BB$38,1,1,"Confirmed Day Zero"))=0,#N/A,INDIRECT(ADDRESS($B86+1,BB$38,1,1,"Confirmed Day Zero")))</f>
        <v>#N/A</v>
      </c>
      <c r="BC86" t="e" cm="1">
        <f t="array" aca="1" ref="BC86" ca="1">IF(INDIRECT(ADDRESS($B86+1,BC$38,1,1,"Confirmed Day Zero"))=0,#N/A,INDIRECT(ADDRESS($B86+1,BC$38,1,1,"Confirmed Day Zero")))</f>
        <v>#N/A</v>
      </c>
      <c r="BD86" t="e" cm="1">
        <f t="array" aca="1" ref="BD86" ca="1">IF(INDIRECT(ADDRESS($B86+1,BD$38,1,1,"Confirmed Day Zero"))=0,#N/A,INDIRECT(ADDRESS($B86+1,BD$38,1,1,"Confirmed Day Zero")))</f>
        <v>#N/A</v>
      </c>
      <c r="BE86" t="e" cm="1">
        <f t="array" aca="1" ref="BE86" ca="1">IF(INDIRECT(ADDRESS($B86+1,BE$38,1,1,"Confirmed Day Zero"))=0,#N/A,INDIRECT(ADDRESS($B86+1,BE$38,1,1,"Confirmed Day Zero")))</f>
        <v>#N/A</v>
      </c>
      <c r="BF86" t="e" cm="1">
        <f t="array" aca="1" ref="BF86" ca="1">IF(INDIRECT(ADDRESS($B86+1,BF$38,1,1,"Confirmed Day Zero"))=0,#N/A,INDIRECT(ADDRESS($B86+1,BF$38,1,1,"Confirmed Day Zero")))</f>
        <v>#N/A</v>
      </c>
      <c r="BG86" t="e" cm="1">
        <f t="array" aca="1" ref="BG86" ca="1">IF(INDIRECT(ADDRESS($B86+1,BG$38,1,1,"Confirmed Day Zero"))=0,#N/A,INDIRECT(ADDRESS($B86+1,BG$38,1,1,"Confirmed Day Zero")))</f>
        <v>#N/A</v>
      </c>
      <c r="BH86" t="e" cm="1">
        <f t="array" aca="1" ref="BH86" ca="1">IF(INDIRECT(ADDRESS($B86+1,BH$38,1,1,"Confirmed Day Zero"))=0,#N/A,INDIRECT(ADDRESS($B86+1,BH$38,1,1,"Confirmed Day Zero")))</f>
        <v>#N/A</v>
      </c>
      <c r="BI86" t="e" cm="1">
        <f t="array" aca="1" ref="BI86" ca="1">IF(INDIRECT(ADDRESS($B86+1,BI$38,1,1,"Confirmed Day Zero"))=0,#N/A,INDIRECT(ADDRESS($B86+1,BI$38,1,1,"Confirmed Day Zero")))</f>
        <v>#N/A</v>
      </c>
      <c r="BJ86" t="e" cm="1">
        <f t="array" aca="1" ref="BJ86" ca="1">IF(INDIRECT(ADDRESS($B86+1,BJ$38,1,1,"Confirmed Day Zero"))=0,#N/A,INDIRECT(ADDRESS($B86+1,BJ$38,1,1,"Confirmed Day Zero")))</f>
        <v>#N/A</v>
      </c>
      <c r="BK86" t="e" cm="1">
        <f t="array" aca="1" ref="BK86" ca="1">IF(INDIRECT(ADDRESS($B86+1,BK$38,1,1,"Confirmed Day Zero"))=0,#N/A,INDIRECT(ADDRESS($B86+1,BK$38,1,1,"Confirmed Day Zero")))</f>
        <v>#N/A</v>
      </c>
      <c r="BL86" t="e" cm="1">
        <f t="array" aca="1" ref="BL86" ca="1">IF(INDIRECT(ADDRESS($B86+1,BL$38,1,1,"Confirmed Day Zero"))=0,#N/A,INDIRECT(ADDRESS($B86+1,BL$38,1,1,"Confirmed Day Zero")))</f>
        <v>#N/A</v>
      </c>
      <c r="BM86" t="e" cm="1">
        <f t="array" aca="1" ref="BM86" ca="1">IF(INDIRECT(ADDRESS($B86+1,BM$38,1,1,"Confirmed Day Zero"))=0,#N/A,INDIRECT(ADDRESS($B86+1,BM$38,1,1,"Confirmed Day Zero")))</f>
        <v>#N/A</v>
      </c>
      <c r="BN86" t="e" cm="1">
        <f t="array" aca="1" ref="BN86" ca="1">IF(INDIRECT(ADDRESS($B86+1,BN$38,1,1,"Confirmed Day Zero"))=0,#N/A,INDIRECT(ADDRESS($B86+1,BN$38,1,1,"Confirmed Day Zero")))</f>
        <v>#N/A</v>
      </c>
      <c r="BO86" t="e" cm="1">
        <f t="array" aca="1" ref="BO86" ca="1">IF(INDIRECT(ADDRESS($B86+1,BO$38,1,1,"Confirmed Day Zero"))=0,#N/A,INDIRECT(ADDRESS($B86+1,BO$38,1,1,"Confirmed Day Zero")))</f>
        <v>#N/A</v>
      </c>
      <c r="BP86" t="e" cm="1">
        <f t="array" aca="1" ref="BP86" ca="1">IF(INDIRECT(ADDRESS($B86+1,BP$38,1,1,"Confirmed Day Zero"))=0,#N/A,INDIRECT(ADDRESS($B86+1,BP$38,1,1,"Confirmed Day Zero")))</f>
        <v>#N/A</v>
      </c>
      <c r="BQ86" t="e" cm="1">
        <f t="array" aca="1" ref="BQ86" ca="1">IF(INDIRECT(ADDRESS($B86+1,BQ$38,1,1,"Confirmed Day Zero"))=0,#N/A,INDIRECT(ADDRESS($B86+1,BQ$38,1,1,"Confirmed Day Zero")))</f>
        <v>#N/A</v>
      </c>
      <c r="BR86" t="e" cm="1">
        <f t="array" aca="1" ref="BR86" ca="1">IF(INDIRECT(ADDRESS($B86+1,BR$38,1,1,"Confirmed Day Zero"))=0,#N/A,INDIRECT(ADDRESS($B86+1,BR$38,1,1,"Confirmed Day Zero")))</f>
        <v>#N/A</v>
      </c>
      <c r="BS86" t="e" cm="1">
        <f t="array" aca="1" ref="BS86" ca="1">IF(INDIRECT(ADDRESS($B86+1,BS$38,1,1,"Confirmed Day Zero"))=0,#N/A,INDIRECT(ADDRESS($B86+1,BS$38,1,1,"Confirmed Day Zero")))</f>
        <v>#N/A</v>
      </c>
      <c r="BT86" t="e" cm="1">
        <f t="array" aca="1" ref="BT86" ca="1">IF(INDIRECT(ADDRESS($B86+1,BT$38,1,1,"Confirmed Day Zero"))=0,#N/A,INDIRECT(ADDRESS($B86+1,BT$38,1,1,"Confirmed Day Zero")))</f>
        <v>#N/A</v>
      </c>
      <c r="BU86" t="e" cm="1">
        <f t="array" aca="1" ref="BU86" ca="1">IF(INDIRECT(ADDRESS($B86+1,BU$38,1,1,"Confirmed Day Zero"))=0,#N/A,INDIRECT(ADDRESS($B86+1,BU$38,1,1,"Confirmed Day Zero")))</f>
        <v>#N/A</v>
      </c>
    </row>
    <row r="87" spans="2:73" x14ac:dyDescent="0.25">
      <c r="B87" s="16">
        <f t="shared" si="2"/>
        <v>48</v>
      </c>
      <c r="C87" cm="1">
        <f t="array" aca="1" ref="C87" ca="1">INDIRECT(ADDRESS($B87+1,1,1,1,"Confirmed Day Zero"))</f>
        <v>0</v>
      </c>
      <c r="D87" t="e" cm="1">
        <f t="array" aca="1" ref="D87" ca="1">IF(INDIRECT(ADDRESS($B87+1,D$38,1,1,"Confirmed Day Zero"))=0,#N/A,INDIRECT(ADDRESS($B87+1,D$38,1,1,"Confirmed Day Zero")))</f>
        <v>#N/A</v>
      </c>
      <c r="E87" t="e" cm="1">
        <f t="array" aca="1" ref="E87" ca="1">IF(INDIRECT(ADDRESS($B87+1,E$38,1,1,"Confirmed Day Zero"))=0,#N/A,INDIRECT(ADDRESS($B87+1,E$38,1,1,"Confirmed Day Zero")))</f>
        <v>#N/A</v>
      </c>
      <c r="F87" t="e" cm="1">
        <f t="array" aca="1" ref="F87" ca="1">IF(INDIRECT(ADDRESS($B87+1,F$38,1,1,"Confirmed Day Zero"))=0,#N/A,INDIRECT(ADDRESS($B87+1,F$38,1,1,"Confirmed Day Zero")))</f>
        <v>#N/A</v>
      </c>
      <c r="G87" t="e" cm="1">
        <f t="array" aca="1" ref="G87" ca="1">IF(INDIRECT(ADDRESS($B87+1,G$38,1,1,"Confirmed Day Zero"))=0,#N/A,INDIRECT(ADDRESS($B87+1,G$38,1,1,"Confirmed Day Zero")))</f>
        <v>#N/A</v>
      </c>
      <c r="H87" t="e" cm="1">
        <f t="array" aca="1" ref="H87" ca="1">IF(INDIRECT(ADDRESS($B87+1,H$38,1,1,"Confirmed Day Zero"))=0,#N/A,INDIRECT(ADDRESS($B87+1,H$38,1,1,"Confirmed Day Zero")))</f>
        <v>#N/A</v>
      </c>
      <c r="I87" t="e" cm="1">
        <f t="array" aca="1" ref="I87" ca="1">IF(INDIRECT(ADDRESS($B87+1,I$38,1,1,"Confirmed Day Zero"))=0,#N/A,INDIRECT(ADDRESS($B87+1,I$38,1,1,"Confirmed Day Zero")))</f>
        <v>#N/A</v>
      </c>
      <c r="J87" t="e" cm="1">
        <f t="array" aca="1" ref="J87" ca="1">IF(INDIRECT(ADDRESS($B87+1,J$38,1,1,"Confirmed Day Zero"))=0,#N/A,INDIRECT(ADDRESS($B87+1,J$38,1,1,"Confirmed Day Zero")))</f>
        <v>#N/A</v>
      </c>
      <c r="K87" t="e" cm="1">
        <f t="array" aca="1" ref="K87" ca="1">IF(INDIRECT(ADDRESS($B87+1,K$38,1,1,"Confirmed Day Zero"))=0,#N/A,INDIRECT(ADDRESS($B87+1,K$38,1,1,"Confirmed Day Zero")))</f>
        <v>#N/A</v>
      </c>
      <c r="L87" t="e" cm="1">
        <f t="array" aca="1" ref="L87" ca="1">IF(INDIRECT(ADDRESS($B87+1,L$38,1,1,"Confirmed Day Zero"))=0,#N/A,INDIRECT(ADDRESS($B87+1,L$38,1,1,"Confirmed Day Zero")))</f>
        <v>#N/A</v>
      </c>
      <c r="M87" t="e" cm="1">
        <f t="array" aca="1" ref="M87" ca="1">IF(INDIRECT(ADDRESS($B87+1,M$38,1,1,"Confirmed Day Zero"))=0,#N/A,INDIRECT(ADDRESS($B87+1,M$38,1,1,"Confirmed Day Zero")))</f>
        <v>#N/A</v>
      </c>
      <c r="N87" t="e" cm="1">
        <f t="array" aca="1" ref="N87" ca="1">IF(INDIRECT(ADDRESS($B87+1,N$38,1,1,"Confirmed Day Zero"))=0,#N/A,INDIRECT(ADDRESS($B87+1,N$38,1,1,"Confirmed Day Zero")))</f>
        <v>#N/A</v>
      </c>
      <c r="O87" t="e" cm="1">
        <f t="array" aca="1" ref="O87" ca="1">IF(INDIRECT(ADDRESS($B87+1,O$38,1,1,"Confirmed Day Zero"))=0,#N/A,INDIRECT(ADDRESS($B87+1,O$38,1,1,"Confirmed Day Zero")))</f>
        <v>#N/A</v>
      </c>
      <c r="P87" t="e" cm="1">
        <f t="array" aca="1" ref="P87" ca="1">IF(INDIRECT(ADDRESS($B87+1,P$38,1,1,"Confirmed Day Zero"))=0,#N/A,INDIRECT(ADDRESS($B87+1,P$38,1,1,"Confirmed Day Zero")))</f>
        <v>#N/A</v>
      </c>
      <c r="Q87" t="e" cm="1">
        <f t="array" aca="1" ref="Q87" ca="1">IF(INDIRECT(ADDRESS($B87+1,Q$38,1,1,"Confirmed Day Zero"))=0,#N/A,INDIRECT(ADDRESS($B87+1,Q$38,1,1,"Confirmed Day Zero")))</f>
        <v>#N/A</v>
      </c>
      <c r="R87" t="e" cm="1">
        <f t="array" aca="1" ref="R87" ca="1">IF(INDIRECT(ADDRESS($B87+1,R$38,1,1,"Confirmed Day Zero"))=0,#N/A,INDIRECT(ADDRESS($B87+1,R$38,1,1,"Confirmed Day Zero")))</f>
        <v>#N/A</v>
      </c>
      <c r="S87" t="e" cm="1">
        <f t="array" aca="1" ref="S87" ca="1">IF(INDIRECT(ADDRESS($B87+1,S$38,1,1,"Confirmed Day Zero"))=0,#N/A,INDIRECT(ADDRESS($B87+1,S$38,1,1,"Confirmed Day Zero")))</f>
        <v>#N/A</v>
      </c>
      <c r="T87" t="e" cm="1">
        <f t="array" aca="1" ref="T87" ca="1">IF(INDIRECT(ADDRESS($B87+1,T$38,1,1,"Confirmed Day Zero"))=0,#N/A,INDIRECT(ADDRESS($B87+1,T$38,1,1,"Confirmed Day Zero")))</f>
        <v>#N/A</v>
      </c>
      <c r="U87" t="e" cm="1">
        <f t="array" aca="1" ref="U87" ca="1">IF(INDIRECT(ADDRESS($B87+1,U$38,1,1,"Confirmed Day Zero"))=0,#N/A,INDIRECT(ADDRESS($B87+1,U$38,1,1,"Confirmed Day Zero")))</f>
        <v>#N/A</v>
      </c>
      <c r="V87" t="e" cm="1">
        <f t="array" aca="1" ref="V87" ca="1">IF(INDIRECT(ADDRESS($B87+1,V$38,1,1,"Confirmed Day Zero"))=0,#N/A,INDIRECT(ADDRESS($B87+1,V$38,1,1,"Confirmed Day Zero")))</f>
        <v>#N/A</v>
      </c>
      <c r="W87" t="e" cm="1">
        <f t="array" aca="1" ref="W87" ca="1">IF(INDIRECT(ADDRESS($B87+1,W$38,1,1,"Confirmed Day Zero"))=0,#N/A,INDIRECT(ADDRESS($B87+1,W$38,1,1,"Confirmed Day Zero")))</f>
        <v>#N/A</v>
      </c>
      <c r="X87" t="e" cm="1">
        <f t="array" aca="1" ref="X87" ca="1">IF(INDIRECT(ADDRESS($B87+1,X$38,1,1,"Confirmed Day Zero"))=0,#N/A,INDIRECT(ADDRESS($B87+1,X$38,1,1,"Confirmed Day Zero")))</f>
        <v>#N/A</v>
      </c>
      <c r="Y87" t="e" cm="1">
        <f t="array" aca="1" ref="Y87" ca="1">IF(INDIRECT(ADDRESS($B87+1,Y$38,1,1,"Confirmed Day Zero"))=0,#N/A,INDIRECT(ADDRESS($B87+1,Y$38,1,1,"Confirmed Day Zero")))</f>
        <v>#N/A</v>
      </c>
      <c r="Z87" t="e" cm="1">
        <f t="array" aca="1" ref="Z87" ca="1">IF(INDIRECT(ADDRESS($B87+1,Z$38,1,1,"Confirmed Day Zero"))=0,#N/A,INDIRECT(ADDRESS($B87+1,Z$38,1,1,"Confirmed Day Zero")))</f>
        <v>#N/A</v>
      </c>
      <c r="AA87" t="e" cm="1">
        <f t="array" aca="1" ref="AA87" ca="1">IF(INDIRECT(ADDRESS($B87+1,AA$38,1,1,"Confirmed Day Zero"))=0,#N/A,INDIRECT(ADDRESS($B87+1,AA$38,1,1,"Confirmed Day Zero")))</f>
        <v>#N/A</v>
      </c>
      <c r="AB87" t="e" cm="1">
        <f t="array" aca="1" ref="AB87" ca="1">IF(INDIRECT(ADDRESS($B87+1,AB$38,1,1,"Confirmed Day Zero"))=0,#N/A,INDIRECT(ADDRESS($B87+1,AB$38,1,1,"Confirmed Day Zero")))</f>
        <v>#N/A</v>
      </c>
      <c r="AC87" t="e" cm="1">
        <f t="array" aca="1" ref="AC87" ca="1">IF(INDIRECT(ADDRESS($B87+1,AC$38,1,1,"Confirmed Day Zero"))=0,#N/A,INDIRECT(ADDRESS($B87+1,AC$38,1,1,"Confirmed Day Zero")))</f>
        <v>#N/A</v>
      </c>
      <c r="AD87" t="e" cm="1">
        <f t="array" aca="1" ref="AD87" ca="1">IF(INDIRECT(ADDRESS($B87+1,AD$38,1,1,"Confirmed Day Zero"))=0,#N/A,INDIRECT(ADDRESS($B87+1,AD$38,1,1,"Confirmed Day Zero")))</f>
        <v>#N/A</v>
      </c>
      <c r="AE87" t="e" cm="1">
        <f t="array" aca="1" ref="AE87" ca="1">IF(INDIRECT(ADDRESS($B87+1,AE$38,1,1,"Confirmed Day Zero"))=0,#N/A,INDIRECT(ADDRESS($B87+1,AE$38,1,1,"Confirmed Day Zero")))</f>
        <v>#N/A</v>
      </c>
      <c r="AF87" t="e" cm="1">
        <f t="array" aca="1" ref="AF87" ca="1">IF(INDIRECT(ADDRESS($B87+1,AF$38,1,1,"Confirmed Day Zero"))=0,#N/A,INDIRECT(ADDRESS($B87+1,AF$38,1,1,"Confirmed Day Zero")))</f>
        <v>#N/A</v>
      </c>
      <c r="AG87" t="e" cm="1">
        <f t="array" aca="1" ref="AG87" ca="1">IF(INDIRECT(ADDRESS($B87+1,AG$38,1,1,"Confirmed Day Zero"))=0,#N/A,INDIRECT(ADDRESS($B87+1,AG$38,1,1,"Confirmed Day Zero")))</f>
        <v>#N/A</v>
      </c>
      <c r="AH87" t="e" cm="1">
        <f t="array" aca="1" ref="AH87" ca="1">IF(INDIRECT(ADDRESS($B87+1,AH$38,1,1,"Confirmed Day Zero"))=0,#N/A,INDIRECT(ADDRESS($B87+1,AH$38,1,1,"Confirmed Day Zero")))</f>
        <v>#N/A</v>
      </c>
      <c r="AI87" t="e" cm="1">
        <f t="array" aca="1" ref="AI87" ca="1">IF(INDIRECT(ADDRESS($B87+1,AI$38,1,1,"Confirmed Day Zero"))=0,#N/A,INDIRECT(ADDRESS($B87+1,AI$38,1,1,"Confirmed Day Zero")))</f>
        <v>#N/A</v>
      </c>
      <c r="AJ87" t="e" cm="1">
        <f t="array" aca="1" ref="AJ87" ca="1">IF(INDIRECT(ADDRESS($B87+1,AJ$38,1,1,"Confirmed Day Zero"))=0,#N/A,INDIRECT(ADDRESS($B87+1,AJ$38,1,1,"Confirmed Day Zero")))</f>
        <v>#N/A</v>
      </c>
      <c r="AK87" t="e" cm="1">
        <f t="array" aca="1" ref="AK87" ca="1">IF(INDIRECT(ADDRESS($B87+1,AK$38,1,1,"Confirmed Day Zero"))=0,#N/A,INDIRECT(ADDRESS($B87+1,AK$38,1,1,"Confirmed Day Zero")))</f>
        <v>#N/A</v>
      </c>
      <c r="AL87" t="e" cm="1">
        <f t="array" aca="1" ref="AL87" ca="1">IF(INDIRECT(ADDRESS($B87+1,AL$38,1,1,"Confirmed Day Zero"))=0,#N/A,INDIRECT(ADDRESS($B87+1,AL$38,1,1,"Confirmed Day Zero")))</f>
        <v>#N/A</v>
      </c>
      <c r="AM87" t="e" cm="1">
        <f t="array" aca="1" ref="AM87" ca="1">IF(INDIRECT(ADDRESS($B87+1,AM$38,1,1,"Confirmed Day Zero"))=0,#N/A,INDIRECT(ADDRESS($B87+1,AM$38,1,1,"Confirmed Day Zero")))</f>
        <v>#N/A</v>
      </c>
      <c r="AN87" t="e" cm="1">
        <f t="array" aca="1" ref="AN87" ca="1">IF(INDIRECT(ADDRESS($B87+1,AN$38,1,1,"Confirmed Day Zero"))=0,#N/A,INDIRECT(ADDRESS($B87+1,AN$38,1,1,"Confirmed Day Zero")))</f>
        <v>#N/A</v>
      </c>
      <c r="AO87" t="e" cm="1">
        <f t="array" aca="1" ref="AO87" ca="1">IF(INDIRECT(ADDRESS($B87+1,AO$38,1,1,"Confirmed Day Zero"))=0,#N/A,INDIRECT(ADDRESS($B87+1,AO$38,1,1,"Confirmed Day Zero")))</f>
        <v>#N/A</v>
      </c>
      <c r="AP87" t="e" cm="1">
        <f t="array" aca="1" ref="AP87" ca="1">IF(INDIRECT(ADDRESS($B87+1,AP$38,1,1,"Confirmed Day Zero"))=0,#N/A,INDIRECT(ADDRESS($B87+1,AP$38,1,1,"Confirmed Day Zero")))</f>
        <v>#N/A</v>
      </c>
      <c r="AQ87" t="e" cm="1">
        <f t="array" aca="1" ref="AQ87" ca="1">IF(INDIRECT(ADDRESS($B87+1,AQ$38,1,1,"Confirmed Day Zero"))=0,#N/A,INDIRECT(ADDRESS($B87+1,AQ$38,1,1,"Confirmed Day Zero")))</f>
        <v>#N/A</v>
      </c>
      <c r="AR87" t="e" cm="1">
        <f t="array" aca="1" ref="AR87" ca="1">IF(INDIRECT(ADDRESS($B87+1,AR$38,1,1,"Confirmed Day Zero"))=0,#N/A,INDIRECT(ADDRESS($B87+1,AR$38,1,1,"Confirmed Day Zero")))</f>
        <v>#N/A</v>
      </c>
      <c r="AS87" t="e" cm="1">
        <f t="array" aca="1" ref="AS87" ca="1">IF(INDIRECT(ADDRESS($B87+1,AS$38,1,1,"Confirmed Day Zero"))=0,#N/A,INDIRECT(ADDRESS($B87+1,AS$38,1,1,"Confirmed Day Zero")))</f>
        <v>#N/A</v>
      </c>
      <c r="AT87" t="e" cm="1">
        <f t="array" aca="1" ref="AT87" ca="1">IF(INDIRECT(ADDRESS($B87+1,AT$38,1,1,"Confirmed Day Zero"))=0,#N/A,INDIRECT(ADDRESS($B87+1,AT$38,1,1,"Confirmed Day Zero")))</f>
        <v>#N/A</v>
      </c>
      <c r="AU87" t="e" cm="1">
        <f t="array" aca="1" ref="AU87" ca="1">IF(INDIRECT(ADDRESS($B87+1,AU$38,1,1,"Confirmed Day Zero"))=0,#N/A,INDIRECT(ADDRESS($B87+1,AU$38,1,1,"Confirmed Day Zero")))</f>
        <v>#N/A</v>
      </c>
      <c r="AV87" t="e" cm="1">
        <f t="array" aca="1" ref="AV87" ca="1">IF(INDIRECT(ADDRESS($B87+1,AV$38,1,1,"Confirmed Day Zero"))=0,#N/A,INDIRECT(ADDRESS($B87+1,AV$38,1,1,"Confirmed Day Zero")))</f>
        <v>#N/A</v>
      </c>
      <c r="AW87" t="e" cm="1">
        <f t="array" aca="1" ref="AW87" ca="1">IF(INDIRECT(ADDRESS($B87+1,AW$38,1,1,"Confirmed Day Zero"))=0,#N/A,INDIRECT(ADDRESS($B87+1,AW$38,1,1,"Confirmed Day Zero")))</f>
        <v>#N/A</v>
      </c>
      <c r="AX87" t="e" cm="1">
        <f t="array" aca="1" ref="AX87" ca="1">IF(INDIRECT(ADDRESS($B87+1,AX$38,1,1,"Confirmed Day Zero"))=0,#N/A,INDIRECT(ADDRESS($B87+1,AX$38,1,1,"Confirmed Day Zero")))</f>
        <v>#N/A</v>
      </c>
      <c r="AY87" t="e" cm="1">
        <f t="array" aca="1" ref="AY87" ca="1">IF(INDIRECT(ADDRESS($B87+1,AY$38,1,1,"Confirmed Day Zero"))=0,#N/A,INDIRECT(ADDRESS($B87+1,AY$38,1,1,"Confirmed Day Zero")))</f>
        <v>#N/A</v>
      </c>
      <c r="AZ87" t="e" cm="1">
        <f t="array" aca="1" ref="AZ87" ca="1">IF(INDIRECT(ADDRESS($B87+1,AZ$38,1,1,"Confirmed Day Zero"))=0,#N/A,INDIRECT(ADDRESS($B87+1,AZ$38,1,1,"Confirmed Day Zero")))</f>
        <v>#N/A</v>
      </c>
      <c r="BA87" t="e" cm="1">
        <f t="array" aca="1" ref="BA87" ca="1">IF(INDIRECT(ADDRESS($B87+1,BA$38,1,1,"Confirmed Day Zero"))=0,#N/A,INDIRECT(ADDRESS($B87+1,BA$38,1,1,"Confirmed Day Zero")))</f>
        <v>#N/A</v>
      </c>
      <c r="BB87" t="e" cm="1">
        <f t="array" aca="1" ref="BB87" ca="1">IF(INDIRECT(ADDRESS($B87+1,BB$38,1,1,"Confirmed Day Zero"))=0,#N/A,INDIRECT(ADDRESS($B87+1,BB$38,1,1,"Confirmed Day Zero")))</f>
        <v>#N/A</v>
      </c>
      <c r="BC87" t="e" cm="1">
        <f t="array" aca="1" ref="BC87" ca="1">IF(INDIRECT(ADDRESS($B87+1,BC$38,1,1,"Confirmed Day Zero"))=0,#N/A,INDIRECT(ADDRESS($B87+1,BC$38,1,1,"Confirmed Day Zero")))</f>
        <v>#N/A</v>
      </c>
      <c r="BD87" t="e" cm="1">
        <f t="array" aca="1" ref="BD87" ca="1">IF(INDIRECT(ADDRESS($B87+1,BD$38,1,1,"Confirmed Day Zero"))=0,#N/A,INDIRECT(ADDRESS($B87+1,BD$38,1,1,"Confirmed Day Zero")))</f>
        <v>#N/A</v>
      </c>
      <c r="BE87" t="e" cm="1">
        <f t="array" aca="1" ref="BE87" ca="1">IF(INDIRECT(ADDRESS($B87+1,BE$38,1,1,"Confirmed Day Zero"))=0,#N/A,INDIRECT(ADDRESS($B87+1,BE$38,1,1,"Confirmed Day Zero")))</f>
        <v>#N/A</v>
      </c>
      <c r="BF87" t="e" cm="1">
        <f t="array" aca="1" ref="BF87" ca="1">IF(INDIRECT(ADDRESS($B87+1,BF$38,1,1,"Confirmed Day Zero"))=0,#N/A,INDIRECT(ADDRESS($B87+1,BF$38,1,1,"Confirmed Day Zero")))</f>
        <v>#N/A</v>
      </c>
      <c r="BG87" t="e" cm="1">
        <f t="array" aca="1" ref="BG87" ca="1">IF(INDIRECT(ADDRESS($B87+1,BG$38,1,1,"Confirmed Day Zero"))=0,#N/A,INDIRECT(ADDRESS($B87+1,BG$38,1,1,"Confirmed Day Zero")))</f>
        <v>#N/A</v>
      </c>
      <c r="BH87" t="e" cm="1">
        <f t="array" aca="1" ref="BH87" ca="1">IF(INDIRECT(ADDRESS($B87+1,BH$38,1,1,"Confirmed Day Zero"))=0,#N/A,INDIRECT(ADDRESS($B87+1,BH$38,1,1,"Confirmed Day Zero")))</f>
        <v>#N/A</v>
      </c>
      <c r="BI87" t="e" cm="1">
        <f t="array" aca="1" ref="BI87" ca="1">IF(INDIRECT(ADDRESS($B87+1,BI$38,1,1,"Confirmed Day Zero"))=0,#N/A,INDIRECT(ADDRESS($B87+1,BI$38,1,1,"Confirmed Day Zero")))</f>
        <v>#N/A</v>
      </c>
      <c r="BJ87" t="e" cm="1">
        <f t="array" aca="1" ref="BJ87" ca="1">IF(INDIRECT(ADDRESS($B87+1,BJ$38,1,1,"Confirmed Day Zero"))=0,#N/A,INDIRECT(ADDRESS($B87+1,BJ$38,1,1,"Confirmed Day Zero")))</f>
        <v>#N/A</v>
      </c>
      <c r="BK87" t="e" cm="1">
        <f t="array" aca="1" ref="BK87" ca="1">IF(INDIRECT(ADDRESS($B87+1,BK$38,1,1,"Confirmed Day Zero"))=0,#N/A,INDIRECT(ADDRESS($B87+1,BK$38,1,1,"Confirmed Day Zero")))</f>
        <v>#N/A</v>
      </c>
      <c r="BL87" t="e" cm="1">
        <f t="array" aca="1" ref="BL87" ca="1">IF(INDIRECT(ADDRESS($B87+1,BL$38,1,1,"Confirmed Day Zero"))=0,#N/A,INDIRECT(ADDRESS($B87+1,BL$38,1,1,"Confirmed Day Zero")))</f>
        <v>#N/A</v>
      </c>
      <c r="BM87" t="e" cm="1">
        <f t="array" aca="1" ref="BM87" ca="1">IF(INDIRECT(ADDRESS($B87+1,BM$38,1,1,"Confirmed Day Zero"))=0,#N/A,INDIRECT(ADDRESS($B87+1,BM$38,1,1,"Confirmed Day Zero")))</f>
        <v>#N/A</v>
      </c>
      <c r="BN87" t="e" cm="1">
        <f t="array" aca="1" ref="BN87" ca="1">IF(INDIRECT(ADDRESS($B87+1,BN$38,1,1,"Confirmed Day Zero"))=0,#N/A,INDIRECT(ADDRESS($B87+1,BN$38,1,1,"Confirmed Day Zero")))</f>
        <v>#N/A</v>
      </c>
      <c r="BO87" t="e" cm="1">
        <f t="array" aca="1" ref="BO87" ca="1">IF(INDIRECT(ADDRESS($B87+1,BO$38,1,1,"Confirmed Day Zero"))=0,#N/A,INDIRECT(ADDRESS($B87+1,BO$38,1,1,"Confirmed Day Zero")))</f>
        <v>#N/A</v>
      </c>
      <c r="BP87" t="e" cm="1">
        <f t="array" aca="1" ref="BP87" ca="1">IF(INDIRECT(ADDRESS($B87+1,BP$38,1,1,"Confirmed Day Zero"))=0,#N/A,INDIRECT(ADDRESS($B87+1,BP$38,1,1,"Confirmed Day Zero")))</f>
        <v>#N/A</v>
      </c>
      <c r="BQ87" t="e" cm="1">
        <f t="array" aca="1" ref="BQ87" ca="1">IF(INDIRECT(ADDRESS($B87+1,BQ$38,1,1,"Confirmed Day Zero"))=0,#N/A,INDIRECT(ADDRESS($B87+1,BQ$38,1,1,"Confirmed Day Zero")))</f>
        <v>#N/A</v>
      </c>
      <c r="BR87" t="e" cm="1">
        <f t="array" aca="1" ref="BR87" ca="1">IF(INDIRECT(ADDRESS($B87+1,BR$38,1,1,"Confirmed Day Zero"))=0,#N/A,INDIRECT(ADDRESS($B87+1,BR$38,1,1,"Confirmed Day Zero")))</f>
        <v>#N/A</v>
      </c>
      <c r="BS87" t="e" cm="1">
        <f t="array" aca="1" ref="BS87" ca="1">IF(INDIRECT(ADDRESS($B87+1,BS$38,1,1,"Confirmed Day Zero"))=0,#N/A,INDIRECT(ADDRESS($B87+1,BS$38,1,1,"Confirmed Day Zero")))</f>
        <v>#N/A</v>
      </c>
      <c r="BT87" t="e" cm="1">
        <f t="array" aca="1" ref="BT87" ca="1">IF(INDIRECT(ADDRESS($B87+1,BT$38,1,1,"Confirmed Day Zero"))=0,#N/A,INDIRECT(ADDRESS($B87+1,BT$38,1,1,"Confirmed Day Zero")))</f>
        <v>#N/A</v>
      </c>
      <c r="BU87" t="e" cm="1">
        <f t="array" aca="1" ref="BU87" ca="1">IF(INDIRECT(ADDRESS($B87+1,BU$38,1,1,"Confirmed Day Zero"))=0,#N/A,INDIRECT(ADDRESS($B87+1,BU$38,1,1,"Confirmed Day Zero")))</f>
        <v>#N/A</v>
      </c>
    </row>
    <row r="88" spans="2:73" x14ac:dyDescent="0.25">
      <c r="B88" s="16">
        <f t="shared" si="2"/>
        <v>49</v>
      </c>
      <c r="C88" cm="1">
        <f t="array" aca="1" ref="C88" ca="1">INDIRECT(ADDRESS($B88+1,1,1,1,"Confirmed Day Zero"))</f>
        <v>0</v>
      </c>
      <c r="D88" t="e" cm="1">
        <f t="array" aca="1" ref="D88" ca="1">IF(INDIRECT(ADDRESS($B88+1,D$38,1,1,"Confirmed Day Zero"))=0,#N/A,INDIRECT(ADDRESS($B88+1,D$38,1,1,"Confirmed Day Zero")))</f>
        <v>#N/A</v>
      </c>
      <c r="E88" t="e" cm="1">
        <f t="array" aca="1" ref="E88" ca="1">IF(INDIRECT(ADDRESS($B88+1,E$38,1,1,"Confirmed Day Zero"))=0,#N/A,INDIRECT(ADDRESS($B88+1,E$38,1,1,"Confirmed Day Zero")))</f>
        <v>#N/A</v>
      </c>
      <c r="F88" t="e" cm="1">
        <f t="array" aca="1" ref="F88" ca="1">IF(INDIRECT(ADDRESS($B88+1,F$38,1,1,"Confirmed Day Zero"))=0,#N/A,INDIRECT(ADDRESS($B88+1,F$38,1,1,"Confirmed Day Zero")))</f>
        <v>#N/A</v>
      </c>
      <c r="G88" t="e" cm="1">
        <f t="array" aca="1" ref="G88" ca="1">IF(INDIRECT(ADDRESS($B88+1,G$38,1,1,"Confirmed Day Zero"))=0,#N/A,INDIRECT(ADDRESS($B88+1,G$38,1,1,"Confirmed Day Zero")))</f>
        <v>#N/A</v>
      </c>
      <c r="H88" t="e" cm="1">
        <f t="array" aca="1" ref="H88" ca="1">IF(INDIRECT(ADDRESS($B88+1,H$38,1,1,"Confirmed Day Zero"))=0,#N/A,INDIRECT(ADDRESS($B88+1,H$38,1,1,"Confirmed Day Zero")))</f>
        <v>#N/A</v>
      </c>
      <c r="I88" t="e" cm="1">
        <f t="array" aca="1" ref="I88" ca="1">IF(INDIRECT(ADDRESS($B88+1,I$38,1,1,"Confirmed Day Zero"))=0,#N/A,INDIRECT(ADDRESS($B88+1,I$38,1,1,"Confirmed Day Zero")))</f>
        <v>#N/A</v>
      </c>
      <c r="J88" t="e" cm="1">
        <f t="array" aca="1" ref="J88" ca="1">IF(INDIRECT(ADDRESS($B88+1,J$38,1,1,"Confirmed Day Zero"))=0,#N/A,INDIRECT(ADDRESS($B88+1,J$38,1,1,"Confirmed Day Zero")))</f>
        <v>#N/A</v>
      </c>
      <c r="K88" t="e" cm="1">
        <f t="array" aca="1" ref="K88" ca="1">IF(INDIRECT(ADDRESS($B88+1,K$38,1,1,"Confirmed Day Zero"))=0,#N/A,INDIRECT(ADDRESS($B88+1,K$38,1,1,"Confirmed Day Zero")))</f>
        <v>#N/A</v>
      </c>
      <c r="L88" t="e" cm="1">
        <f t="array" aca="1" ref="L88" ca="1">IF(INDIRECT(ADDRESS($B88+1,L$38,1,1,"Confirmed Day Zero"))=0,#N/A,INDIRECT(ADDRESS($B88+1,L$38,1,1,"Confirmed Day Zero")))</f>
        <v>#N/A</v>
      </c>
      <c r="M88" t="e" cm="1">
        <f t="array" aca="1" ref="M88" ca="1">IF(INDIRECT(ADDRESS($B88+1,M$38,1,1,"Confirmed Day Zero"))=0,#N/A,INDIRECT(ADDRESS($B88+1,M$38,1,1,"Confirmed Day Zero")))</f>
        <v>#N/A</v>
      </c>
      <c r="N88" t="e" cm="1">
        <f t="array" aca="1" ref="N88" ca="1">IF(INDIRECT(ADDRESS($B88+1,N$38,1,1,"Confirmed Day Zero"))=0,#N/A,INDIRECT(ADDRESS($B88+1,N$38,1,1,"Confirmed Day Zero")))</f>
        <v>#N/A</v>
      </c>
      <c r="O88" t="e" cm="1">
        <f t="array" aca="1" ref="O88" ca="1">IF(INDIRECT(ADDRESS($B88+1,O$38,1,1,"Confirmed Day Zero"))=0,#N/A,INDIRECT(ADDRESS($B88+1,O$38,1,1,"Confirmed Day Zero")))</f>
        <v>#N/A</v>
      </c>
      <c r="P88" t="e" cm="1">
        <f t="array" aca="1" ref="P88" ca="1">IF(INDIRECT(ADDRESS($B88+1,P$38,1,1,"Confirmed Day Zero"))=0,#N/A,INDIRECT(ADDRESS($B88+1,P$38,1,1,"Confirmed Day Zero")))</f>
        <v>#N/A</v>
      </c>
      <c r="Q88" t="e" cm="1">
        <f t="array" aca="1" ref="Q88" ca="1">IF(INDIRECT(ADDRESS($B88+1,Q$38,1,1,"Confirmed Day Zero"))=0,#N/A,INDIRECT(ADDRESS($B88+1,Q$38,1,1,"Confirmed Day Zero")))</f>
        <v>#N/A</v>
      </c>
      <c r="R88" t="e" cm="1">
        <f t="array" aca="1" ref="R88" ca="1">IF(INDIRECT(ADDRESS($B88+1,R$38,1,1,"Confirmed Day Zero"))=0,#N/A,INDIRECT(ADDRESS($B88+1,R$38,1,1,"Confirmed Day Zero")))</f>
        <v>#N/A</v>
      </c>
      <c r="S88" t="e" cm="1">
        <f t="array" aca="1" ref="S88" ca="1">IF(INDIRECT(ADDRESS($B88+1,S$38,1,1,"Confirmed Day Zero"))=0,#N/A,INDIRECT(ADDRESS($B88+1,S$38,1,1,"Confirmed Day Zero")))</f>
        <v>#N/A</v>
      </c>
      <c r="T88" t="e" cm="1">
        <f t="array" aca="1" ref="T88" ca="1">IF(INDIRECT(ADDRESS($B88+1,T$38,1,1,"Confirmed Day Zero"))=0,#N/A,INDIRECT(ADDRESS($B88+1,T$38,1,1,"Confirmed Day Zero")))</f>
        <v>#N/A</v>
      </c>
      <c r="U88" t="e" cm="1">
        <f t="array" aca="1" ref="U88" ca="1">IF(INDIRECT(ADDRESS($B88+1,U$38,1,1,"Confirmed Day Zero"))=0,#N/A,INDIRECT(ADDRESS($B88+1,U$38,1,1,"Confirmed Day Zero")))</f>
        <v>#N/A</v>
      </c>
      <c r="V88" t="e" cm="1">
        <f t="array" aca="1" ref="V88" ca="1">IF(INDIRECT(ADDRESS($B88+1,V$38,1,1,"Confirmed Day Zero"))=0,#N/A,INDIRECT(ADDRESS($B88+1,V$38,1,1,"Confirmed Day Zero")))</f>
        <v>#N/A</v>
      </c>
      <c r="W88" t="e" cm="1">
        <f t="array" aca="1" ref="W88" ca="1">IF(INDIRECT(ADDRESS($B88+1,W$38,1,1,"Confirmed Day Zero"))=0,#N/A,INDIRECT(ADDRESS($B88+1,W$38,1,1,"Confirmed Day Zero")))</f>
        <v>#N/A</v>
      </c>
      <c r="X88" t="e" cm="1">
        <f t="array" aca="1" ref="X88" ca="1">IF(INDIRECT(ADDRESS($B88+1,X$38,1,1,"Confirmed Day Zero"))=0,#N/A,INDIRECT(ADDRESS($B88+1,X$38,1,1,"Confirmed Day Zero")))</f>
        <v>#N/A</v>
      </c>
      <c r="Y88" t="e" cm="1">
        <f t="array" aca="1" ref="Y88" ca="1">IF(INDIRECT(ADDRESS($B88+1,Y$38,1,1,"Confirmed Day Zero"))=0,#N/A,INDIRECT(ADDRESS($B88+1,Y$38,1,1,"Confirmed Day Zero")))</f>
        <v>#N/A</v>
      </c>
      <c r="Z88" t="e" cm="1">
        <f t="array" aca="1" ref="Z88" ca="1">IF(INDIRECT(ADDRESS($B88+1,Z$38,1,1,"Confirmed Day Zero"))=0,#N/A,INDIRECT(ADDRESS($B88+1,Z$38,1,1,"Confirmed Day Zero")))</f>
        <v>#N/A</v>
      </c>
      <c r="AA88" t="e" cm="1">
        <f t="array" aca="1" ref="AA88" ca="1">IF(INDIRECT(ADDRESS($B88+1,AA$38,1,1,"Confirmed Day Zero"))=0,#N/A,INDIRECT(ADDRESS($B88+1,AA$38,1,1,"Confirmed Day Zero")))</f>
        <v>#N/A</v>
      </c>
      <c r="AB88" t="e" cm="1">
        <f t="array" aca="1" ref="AB88" ca="1">IF(INDIRECT(ADDRESS($B88+1,AB$38,1,1,"Confirmed Day Zero"))=0,#N/A,INDIRECT(ADDRESS($B88+1,AB$38,1,1,"Confirmed Day Zero")))</f>
        <v>#N/A</v>
      </c>
      <c r="AC88" t="e" cm="1">
        <f t="array" aca="1" ref="AC88" ca="1">IF(INDIRECT(ADDRESS($B88+1,AC$38,1,1,"Confirmed Day Zero"))=0,#N/A,INDIRECT(ADDRESS($B88+1,AC$38,1,1,"Confirmed Day Zero")))</f>
        <v>#N/A</v>
      </c>
      <c r="AD88" t="e" cm="1">
        <f t="array" aca="1" ref="AD88" ca="1">IF(INDIRECT(ADDRESS($B88+1,AD$38,1,1,"Confirmed Day Zero"))=0,#N/A,INDIRECT(ADDRESS($B88+1,AD$38,1,1,"Confirmed Day Zero")))</f>
        <v>#N/A</v>
      </c>
      <c r="AE88" t="e" cm="1">
        <f t="array" aca="1" ref="AE88" ca="1">IF(INDIRECT(ADDRESS($B88+1,AE$38,1,1,"Confirmed Day Zero"))=0,#N/A,INDIRECT(ADDRESS($B88+1,AE$38,1,1,"Confirmed Day Zero")))</f>
        <v>#N/A</v>
      </c>
      <c r="AF88" t="e" cm="1">
        <f t="array" aca="1" ref="AF88" ca="1">IF(INDIRECT(ADDRESS($B88+1,AF$38,1,1,"Confirmed Day Zero"))=0,#N/A,INDIRECT(ADDRESS($B88+1,AF$38,1,1,"Confirmed Day Zero")))</f>
        <v>#N/A</v>
      </c>
      <c r="AG88" t="e" cm="1">
        <f t="array" aca="1" ref="AG88" ca="1">IF(INDIRECT(ADDRESS($B88+1,AG$38,1,1,"Confirmed Day Zero"))=0,#N/A,INDIRECT(ADDRESS($B88+1,AG$38,1,1,"Confirmed Day Zero")))</f>
        <v>#N/A</v>
      </c>
      <c r="AH88" t="e" cm="1">
        <f t="array" aca="1" ref="AH88" ca="1">IF(INDIRECT(ADDRESS($B88+1,AH$38,1,1,"Confirmed Day Zero"))=0,#N/A,INDIRECT(ADDRESS($B88+1,AH$38,1,1,"Confirmed Day Zero")))</f>
        <v>#N/A</v>
      </c>
      <c r="AI88" t="e" cm="1">
        <f t="array" aca="1" ref="AI88" ca="1">IF(INDIRECT(ADDRESS($B88+1,AI$38,1,1,"Confirmed Day Zero"))=0,#N/A,INDIRECT(ADDRESS($B88+1,AI$38,1,1,"Confirmed Day Zero")))</f>
        <v>#N/A</v>
      </c>
      <c r="AJ88" t="e" cm="1">
        <f t="array" aca="1" ref="AJ88" ca="1">IF(INDIRECT(ADDRESS($B88+1,AJ$38,1,1,"Confirmed Day Zero"))=0,#N/A,INDIRECT(ADDRESS($B88+1,AJ$38,1,1,"Confirmed Day Zero")))</f>
        <v>#N/A</v>
      </c>
      <c r="AK88" t="e" cm="1">
        <f t="array" aca="1" ref="AK88" ca="1">IF(INDIRECT(ADDRESS($B88+1,AK$38,1,1,"Confirmed Day Zero"))=0,#N/A,INDIRECT(ADDRESS($B88+1,AK$38,1,1,"Confirmed Day Zero")))</f>
        <v>#N/A</v>
      </c>
      <c r="AL88" t="e" cm="1">
        <f t="array" aca="1" ref="AL88" ca="1">IF(INDIRECT(ADDRESS($B88+1,AL$38,1,1,"Confirmed Day Zero"))=0,#N/A,INDIRECT(ADDRESS($B88+1,AL$38,1,1,"Confirmed Day Zero")))</f>
        <v>#N/A</v>
      </c>
      <c r="AM88" t="e" cm="1">
        <f t="array" aca="1" ref="AM88" ca="1">IF(INDIRECT(ADDRESS($B88+1,AM$38,1,1,"Confirmed Day Zero"))=0,#N/A,INDIRECT(ADDRESS($B88+1,AM$38,1,1,"Confirmed Day Zero")))</f>
        <v>#N/A</v>
      </c>
      <c r="AN88" t="e" cm="1">
        <f t="array" aca="1" ref="AN88" ca="1">IF(INDIRECT(ADDRESS($B88+1,AN$38,1,1,"Confirmed Day Zero"))=0,#N/A,INDIRECT(ADDRESS($B88+1,AN$38,1,1,"Confirmed Day Zero")))</f>
        <v>#N/A</v>
      </c>
      <c r="AO88" t="e" cm="1">
        <f t="array" aca="1" ref="AO88" ca="1">IF(INDIRECT(ADDRESS($B88+1,AO$38,1,1,"Confirmed Day Zero"))=0,#N/A,INDIRECT(ADDRESS($B88+1,AO$38,1,1,"Confirmed Day Zero")))</f>
        <v>#N/A</v>
      </c>
      <c r="AP88" t="e" cm="1">
        <f t="array" aca="1" ref="AP88" ca="1">IF(INDIRECT(ADDRESS($B88+1,AP$38,1,1,"Confirmed Day Zero"))=0,#N/A,INDIRECT(ADDRESS($B88+1,AP$38,1,1,"Confirmed Day Zero")))</f>
        <v>#N/A</v>
      </c>
      <c r="AQ88" t="e" cm="1">
        <f t="array" aca="1" ref="AQ88" ca="1">IF(INDIRECT(ADDRESS($B88+1,AQ$38,1,1,"Confirmed Day Zero"))=0,#N/A,INDIRECT(ADDRESS($B88+1,AQ$38,1,1,"Confirmed Day Zero")))</f>
        <v>#N/A</v>
      </c>
      <c r="AR88" t="e" cm="1">
        <f t="array" aca="1" ref="AR88" ca="1">IF(INDIRECT(ADDRESS($B88+1,AR$38,1,1,"Confirmed Day Zero"))=0,#N/A,INDIRECT(ADDRESS($B88+1,AR$38,1,1,"Confirmed Day Zero")))</f>
        <v>#N/A</v>
      </c>
      <c r="AS88" t="e" cm="1">
        <f t="array" aca="1" ref="AS88" ca="1">IF(INDIRECT(ADDRESS($B88+1,AS$38,1,1,"Confirmed Day Zero"))=0,#N/A,INDIRECT(ADDRESS($B88+1,AS$38,1,1,"Confirmed Day Zero")))</f>
        <v>#N/A</v>
      </c>
      <c r="AT88" t="e" cm="1">
        <f t="array" aca="1" ref="AT88" ca="1">IF(INDIRECT(ADDRESS($B88+1,AT$38,1,1,"Confirmed Day Zero"))=0,#N/A,INDIRECT(ADDRESS($B88+1,AT$38,1,1,"Confirmed Day Zero")))</f>
        <v>#N/A</v>
      </c>
      <c r="AU88" t="e" cm="1">
        <f t="array" aca="1" ref="AU88" ca="1">IF(INDIRECT(ADDRESS($B88+1,AU$38,1,1,"Confirmed Day Zero"))=0,#N/A,INDIRECT(ADDRESS($B88+1,AU$38,1,1,"Confirmed Day Zero")))</f>
        <v>#N/A</v>
      </c>
      <c r="AV88" t="e" cm="1">
        <f t="array" aca="1" ref="AV88" ca="1">IF(INDIRECT(ADDRESS($B88+1,AV$38,1,1,"Confirmed Day Zero"))=0,#N/A,INDIRECT(ADDRESS($B88+1,AV$38,1,1,"Confirmed Day Zero")))</f>
        <v>#N/A</v>
      </c>
      <c r="AW88" t="e" cm="1">
        <f t="array" aca="1" ref="AW88" ca="1">IF(INDIRECT(ADDRESS($B88+1,AW$38,1,1,"Confirmed Day Zero"))=0,#N/A,INDIRECT(ADDRESS($B88+1,AW$38,1,1,"Confirmed Day Zero")))</f>
        <v>#N/A</v>
      </c>
      <c r="AX88" t="e" cm="1">
        <f t="array" aca="1" ref="AX88" ca="1">IF(INDIRECT(ADDRESS($B88+1,AX$38,1,1,"Confirmed Day Zero"))=0,#N/A,INDIRECT(ADDRESS($B88+1,AX$38,1,1,"Confirmed Day Zero")))</f>
        <v>#N/A</v>
      </c>
      <c r="AY88" t="e" cm="1">
        <f t="array" aca="1" ref="AY88" ca="1">IF(INDIRECT(ADDRESS($B88+1,AY$38,1,1,"Confirmed Day Zero"))=0,#N/A,INDIRECT(ADDRESS($B88+1,AY$38,1,1,"Confirmed Day Zero")))</f>
        <v>#N/A</v>
      </c>
      <c r="AZ88" t="e" cm="1">
        <f t="array" aca="1" ref="AZ88" ca="1">IF(INDIRECT(ADDRESS($B88+1,AZ$38,1,1,"Confirmed Day Zero"))=0,#N/A,INDIRECT(ADDRESS($B88+1,AZ$38,1,1,"Confirmed Day Zero")))</f>
        <v>#N/A</v>
      </c>
      <c r="BA88" t="e" cm="1">
        <f t="array" aca="1" ref="BA88" ca="1">IF(INDIRECT(ADDRESS($B88+1,BA$38,1,1,"Confirmed Day Zero"))=0,#N/A,INDIRECT(ADDRESS($B88+1,BA$38,1,1,"Confirmed Day Zero")))</f>
        <v>#N/A</v>
      </c>
      <c r="BB88" t="e" cm="1">
        <f t="array" aca="1" ref="BB88" ca="1">IF(INDIRECT(ADDRESS($B88+1,BB$38,1,1,"Confirmed Day Zero"))=0,#N/A,INDIRECT(ADDRESS($B88+1,BB$38,1,1,"Confirmed Day Zero")))</f>
        <v>#N/A</v>
      </c>
      <c r="BC88" t="e" cm="1">
        <f t="array" aca="1" ref="BC88" ca="1">IF(INDIRECT(ADDRESS($B88+1,BC$38,1,1,"Confirmed Day Zero"))=0,#N/A,INDIRECT(ADDRESS($B88+1,BC$38,1,1,"Confirmed Day Zero")))</f>
        <v>#N/A</v>
      </c>
      <c r="BD88" t="e" cm="1">
        <f t="array" aca="1" ref="BD88" ca="1">IF(INDIRECT(ADDRESS($B88+1,BD$38,1,1,"Confirmed Day Zero"))=0,#N/A,INDIRECT(ADDRESS($B88+1,BD$38,1,1,"Confirmed Day Zero")))</f>
        <v>#N/A</v>
      </c>
      <c r="BE88" t="e" cm="1">
        <f t="array" aca="1" ref="BE88" ca="1">IF(INDIRECT(ADDRESS($B88+1,BE$38,1,1,"Confirmed Day Zero"))=0,#N/A,INDIRECT(ADDRESS($B88+1,BE$38,1,1,"Confirmed Day Zero")))</f>
        <v>#N/A</v>
      </c>
      <c r="BF88" t="e" cm="1">
        <f t="array" aca="1" ref="BF88" ca="1">IF(INDIRECT(ADDRESS($B88+1,BF$38,1,1,"Confirmed Day Zero"))=0,#N/A,INDIRECT(ADDRESS($B88+1,BF$38,1,1,"Confirmed Day Zero")))</f>
        <v>#N/A</v>
      </c>
      <c r="BG88" t="e" cm="1">
        <f t="array" aca="1" ref="BG88" ca="1">IF(INDIRECT(ADDRESS($B88+1,BG$38,1,1,"Confirmed Day Zero"))=0,#N/A,INDIRECT(ADDRESS($B88+1,BG$38,1,1,"Confirmed Day Zero")))</f>
        <v>#N/A</v>
      </c>
      <c r="BH88" t="e" cm="1">
        <f t="array" aca="1" ref="BH88" ca="1">IF(INDIRECT(ADDRESS($B88+1,BH$38,1,1,"Confirmed Day Zero"))=0,#N/A,INDIRECT(ADDRESS($B88+1,BH$38,1,1,"Confirmed Day Zero")))</f>
        <v>#N/A</v>
      </c>
      <c r="BI88" t="e" cm="1">
        <f t="array" aca="1" ref="BI88" ca="1">IF(INDIRECT(ADDRESS($B88+1,BI$38,1,1,"Confirmed Day Zero"))=0,#N/A,INDIRECT(ADDRESS($B88+1,BI$38,1,1,"Confirmed Day Zero")))</f>
        <v>#N/A</v>
      </c>
      <c r="BJ88" t="e" cm="1">
        <f t="array" aca="1" ref="BJ88" ca="1">IF(INDIRECT(ADDRESS($B88+1,BJ$38,1,1,"Confirmed Day Zero"))=0,#N/A,INDIRECT(ADDRESS($B88+1,BJ$38,1,1,"Confirmed Day Zero")))</f>
        <v>#N/A</v>
      </c>
      <c r="BK88" t="e" cm="1">
        <f t="array" aca="1" ref="BK88" ca="1">IF(INDIRECT(ADDRESS($B88+1,BK$38,1,1,"Confirmed Day Zero"))=0,#N/A,INDIRECT(ADDRESS($B88+1,BK$38,1,1,"Confirmed Day Zero")))</f>
        <v>#N/A</v>
      </c>
      <c r="BL88" t="e" cm="1">
        <f t="array" aca="1" ref="BL88" ca="1">IF(INDIRECT(ADDRESS($B88+1,BL$38,1,1,"Confirmed Day Zero"))=0,#N/A,INDIRECT(ADDRESS($B88+1,BL$38,1,1,"Confirmed Day Zero")))</f>
        <v>#N/A</v>
      </c>
      <c r="BM88" t="e" cm="1">
        <f t="array" aca="1" ref="BM88" ca="1">IF(INDIRECT(ADDRESS($B88+1,BM$38,1,1,"Confirmed Day Zero"))=0,#N/A,INDIRECT(ADDRESS($B88+1,BM$38,1,1,"Confirmed Day Zero")))</f>
        <v>#N/A</v>
      </c>
      <c r="BN88" t="e" cm="1">
        <f t="array" aca="1" ref="BN88" ca="1">IF(INDIRECT(ADDRESS($B88+1,BN$38,1,1,"Confirmed Day Zero"))=0,#N/A,INDIRECT(ADDRESS($B88+1,BN$38,1,1,"Confirmed Day Zero")))</f>
        <v>#N/A</v>
      </c>
      <c r="BO88" t="e" cm="1">
        <f t="array" aca="1" ref="BO88" ca="1">IF(INDIRECT(ADDRESS($B88+1,BO$38,1,1,"Confirmed Day Zero"))=0,#N/A,INDIRECT(ADDRESS($B88+1,BO$38,1,1,"Confirmed Day Zero")))</f>
        <v>#N/A</v>
      </c>
      <c r="BP88" t="e" cm="1">
        <f t="array" aca="1" ref="BP88" ca="1">IF(INDIRECT(ADDRESS($B88+1,BP$38,1,1,"Confirmed Day Zero"))=0,#N/A,INDIRECT(ADDRESS($B88+1,BP$38,1,1,"Confirmed Day Zero")))</f>
        <v>#N/A</v>
      </c>
      <c r="BQ88" t="e" cm="1">
        <f t="array" aca="1" ref="BQ88" ca="1">IF(INDIRECT(ADDRESS($B88+1,BQ$38,1,1,"Confirmed Day Zero"))=0,#N/A,INDIRECT(ADDRESS($B88+1,BQ$38,1,1,"Confirmed Day Zero")))</f>
        <v>#N/A</v>
      </c>
      <c r="BR88" t="e" cm="1">
        <f t="array" aca="1" ref="BR88" ca="1">IF(INDIRECT(ADDRESS($B88+1,BR$38,1,1,"Confirmed Day Zero"))=0,#N/A,INDIRECT(ADDRESS($B88+1,BR$38,1,1,"Confirmed Day Zero")))</f>
        <v>#N/A</v>
      </c>
      <c r="BS88" t="e" cm="1">
        <f t="array" aca="1" ref="BS88" ca="1">IF(INDIRECT(ADDRESS($B88+1,BS$38,1,1,"Confirmed Day Zero"))=0,#N/A,INDIRECT(ADDRESS($B88+1,BS$38,1,1,"Confirmed Day Zero")))</f>
        <v>#N/A</v>
      </c>
      <c r="BT88" t="e" cm="1">
        <f t="array" aca="1" ref="BT88" ca="1">IF(INDIRECT(ADDRESS($B88+1,BT$38,1,1,"Confirmed Day Zero"))=0,#N/A,INDIRECT(ADDRESS($B88+1,BT$38,1,1,"Confirmed Day Zero")))</f>
        <v>#N/A</v>
      </c>
      <c r="BU88" t="e" cm="1">
        <f t="array" aca="1" ref="BU88" ca="1">IF(INDIRECT(ADDRESS($B88+1,BU$38,1,1,"Confirmed Day Zero"))=0,#N/A,INDIRECT(ADDRESS($B88+1,BU$38,1,1,"Confirmed Day Zero")))</f>
        <v>#N/A</v>
      </c>
    </row>
    <row r="89" spans="2:73" x14ac:dyDescent="0.25">
      <c r="B89" s="16">
        <f t="shared" si="2"/>
        <v>50</v>
      </c>
      <c r="C89" cm="1">
        <f t="array" aca="1" ref="C89" ca="1">INDIRECT(ADDRESS($B89+1,1,1,1,"Confirmed Day Zero"))</f>
        <v>0</v>
      </c>
      <c r="D89" t="e" cm="1">
        <f t="array" aca="1" ref="D89" ca="1">IF(INDIRECT(ADDRESS($B89+1,D$38,1,1,"Confirmed Day Zero"))=0,#N/A,INDIRECT(ADDRESS($B89+1,D$38,1,1,"Confirmed Day Zero")))</f>
        <v>#N/A</v>
      </c>
      <c r="E89" t="e" cm="1">
        <f t="array" aca="1" ref="E89" ca="1">IF(INDIRECT(ADDRESS($B89+1,E$38,1,1,"Confirmed Day Zero"))=0,#N/A,INDIRECT(ADDRESS($B89+1,E$38,1,1,"Confirmed Day Zero")))</f>
        <v>#N/A</v>
      </c>
      <c r="F89" t="e" cm="1">
        <f t="array" aca="1" ref="F89" ca="1">IF(INDIRECT(ADDRESS($B89+1,F$38,1,1,"Confirmed Day Zero"))=0,#N/A,INDIRECT(ADDRESS($B89+1,F$38,1,1,"Confirmed Day Zero")))</f>
        <v>#N/A</v>
      </c>
      <c r="G89" t="e" cm="1">
        <f t="array" aca="1" ref="G89" ca="1">IF(INDIRECT(ADDRESS($B89+1,G$38,1,1,"Confirmed Day Zero"))=0,#N/A,INDIRECT(ADDRESS($B89+1,G$38,1,1,"Confirmed Day Zero")))</f>
        <v>#N/A</v>
      </c>
      <c r="H89" t="e" cm="1">
        <f t="array" aca="1" ref="H89" ca="1">IF(INDIRECT(ADDRESS($B89+1,H$38,1,1,"Confirmed Day Zero"))=0,#N/A,INDIRECT(ADDRESS($B89+1,H$38,1,1,"Confirmed Day Zero")))</f>
        <v>#N/A</v>
      </c>
      <c r="I89" t="e" cm="1">
        <f t="array" aca="1" ref="I89" ca="1">IF(INDIRECT(ADDRESS($B89+1,I$38,1,1,"Confirmed Day Zero"))=0,#N/A,INDIRECT(ADDRESS($B89+1,I$38,1,1,"Confirmed Day Zero")))</f>
        <v>#N/A</v>
      </c>
      <c r="J89" t="e" cm="1">
        <f t="array" aca="1" ref="J89" ca="1">IF(INDIRECT(ADDRESS($B89+1,J$38,1,1,"Confirmed Day Zero"))=0,#N/A,INDIRECT(ADDRESS($B89+1,J$38,1,1,"Confirmed Day Zero")))</f>
        <v>#N/A</v>
      </c>
      <c r="K89" t="e" cm="1">
        <f t="array" aca="1" ref="K89" ca="1">IF(INDIRECT(ADDRESS($B89+1,K$38,1,1,"Confirmed Day Zero"))=0,#N/A,INDIRECT(ADDRESS($B89+1,K$38,1,1,"Confirmed Day Zero")))</f>
        <v>#N/A</v>
      </c>
      <c r="L89" t="e" cm="1">
        <f t="array" aca="1" ref="L89" ca="1">IF(INDIRECT(ADDRESS($B89+1,L$38,1,1,"Confirmed Day Zero"))=0,#N/A,INDIRECT(ADDRESS($B89+1,L$38,1,1,"Confirmed Day Zero")))</f>
        <v>#N/A</v>
      </c>
      <c r="M89" t="e" cm="1">
        <f t="array" aca="1" ref="M89" ca="1">IF(INDIRECT(ADDRESS($B89+1,M$38,1,1,"Confirmed Day Zero"))=0,#N/A,INDIRECT(ADDRESS($B89+1,M$38,1,1,"Confirmed Day Zero")))</f>
        <v>#N/A</v>
      </c>
      <c r="N89" t="e" cm="1">
        <f t="array" aca="1" ref="N89" ca="1">IF(INDIRECT(ADDRESS($B89+1,N$38,1,1,"Confirmed Day Zero"))=0,#N/A,INDIRECT(ADDRESS($B89+1,N$38,1,1,"Confirmed Day Zero")))</f>
        <v>#N/A</v>
      </c>
      <c r="O89" t="e" cm="1">
        <f t="array" aca="1" ref="O89" ca="1">IF(INDIRECT(ADDRESS($B89+1,O$38,1,1,"Confirmed Day Zero"))=0,#N/A,INDIRECT(ADDRESS($B89+1,O$38,1,1,"Confirmed Day Zero")))</f>
        <v>#N/A</v>
      </c>
      <c r="P89" t="e" cm="1">
        <f t="array" aca="1" ref="P89" ca="1">IF(INDIRECT(ADDRESS($B89+1,P$38,1,1,"Confirmed Day Zero"))=0,#N/A,INDIRECT(ADDRESS($B89+1,P$38,1,1,"Confirmed Day Zero")))</f>
        <v>#N/A</v>
      </c>
      <c r="Q89" t="e" cm="1">
        <f t="array" aca="1" ref="Q89" ca="1">IF(INDIRECT(ADDRESS($B89+1,Q$38,1,1,"Confirmed Day Zero"))=0,#N/A,INDIRECT(ADDRESS($B89+1,Q$38,1,1,"Confirmed Day Zero")))</f>
        <v>#N/A</v>
      </c>
      <c r="R89" t="e" cm="1">
        <f t="array" aca="1" ref="R89" ca="1">IF(INDIRECT(ADDRESS($B89+1,R$38,1,1,"Confirmed Day Zero"))=0,#N/A,INDIRECT(ADDRESS($B89+1,R$38,1,1,"Confirmed Day Zero")))</f>
        <v>#N/A</v>
      </c>
      <c r="S89" t="e" cm="1">
        <f t="array" aca="1" ref="S89" ca="1">IF(INDIRECT(ADDRESS($B89+1,S$38,1,1,"Confirmed Day Zero"))=0,#N/A,INDIRECT(ADDRESS($B89+1,S$38,1,1,"Confirmed Day Zero")))</f>
        <v>#N/A</v>
      </c>
      <c r="T89" t="e" cm="1">
        <f t="array" aca="1" ref="T89" ca="1">IF(INDIRECT(ADDRESS($B89+1,T$38,1,1,"Confirmed Day Zero"))=0,#N/A,INDIRECT(ADDRESS($B89+1,T$38,1,1,"Confirmed Day Zero")))</f>
        <v>#N/A</v>
      </c>
      <c r="U89" t="e" cm="1">
        <f t="array" aca="1" ref="U89" ca="1">IF(INDIRECT(ADDRESS($B89+1,U$38,1,1,"Confirmed Day Zero"))=0,#N/A,INDIRECT(ADDRESS($B89+1,U$38,1,1,"Confirmed Day Zero")))</f>
        <v>#N/A</v>
      </c>
      <c r="V89" t="e" cm="1">
        <f t="array" aca="1" ref="V89" ca="1">IF(INDIRECT(ADDRESS($B89+1,V$38,1,1,"Confirmed Day Zero"))=0,#N/A,INDIRECT(ADDRESS($B89+1,V$38,1,1,"Confirmed Day Zero")))</f>
        <v>#N/A</v>
      </c>
      <c r="W89" t="e" cm="1">
        <f t="array" aca="1" ref="W89" ca="1">IF(INDIRECT(ADDRESS($B89+1,W$38,1,1,"Confirmed Day Zero"))=0,#N/A,INDIRECT(ADDRESS($B89+1,W$38,1,1,"Confirmed Day Zero")))</f>
        <v>#N/A</v>
      </c>
      <c r="X89" t="e" cm="1">
        <f t="array" aca="1" ref="X89" ca="1">IF(INDIRECT(ADDRESS($B89+1,X$38,1,1,"Confirmed Day Zero"))=0,#N/A,INDIRECT(ADDRESS($B89+1,X$38,1,1,"Confirmed Day Zero")))</f>
        <v>#N/A</v>
      </c>
      <c r="Y89" t="e" cm="1">
        <f t="array" aca="1" ref="Y89" ca="1">IF(INDIRECT(ADDRESS($B89+1,Y$38,1,1,"Confirmed Day Zero"))=0,#N/A,INDIRECT(ADDRESS($B89+1,Y$38,1,1,"Confirmed Day Zero")))</f>
        <v>#N/A</v>
      </c>
      <c r="Z89" t="e" cm="1">
        <f t="array" aca="1" ref="Z89" ca="1">IF(INDIRECT(ADDRESS($B89+1,Z$38,1,1,"Confirmed Day Zero"))=0,#N/A,INDIRECT(ADDRESS($B89+1,Z$38,1,1,"Confirmed Day Zero")))</f>
        <v>#N/A</v>
      </c>
      <c r="AA89" t="e" cm="1">
        <f t="array" aca="1" ref="AA89" ca="1">IF(INDIRECT(ADDRESS($B89+1,AA$38,1,1,"Confirmed Day Zero"))=0,#N/A,INDIRECT(ADDRESS($B89+1,AA$38,1,1,"Confirmed Day Zero")))</f>
        <v>#N/A</v>
      </c>
      <c r="AB89" t="e" cm="1">
        <f t="array" aca="1" ref="AB89" ca="1">IF(INDIRECT(ADDRESS($B89+1,AB$38,1,1,"Confirmed Day Zero"))=0,#N/A,INDIRECT(ADDRESS($B89+1,AB$38,1,1,"Confirmed Day Zero")))</f>
        <v>#N/A</v>
      </c>
      <c r="AC89" t="e" cm="1">
        <f t="array" aca="1" ref="AC89" ca="1">IF(INDIRECT(ADDRESS($B89+1,AC$38,1,1,"Confirmed Day Zero"))=0,#N/A,INDIRECT(ADDRESS($B89+1,AC$38,1,1,"Confirmed Day Zero")))</f>
        <v>#N/A</v>
      </c>
      <c r="AD89" t="e" cm="1">
        <f t="array" aca="1" ref="AD89" ca="1">IF(INDIRECT(ADDRESS($B89+1,AD$38,1,1,"Confirmed Day Zero"))=0,#N/A,INDIRECT(ADDRESS($B89+1,AD$38,1,1,"Confirmed Day Zero")))</f>
        <v>#N/A</v>
      </c>
      <c r="AE89" t="e" cm="1">
        <f t="array" aca="1" ref="AE89" ca="1">IF(INDIRECT(ADDRESS($B89+1,AE$38,1,1,"Confirmed Day Zero"))=0,#N/A,INDIRECT(ADDRESS($B89+1,AE$38,1,1,"Confirmed Day Zero")))</f>
        <v>#N/A</v>
      </c>
      <c r="AF89" t="e" cm="1">
        <f t="array" aca="1" ref="AF89" ca="1">IF(INDIRECT(ADDRESS($B89+1,AF$38,1,1,"Confirmed Day Zero"))=0,#N/A,INDIRECT(ADDRESS($B89+1,AF$38,1,1,"Confirmed Day Zero")))</f>
        <v>#N/A</v>
      </c>
      <c r="AG89" t="e" cm="1">
        <f t="array" aca="1" ref="AG89" ca="1">IF(INDIRECT(ADDRESS($B89+1,AG$38,1,1,"Confirmed Day Zero"))=0,#N/A,INDIRECT(ADDRESS($B89+1,AG$38,1,1,"Confirmed Day Zero")))</f>
        <v>#N/A</v>
      </c>
      <c r="AH89" t="e" cm="1">
        <f t="array" aca="1" ref="AH89" ca="1">IF(INDIRECT(ADDRESS($B89+1,AH$38,1,1,"Confirmed Day Zero"))=0,#N/A,INDIRECT(ADDRESS($B89+1,AH$38,1,1,"Confirmed Day Zero")))</f>
        <v>#N/A</v>
      </c>
      <c r="AI89" t="e" cm="1">
        <f t="array" aca="1" ref="AI89" ca="1">IF(INDIRECT(ADDRESS($B89+1,AI$38,1,1,"Confirmed Day Zero"))=0,#N/A,INDIRECT(ADDRESS($B89+1,AI$38,1,1,"Confirmed Day Zero")))</f>
        <v>#N/A</v>
      </c>
      <c r="AJ89" t="e" cm="1">
        <f t="array" aca="1" ref="AJ89" ca="1">IF(INDIRECT(ADDRESS($B89+1,AJ$38,1,1,"Confirmed Day Zero"))=0,#N/A,INDIRECT(ADDRESS($B89+1,AJ$38,1,1,"Confirmed Day Zero")))</f>
        <v>#N/A</v>
      </c>
      <c r="AK89" t="e" cm="1">
        <f t="array" aca="1" ref="AK89" ca="1">IF(INDIRECT(ADDRESS($B89+1,AK$38,1,1,"Confirmed Day Zero"))=0,#N/A,INDIRECT(ADDRESS($B89+1,AK$38,1,1,"Confirmed Day Zero")))</f>
        <v>#N/A</v>
      </c>
      <c r="AL89" t="e" cm="1">
        <f t="array" aca="1" ref="AL89" ca="1">IF(INDIRECT(ADDRESS($B89+1,AL$38,1,1,"Confirmed Day Zero"))=0,#N/A,INDIRECT(ADDRESS($B89+1,AL$38,1,1,"Confirmed Day Zero")))</f>
        <v>#N/A</v>
      </c>
      <c r="AM89" t="e" cm="1">
        <f t="array" aca="1" ref="AM89" ca="1">IF(INDIRECT(ADDRESS($B89+1,AM$38,1,1,"Confirmed Day Zero"))=0,#N/A,INDIRECT(ADDRESS($B89+1,AM$38,1,1,"Confirmed Day Zero")))</f>
        <v>#N/A</v>
      </c>
      <c r="AN89" t="e" cm="1">
        <f t="array" aca="1" ref="AN89" ca="1">IF(INDIRECT(ADDRESS($B89+1,AN$38,1,1,"Confirmed Day Zero"))=0,#N/A,INDIRECT(ADDRESS($B89+1,AN$38,1,1,"Confirmed Day Zero")))</f>
        <v>#N/A</v>
      </c>
      <c r="AO89" t="e" cm="1">
        <f t="array" aca="1" ref="AO89" ca="1">IF(INDIRECT(ADDRESS($B89+1,AO$38,1,1,"Confirmed Day Zero"))=0,#N/A,INDIRECT(ADDRESS($B89+1,AO$38,1,1,"Confirmed Day Zero")))</f>
        <v>#N/A</v>
      </c>
      <c r="AP89" t="e" cm="1">
        <f t="array" aca="1" ref="AP89" ca="1">IF(INDIRECT(ADDRESS($B89+1,AP$38,1,1,"Confirmed Day Zero"))=0,#N/A,INDIRECT(ADDRESS($B89+1,AP$38,1,1,"Confirmed Day Zero")))</f>
        <v>#N/A</v>
      </c>
      <c r="AQ89" t="e" cm="1">
        <f t="array" aca="1" ref="AQ89" ca="1">IF(INDIRECT(ADDRESS($B89+1,AQ$38,1,1,"Confirmed Day Zero"))=0,#N/A,INDIRECT(ADDRESS($B89+1,AQ$38,1,1,"Confirmed Day Zero")))</f>
        <v>#N/A</v>
      </c>
      <c r="AR89" t="e" cm="1">
        <f t="array" aca="1" ref="AR89" ca="1">IF(INDIRECT(ADDRESS($B89+1,AR$38,1,1,"Confirmed Day Zero"))=0,#N/A,INDIRECT(ADDRESS($B89+1,AR$38,1,1,"Confirmed Day Zero")))</f>
        <v>#N/A</v>
      </c>
      <c r="AS89" t="e" cm="1">
        <f t="array" aca="1" ref="AS89" ca="1">IF(INDIRECT(ADDRESS($B89+1,AS$38,1,1,"Confirmed Day Zero"))=0,#N/A,INDIRECT(ADDRESS($B89+1,AS$38,1,1,"Confirmed Day Zero")))</f>
        <v>#N/A</v>
      </c>
      <c r="AT89" t="e" cm="1">
        <f t="array" aca="1" ref="AT89" ca="1">IF(INDIRECT(ADDRESS($B89+1,AT$38,1,1,"Confirmed Day Zero"))=0,#N/A,INDIRECT(ADDRESS($B89+1,AT$38,1,1,"Confirmed Day Zero")))</f>
        <v>#N/A</v>
      </c>
      <c r="AU89" t="e" cm="1">
        <f t="array" aca="1" ref="AU89" ca="1">IF(INDIRECT(ADDRESS($B89+1,AU$38,1,1,"Confirmed Day Zero"))=0,#N/A,INDIRECT(ADDRESS($B89+1,AU$38,1,1,"Confirmed Day Zero")))</f>
        <v>#N/A</v>
      </c>
      <c r="AV89" t="e" cm="1">
        <f t="array" aca="1" ref="AV89" ca="1">IF(INDIRECT(ADDRESS($B89+1,AV$38,1,1,"Confirmed Day Zero"))=0,#N/A,INDIRECT(ADDRESS($B89+1,AV$38,1,1,"Confirmed Day Zero")))</f>
        <v>#N/A</v>
      </c>
      <c r="AW89" t="e" cm="1">
        <f t="array" aca="1" ref="AW89" ca="1">IF(INDIRECT(ADDRESS($B89+1,AW$38,1,1,"Confirmed Day Zero"))=0,#N/A,INDIRECT(ADDRESS($B89+1,AW$38,1,1,"Confirmed Day Zero")))</f>
        <v>#N/A</v>
      </c>
      <c r="AX89" t="e" cm="1">
        <f t="array" aca="1" ref="AX89" ca="1">IF(INDIRECT(ADDRESS($B89+1,AX$38,1,1,"Confirmed Day Zero"))=0,#N/A,INDIRECT(ADDRESS($B89+1,AX$38,1,1,"Confirmed Day Zero")))</f>
        <v>#N/A</v>
      </c>
      <c r="AY89" t="e" cm="1">
        <f t="array" aca="1" ref="AY89" ca="1">IF(INDIRECT(ADDRESS($B89+1,AY$38,1,1,"Confirmed Day Zero"))=0,#N/A,INDIRECT(ADDRESS($B89+1,AY$38,1,1,"Confirmed Day Zero")))</f>
        <v>#N/A</v>
      </c>
      <c r="AZ89" t="e" cm="1">
        <f t="array" aca="1" ref="AZ89" ca="1">IF(INDIRECT(ADDRESS($B89+1,AZ$38,1,1,"Confirmed Day Zero"))=0,#N/A,INDIRECT(ADDRESS($B89+1,AZ$38,1,1,"Confirmed Day Zero")))</f>
        <v>#N/A</v>
      </c>
      <c r="BA89" t="e" cm="1">
        <f t="array" aca="1" ref="BA89" ca="1">IF(INDIRECT(ADDRESS($B89+1,BA$38,1,1,"Confirmed Day Zero"))=0,#N/A,INDIRECT(ADDRESS($B89+1,BA$38,1,1,"Confirmed Day Zero")))</f>
        <v>#N/A</v>
      </c>
      <c r="BB89" t="e" cm="1">
        <f t="array" aca="1" ref="BB89" ca="1">IF(INDIRECT(ADDRESS($B89+1,BB$38,1,1,"Confirmed Day Zero"))=0,#N/A,INDIRECT(ADDRESS($B89+1,BB$38,1,1,"Confirmed Day Zero")))</f>
        <v>#N/A</v>
      </c>
      <c r="BC89" t="e" cm="1">
        <f t="array" aca="1" ref="BC89" ca="1">IF(INDIRECT(ADDRESS($B89+1,BC$38,1,1,"Confirmed Day Zero"))=0,#N/A,INDIRECT(ADDRESS($B89+1,BC$38,1,1,"Confirmed Day Zero")))</f>
        <v>#N/A</v>
      </c>
      <c r="BD89" t="e" cm="1">
        <f t="array" aca="1" ref="BD89" ca="1">IF(INDIRECT(ADDRESS($B89+1,BD$38,1,1,"Confirmed Day Zero"))=0,#N/A,INDIRECT(ADDRESS($B89+1,BD$38,1,1,"Confirmed Day Zero")))</f>
        <v>#N/A</v>
      </c>
      <c r="BE89" t="e" cm="1">
        <f t="array" aca="1" ref="BE89" ca="1">IF(INDIRECT(ADDRESS($B89+1,BE$38,1,1,"Confirmed Day Zero"))=0,#N/A,INDIRECT(ADDRESS($B89+1,BE$38,1,1,"Confirmed Day Zero")))</f>
        <v>#N/A</v>
      </c>
      <c r="BF89" t="e" cm="1">
        <f t="array" aca="1" ref="BF89" ca="1">IF(INDIRECT(ADDRESS($B89+1,BF$38,1,1,"Confirmed Day Zero"))=0,#N/A,INDIRECT(ADDRESS($B89+1,BF$38,1,1,"Confirmed Day Zero")))</f>
        <v>#N/A</v>
      </c>
      <c r="BG89" t="e" cm="1">
        <f t="array" aca="1" ref="BG89" ca="1">IF(INDIRECT(ADDRESS($B89+1,BG$38,1,1,"Confirmed Day Zero"))=0,#N/A,INDIRECT(ADDRESS($B89+1,BG$38,1,1,"Confirmed Day Zero")))</f>
        <v>#N/A</v>
      </c>
      <c r="BH89" t="e" cm="1">
        <f t="array" aca="1" ref="BH89" ca="1">IF(INDIRECT(ADDRESS($B89+1,BH$38,1,1,"Confirmed Day Zero"))=0,#N/A,INDIRECT(ADDRESS($B89+1,BH$38,1,1,"Confirmed Day Zero")))</f>
        <v>#N/A</v>
      </c>
      <c r="BI89" t="e" cm="1">
        <f t="array" aca="1" ref="BI89" ca="1">IF(INDIRECT(ADDRESS($B89+1,BI$38,1,1,"Confirmed Day Zero"))=0,#N/A,INDIRECT(ADDRESS($B89+1,BI$38,1,1,"Confirmed Day Zero")))</f>
        <v>#N/A</v>
      </c>
      <c r="BJ89" t="e" cm="1">
        <f t="array" aca="1" ref="BJ89" ca="1">IF(INDIRECT(ADDRESS($B89+1,BJ$38,1,1,"Confirmed Day Zero"))=0,#N/A,INDIRECT(ADDRESS($B89+1,BJ$38,1,1,"Confirmed Day Zero")))</f>
        <v>#N/A</v>
      </c>
      <c r="BK89" t="e" cm="1">
        <f t="array" aca="1" ref="BK89" ca="1">IF(INDIRECT(ADDRESS($B89+1,BK$38,1,1,"Confirmed Day Zero"))=0,#N/A,INDIRECT(ADDRESS($B89+1,BK$38,1,1,"Confirmed Day Zero")))</f>
        <v>#N/A</v>
      </c>
      <c r="BL89" t="e" cm="1">
        <f t="array" aca="1" ref="BL89" ca="1">IF(INDIRECT(ADDRESS($B89+1,BL$38,1,1,"Confirmed Day Zero"))=0,#N/A,INDIRECT(ADDRESS($B89+1,BL$38,1,1,"Confirmed Day Zero")))</f>
        <v>#N/A</v>
      </c>
      <c r="BM89" t="e" cm="1">
        <f t="array" aca="1" ref="BM89" ca="1">IF(INDIRECT(ADDRESS($B89+1,BM$38,1,1,"Confirmed Day Zero"))=0,#N/A,INDIRECT(ADDRESS($B89+1,BM$38,1,1,"Confirmed Day Zero")))</f>
        <v>#N/A</v>
      </c>
      <c r="BN89" t="e" cm="1">
        <f t="array" aca="1" ref="BN89" ca="1">IF(INDIRECT(ADDRESS($B89+1,BN$38,1,1,"Confirmed Day Zero"))=0,#N/A,INDIRECT(ADDRESS($B89+1,BN$38,1,1,"Confirmed Day Zero")))</f>
        <v>#N/A</v>
      </c>
      <c r="BO89" t="e" cm="1">
        <f t="array" aca="1" ref="BO89" ca="1">IF(INDIRECT(ADDRESS($B89+1,BO$38,1,1,"Confirmed Day Zero"))=0,#N/A,INDIRECT(ADDRESS($B89+1,BO$38,1,1,"Confirmed Day Zero")))</f>
        <v>#N/A</v>
      </c>
      <c r="BP89" t="e" cm="1">
        <f t="array" aca="1" ref="BP89" ca="1">IF(INDIRECT(ADDRESS($B89+1,BP$38,1,1,"Confirmed Day Zero"))=0,#N/A,INDIRECT(ADDRESS($B89+1,BP$38,1,1,"Confirmed Day Zero")))</f>
        <v>#N/A</v>
      </c>
      <c r="BQ89" t="e" cm="1">
        <f t="array" aca="1" ref="BQ89" ca="1">IF(INDIRECT(ADDRESS($B89+1,BQ$38,1,1,"Confirmed Day Zero"))=0,#N/A,INDIRECT(ADDRESS($B89+1,BQ$38,1,1,"Confirmed Day Zero")))</f>
        <v>#N/A</v>
      </c>
      <c r="BR89" t="e" cm="1">
        <f t="array" aca="1" ref="BR89" ca="1">IF(INDIRECT(ADDRESS($B89+1,BR$38,1,1,"Confirmed Day Zero"))=0,#N/A,INDIRECT(ADDRESS($B89+1,BR$38,1,1,"Confirmed Day Zero")))</f>
        <v>#N/A</v>
      </c>
      <c r="BS89" t="e" cm="1">
        <f t="array" aca="1" ref="BS89" ca="1">IF(INDIRECT(ADDRESS($B89+1,BS$38,1,1,"Confirmed Day Zero"))=0,#N/A,INDIRECT(ADDRESS($B89+1,BS$38,1,1,"Confirmed Day Zero")))</f>
        <v>#N/A</v>
      </c>
      <c r="BT89" t="e" cm="1">
        <f t="array" aca="1" ref="BT89" ca="1">IF(INDIRECT(ADDRESS($B89+1,BT$38,1,1,"Confirmed Day Zero"))=0,#N/A,INDIRECT(ADDRESS($B89+1,BT$38,1,1,"Confirmed Day Zero")))</f>
        <v>#N/A</v>
      </c>
      <c r="BU89" t="e" cm="1">
        <f t="array" aca="1" ref="BU89" ca="1">IF(INDIRECT(ADDRESS($B89+1,BU$38,1,1,"Confirmed Day Zero"))=0,#N/A,INDIRECT(ADDRESS($B89+1,BU$38,1,1,"Confirmed Day Zero")))</f>
        <v>#N/A</v>
      </c>
    </row>
    <row r="90" spans="2:73" x14ac:dyDescent="0.25">
      <c r="B90" s="16">
        <f t="shared" si="2"/>
        <v>51</v>
      </c>
      <c r="C90" cm="1">
        <f t="array" aca="1" ref="C90" ca="1">INDIRECT(ADDRESS($B90+1,1,1,1,"Confirmed Day Zero"))</f>
        <v>0</v>
      </c>
      <c r="D90" t="e" cm="1">
        <f t="array" aca="1" ref="D90" ca="1">IF(INDIRECT(ADDRESS($B90+1,D$38,1,1,"Confirmed Day Zero"))=0,#N/A,INDIRECT(ADDRESS($B90+1,D$38,1,1,"Confirmed Day Zero")))</f>
        <v>#N/A</v>
      </c>
      <c r="E90" t="e" cm="1">
        <f t="array" aca="1" ref="E90" ca="1">IF(INDIRECT(ADDRESS($B90+1,E$38,1,1,"Confirmed Day Zero"))=0,#N/A,INDIRECT(ADDRESS($B90+1,E$38,1,1,"Confirmed Day Zero")))</f>
        <v>#N/A</v>
      </c>
      <c r="F90" t="e" cm="1">
        <f t="array" aca="1" ref="F90" ca="1">IF(INDIRECT(ADDRESS($B90+1,F$38,1,1,"Confirmed Day Zero"))=0,#N/A,INDIRECT(ADDRESS($B90+1,F$38,1,1,"Confirmed Day Zero")))</f>
        <v>#N/A</v>
      </c>
      <c r="G90" t="e" cm="1">
        <f t="array" aca="1" ref="G90" ca="1">IF(INDIRECT(ADDRESS($B90+1,G$38,1,1,"Confirmed Day Zero"))=0,#N/A,INDIRECT(ADDRESS($B90+1,G$38,1,1,"Confirmed Day Zero")))</f>
        <v>#N/A</v>
      </c>
      <c r="H90" t="e" cm="1">
        <f t="array" aca="1" ref="H90" ca="1">IF(INDIRECT(ADDRESS($B90+1,H$38,1,1,"Confirmed Day Zero"))=0,#N/A,INDIRECT(ADDRESS($B90+1,H$38,1,1,"Confirmed Day Zero")))</f>
        <v>#N/A</v>
      </c>
      <c r="I90" t="e" cm="1">
        <f t="array" aca="1" ref="I90" ca="1">IF(INDIRECT(ADDRESS($B90+1,I$38,1,1,"Confirmed Day Zero"))=0,#N/A,INDIRECT(ADDRESS($B90+1,I$38,1,1,"Confirmed Day Zero")))</f>
        <v>#N/A</v>
      </c>
      <c r="J90" t="e" cm="1">
        <f t="array" aca="1" ref="J90" ca="1">IF(INDIRECT(ADDRESS($B90+1,J$38,1,1,"Confirmed Day Zero"))=0,#N/A,INDIRECT(ADDRESS($B90+1,J$38,1,1,"Confirmed Day Zero")))</f>
        <v>#N/A</v>
      </c>
      <c r="K90" t="e" cm="1">
        <f t="array" aca="1" ref="K90" ca="1">IF(INDIRECT(ADDRESS($B90+1,K$38,1,1,"Confirmed Day Zero"))=0,#N/A,INDIRECT(ADDRESS($B90+1,K$38,1,1,"Confirmed Day Zero")))</f>
        <v>#N/A</v>
      </c>
      <c r="L90" t="e" cm="1">
        <f t="array" aca="1" ref="L90" ca="1">IF(INDIRECT(ADDRESS($B90+1,L$38,1,1,"Confirmed Day Zero"))=0,#N/A,INDIRECT(ADDRESS($B90+1,L$38,1,1,"Confirmed Day Zero")))</f>
        <v>#N/A</v>
      </c>
      <c r="M90" t="e" cm="1">
        <f t="array" aca="1" ref="M90" ca="1">IF(INDIRECT(ADDRESS($B90+1,M$38,1,1,"Confirmed Day Zero"))=0,#N/A,INDIRECT(ADDRESS($B90+1,M$38,1,1,"Confirmed Day Zero")))</f>
        <v>#N/A</v>
      </c>
      <c r="N90" t="e" cm="1">
        <f t="array" aca="1" ref="N90" ca="1">IF(INDIRECT(ADDRESS($B90+1,N$38,1,1,"Confirmed Day Zero"))=0,#N/A,INDIRECT(ADDRESS($B90+1,N$38,1,1,"Confirmed Day Zero")))</f>
        <v>#N/A</v>
      </c>
      <c r="O90" t="e" cm="1">
        <f t="array" aca="1" ref="O90" ca="1">IF(INDIRECT(ADDRESS($B90+1,O$38,1,1,"Confirmed Day Zero"))=0,#N/A,INDIRECT(ADDRESS($B90+1,O$38,1,1,"Confirmed Day Zero")))</f>
        <v>#N/A</v>
      </c>
      <c r="P90" t="e" cm="1">
        <f t="array" aca="1" ref="P90" ca="1">IF(INDIRECT(ADDRESS($B90+1,P$38,1,1,"Confirmed Day Zero"))=0,#N/A,INDIRECT(ADDRESS($B90+1,P$38,1,1,"Confirmed Day Zero")))</f>
        <v>#N/A</v>
      </c>
      <c r="Q90" t="e" cm="1">
        <f t="array" aca="1" ref="Q90" ca="1">IF(INDIRECT(ADDRESS($B90+1,Q$38,1,1,"Confirmed Day Zero"))=0,#N/A,INDIRECT(ADDRESS($B90+1,Q$38,1,1,"Confirmed Day Zero")))</f>
        <v>#N/A</v>
      </c>
      <c r="R90" t="e" cm="1">
        <f t="array" aca="1" ref="R90" ca="1">IF(INDIRECT(ADDRESS($B90+1,R$38,1,1,"Confirmed Day Zero"))=0,#N/A,INDIRECT(ADDRESS($B90+1,R$38,1,1,"Confirmed Day Zero")))</f>
        <v>#N/A</v>
      </c>
      <c r="S90" t="e" cm="1">
        <f t="array" aca="1" ref="S90" ca="1">IF(INDIRECT(ADDRESS($B90+1,S$38,1,1,"Confirmed Day Zero"))=0,#N/A,INDIRECT(ADDRESS($B90+1,S$38,1,1,"Confirmed Day Zero")))</f>
        <v>#N/A</v>
      </c>
      <c r="T90" t="e" cm="1">
        <f t="array" aca="1" ref="T90" ca="1">IF(INDIRECT(ADDRESS($B90+1,T$38,1,1,"Confirmed Day Zero"))=0,#N/A,INDIRECT(ADDRESS($B90+1,T$38,1,1,"Confirmed Day Zero")))</f>
        <v>#N/A</v>
      </c>
      <c r="U90" t="e" cm="1">
        <f t="array" aca="1" ref="U90" ca="1">IF(INDIRECT(ADDRESS($B90+1,U$38,1,1,"Confirmed Day Zero"))=0,#N/A,INDIRECT(ADDRESS($B90+1,U$38,1,1,"Confirmed Day Zero")))</f>
        <v>#N/A</v>
      </c>
      <c r="V90" t="e" cm="1">
        <f t="array" aca="1" ref="V90" ca="1">IF(INDIRECT(ADDRESS($B90+1,V$38,1,1,"Confirmed Day Zero"))=0,#N/A,INDIRECT(ADDRESS($B90+1,V$38,1,1,"Confirmed Day Zero")))</f>
        <v>#N/A</v>
      </c>
      <c r="W90" t="e" cm="1">
        <f t="array" aca="1" ref="W90" ca="1">IF(INDIRECT(ADDRESS($B90+1,W$38,1,1,"Confirmed Day Zero"))=0,#N/A,INDIRECT(ADDRESS($B90+1,W$38,1,1,"Confirmed Day Zero")))</f>
        <v>#N/A</v>
      </c>
      <c r="X90" t="e" cm="1">
        <f t="array" aca="1" ref="X90" ca="1">IF(INDIRECT(ADDRESS($B90+1,X$38,1,1,"Confirmed Day Zero"))=0,#N/A,INDIRECT(ADDRESS($B90+1,X$38,1,1,"Confirmed Day Zero")))</f>
        <v>#N/A</v>
      </c>
      <c r="Y90" t="e" cm="1">
        <f t="array" aca="1" ref="Y90" ca="1">IF(INDIRECT(ADDRESS($B90+1,Y$38,1,1,"Confirmed Day Zero"))=0,#N/A,INDIRECT(ADDRESS($B90+1,Y$38,1,1,"Confirmed Day Zero")))</f>
        <v>#N/A</v>
      </c>
      <c r="Z90" t="e" cm="1">
        <f t="array" aca="1" ref="Z90" ca="1">IF(INDIRECT(ADDRESS($B90+1,Z$38,1,1,"Confirmed Day Zero"))=0,#N/A,INDIRECT(ADDRESS($B90+1,Z$38,1,1,"Confirmed Day Zero")))</f>
        <v>#N/A</v>
      </c>
      <c r="AA90" t="e" cm="1">
        <f t="array" aca="1" ref="AA90" ca="1">IF(INDIRECT(ADDRESS($B90+1,AA$38,1,1,"Confirmed Day Zero"))=0,#N/A,INDIRECT(ADDRESS($B90+1,AA$38,1,1,"Confirmed Day Zero")))</f>
        <v>#N/A</v>
      </c>
      <c r="AB90" t="e" cm="1">
        <f t="array" aca="1" ref="AB90" ca="1">IF(INDIRECT(ADDRESS($B90+1,AB$38,1,1,"Confirmed Day Zero"))=0,#N/A,INDIRECT(ADDRESS($B90+1,AB$38,1,1,"Confirmed Day Zero")))</f>
        <v>#N/A</v>
      </c>
      <c r="AC90" t="e" cm="1">
        <f t="array" aca="1" ref="AC90" ca="1">IF(INDIRECT(ADDRESS($B90+1,AC$38,1,1,"Confirmed Day Zero"))=0,#N/A,INDIRECT(ADDRESS($B90+1,AC$38,1,1,"Confirmed Day Zero")))</f>
        <v>#N/A</v>
      </c>
      <c r="AD90" t="e" cm="1">
        <f t="array" aca="1" ref="AD90" ca="1">IF(INDIRECT(ADDRESS($B90+1,AD$38,1,1,"Confirmed Day Zero"))=0,#N/A,INDIRECT(ADDRESS($B90+1,AD$38,1,1,"Confirmed Day Zero")))</f>
        <v>#N/A</v>
      </c>
      <c r="AE90" t="e" cm="1">
        <f t="array" aca="1" ref="AE90" ca="1">IF(INDIRECT(ADDRESS($B90+1,AE$38,1,1,"Confirmed Day Zero"))=0,#N/A,INDIRECT(ADDRESS($B90+1,AE$38,1,1,"Confirmed Day Zero")))</f>
        <v>#N/A</v>
      </c>
      <c r="AF90" t="e" cm="1">
        <f t="array" aca="1" ref="AF90" ca="1">IF(INDIRECT(ADDRESS($B90+1,AF$38,1,1,"Confirmed Day Zero"))=0,#N/A,INDIRECT(ADDRESS($B90+1,AF$38,1,1,"Confirmed Day Zero")))</f>
        <v>#N/A</v>
      </c>
      <c r="AG90" t="e" cm="1">
        <f t="array" aca="1" ref="AG90" ca="1">IF(INDIRECT(ADDRESS($B90+1,AG$38,1,1,"Confirmed Day Zero"))=0,#N/A,INDIRECT(ADDRESS($B90+1,AG$38,1,1,"Confirmed Day Zero")))</f>
        <v>#N/A</v>
      </c>
      <c r="AH90" t="e" cm="1">
        <f t="array" aca="1" ref="AH90" ca="1">IF(INDIRECT(ADDRESS($B90+1,AH$38,1,1,"Confirmed Day Zero"))=0,#N/A,INDIRECT(ADDRESS($B90+1,AH$38,1,1,"Confirmed Day Zero")))</f>
        <v>#N/A</v>
      </c>
      <c r="AI90" t="e" cm="1">
        <f t="array" aca="1" ref="AI90" ca="1">IF(INDIRECT(ADDRESS($B90+1,AI$38,1,1,"Confirmed Day Zero"))=0,#N/A,INDIRECT(ADDRESS($B90+1,AI$38,1,1,"Confirmed Day Zero")))</f>
        <v>#N/A</v>
      </c>
      <c r="AJ90" t="e" cm="1">
        <f t="array" aca="1" ref="AJ90" ca="1">IF(INDIRECT(ADDRESS($B90+1,AJ$38,1,1,"Confirmed Day Zero"))=0,#N/A,INDIRECT(ADDRESS($B90+1,AJ$38,1,1,"Confirmed Day Zero")))</f>
        <v>#N/A</v>
      </c>
      <c r="AK90" t="e" cm="1">
        <f t="array" aca="1" ref="AK90" ca="1">IF(INDIRECT(ADDRESS($B90+1,AK$38,1,1,"Confirmed Day Zero"))=0,#N/A,INDIRECT(ADDRESS($B90+1,AK$38,1,1,"Confirmed Day Zero")))</f>
        <v>#N/A</v>
      </c>
      <c r="AL90" t="e" cm="1">
        <f t="array" aca="1" ref="AL90" ca="1">IF(INDIRECT(ADDRESS($B90+1,AL$38,1,1,"Confirmed Day Zero"))=0,#N/A,INDIRECT(ADDRESS($B90+1,AL$38,1,1,"Confirmed Day Zero")))</f>
        <v>#N/A</v>
      </c>
      <c r="AM90" t="e" cm="1">
        <f t="array" aca="1" ref="AM90" ca="1">IF(INDIRECT(ADDRESS($B90+1,AM$38,1,1,"Confirmed Day Zero"))=0,#N/A,INDIRECT(ADDRESS($B90+1,AM$38,1,1,"Confirmed Day Zero")))</f>
        <v>#N/A</v>
      </c>
      <c r="AN90" t="e" cm="1">
        <f t="array" aca="1" ref="AN90" ca="1">IF(INDIRECT(ADDRESS($B90+1,AN$38,1,1,"Confirmed Day Zero"))=0,#N/A,INDIRECT(ADDRESS($B90+1,AN$38,1,1,"Confirmed Day Zero")))</f>
        <v>#N/A</v>
      </c>
      <c r="AO90" t="e" cm="1">
        <f t="array" aca="1" ref="AO90" ca="1">IF(INDIRECT(ADDRESS($B90+1,AO$38,1,1,"Confirmed Day Zero"))=0,#N/A,INDIRECT(ADDRESS($B90+1,AO$38,1,1,"Confirmed Day Zero")))</f>
        <v>#N/A</v>
      </c>
      <c r="AP90" t="e" cm="1">
        <f t="array" aca="1" ref="AP90" ca="1">IF(INDIRECT(ADDRESS($B90+1,AP$38,1,1,"Confirmed Day Zero"))=0,#N/A,INDIRECT(ADDRESS($B90+1,AP$38,1,1,"Confirmed Day Zero")))</f>
        <v>#N/A</v>
      </c>
      <c r="AQ90" t="e" cm="1">
        <f t="array" aca="1" ref="AQ90" ca="1">IF(INDIRECT(ADDRESS($B90+1,AQ$38,1,1,"Confirmed Day Zero"))=0,#N/A,INDIRECT(ADDRESS($B90+1,AQ$38,1,1,"Confirmed Day Zero")))</f>
        <v>#N/A</v>
      </c>
      <c r="AR90" t="e" cm="1">
        <f t="array" aca="1" ref="AR90" ca="1">IF(INDIRECT(ADDRESS($B90+1,AR$38,1,1,"Confirmed Day Zero"))=0,#N/A,INDIRECT(ADDRESS($B90+1,AR$38,1,1,"Confirmed Day Zero")))</f>
        <v>#N/A</v>
      </c>
      <c r="AS90" t="e" cm="1">
        <f t="array" aca="1" ref="AS90" ca="1">IF(INDIRECT(ADDRESS($B90+1,AS$38,1,1,"Confirmed Day Zero"))=0,#N/A,INDIRECT(ADDRESS($B90+1,AS$38,1,1,"Confirmed Day Zero")))</f>
        <v>#N/A</v>
      </c>
      <c r="AT90" t="e" cm="1">
        <f t="array" aca="1" ref="AT90" ca="1">IF(INDIRECT(ADDRESS($B90+1,AT$38,1,1,"Confirmed Day Zero"))=0,#N/A,INDIRECT(ADDRESS($B90+1,AT$38,1,1,"Confirmed Day Zero")))</f>
        <v>#N/A</v>
      </c>
      <c r="AU90" t="e" cm="1">
        <f t="array" aca="1" ref="AU90" ca="1">IF(INDIRECT(ADDRESS($B90+1,AU$38,1,1,"Confirmed Day Zero"))=0,#N/A,INDIRECT(ADDRESS($B90+1,AU$38,1,1,"Confirmed Day Zero")))</f>
        <v>#N/A</v>
      </c>
      <c r="AV90" t="e" cm="1">
        <f t="array" aca="1" ref="AV90" ca="1">IF(INDIRECT(ADDRESS($B90+1,AV$38,1,1,"Confirmed Day Zero"))=0,#N/A,INDIRECT(ADDRESS($B90+1,AV$38,1,1,"Confirmed Day Zero")))</f>
        <v>#N/A</v>
      </c>
      <c r="AW90" t="e" cm="1">
        <f t="array" aca="1" ref="AW90" ca="1">IF(INDIRECT(ADDRESS($B90+1,AW$38,1,1,"Confirmed Day Zero"))=0,#N/A,INDIRECT(ADDRESS($B90+1,AW$38,1,1,"Confirmed Day Zero")))</f>
        <v>#N/A</v>
      </c>
      <c r="AX90" t="e" cm="1">
        <f t="array" aca="1" ref="AX90" ca="1">IF(INDIRECT(ADDRESS($B90+1,AX$38,1,1,"Confirmed Day Zero"))=0,#N/A,INDIRECT(ADDRESS($B90+1,AX$38,1,1,"Confirmed Day Zero")))</f>
        <v>#N/A</v>
      </c>
      <c r="AY90" t="e" cm="1">
        <f t="array" aca="1" ref="AY90" ca="1">IF(INDIRECT(ADDRESS($B90+1,AY$38,1,1,"Confirmed Day Zero"))=0,#N/A,INDIRECT(ADDRESS($B90+1,AY$38,1,1,"Confirmed Day Zero")))</f>
        <v>#N/A</v>
      </c>
      <c r="AZ90" t="e" cm="1">
        <f t="array" aca="1" ref="AZ90" ca="1">IF(INDIRECT(ADDRESS($B90+1,AZ$38,1,1,"Confirmed Day Zero"))=0,#N/A,INDIRECT(ADDRESS($B90+1,AZ$38,1,1,"Confirmed Day Zero")))</f>
        <v>#N/A</v>
      </c>
      <c r="BA90" t="e" cm="1">
        <f t="array" aca="1" ref="BA90" ca="1">IF(INDIRECT(ADDRESS($B90+1,BA$38,1,1,"Confirmed Day Zero"))=0,#N/A,INDIRECT(ADDRESS($B90+1,BA$38,1,1,"Confirmed Day Zero")))</f>
        <v>#N/A</v>
      </c>
      <c r="BB90" t="e" cm="1">
        <f t="array" aca="1" ref="BB90" ca="1">IF(INDIRECT(ADDRESS($B90+1,BB$38,1,1,"Confirmed Day Zero"))=0,#N/A,INDIRECT(ADDRESS($B90+1,BB$38,1,1,"Confirmed Day Zero")))</f>
        <v>#N/A</v>
      </c>
      <c r="BC90" t="e" cm="1">
        <f t="array" aca="1" ref="BC90" ca="1">IF(INDIRECT(ADDRESS($B90+1,BC$38,1,1,"Confirmed Day Zero"))=0,#N/A,INDIRECT(ADDRESS($B90+1,BC$38,1,1,"Confirmed Day Zero")))</f>
        <v>#N/A</v>
      </c>
      <c r="BD90" t="e" cm="1">
        <f t="array" aca="1" ref="BD90" ca="1">IF(INDIRECT(ADDRESS($B90+1,BD$38,1,1,"Confirmed Day Zero"))=0,#N/A,INDIRECT(ADDRESS($B90+1,BD$38,1,1,"Confirmed Day Zero")))</f>
        <v>#N/A</v>
      </c>
      <c r="BE90" t="e" cm="1">
        <f t="array" aca="1" ref="BE90" ca="1">IF(INDIRECT(ADDRESS($B90+1,BE$38,1,1,"Confirmed Day Zero"))=0,#N/A,INDIRECT(ADDRESS($B90+1,BE$38,1,1,"Confirmed Day Zero")))</f>
        <v>#N/A</v>
      </c>
      <c r="BF90" t="e" cm="1">
        <f t="array" aca="1" ref="BF90" ca="1">IF(INDIRECT(ADDRESS($B90+1,BF$38,1,1,"Confirmed Day Zero"))=0,#N/A,INDIRECT(ADDRESS($B90+1,BF$38,1,1,"Confirmed Day Zero")))</f>
        <v>#N/A</v>
      </c>
      <c r="BG90" t="e" cm="1">
        <f t="array" aca="1" ref="BG90" ca="1">IF(INDIRECT(ADDRESS($B90+1,BG$38,1,1,"Confirmed Day Zero"))=0,#N/A,INDIRECT(ADDRESS($B90+1,BG$38,1,1,"Confirmed Day Zero")))</f>
        <v>#N/A</v>
      </c>
      <c r="BH90" t="e" cm="1">
        <f t="array" aca="1" ref="BH90" ca="1">IF(INDIRECT(ADDRESS($B90+1,BH$38,1,1,"Confirmed Day Zero"))=0,#N/A,INDIRECT(ADDRESS($B90+1,BH$38,1,1,"Confirmed Day Zero")))</f>
        <v>#N/A</v>
      </c>
      <c r="BI90" t="e" cm="1">
        <f t="array" aca="1" ref="BI90" ca="1">IF(INDIRECT(ADDRESS($B90+1,BI$38,1,1,"Confirmed Day Zero"))=0,#N/A,INDIRECT(ADDRESS($B90+1,BI$38,1,1,"Confirmed Day Zero")))</f>
        <v>#N/A</v>
      </c>
      <c r="BJ90" t="e" cm="1">
        <f t="array" aca="1" ref="BJ90" ca="1">IF(INDIRECT(ADDRESS($B90+1,BJ$38,1,1,"Confirmed Day Zero"))=0,#N/A,INDIRECT(ADDRESS($B90+1,BJ$38,1,1,"Confirmed Day Zero")))</f>
        <v>#N/A</v>
      </c>
      <c r="BK90" t="e" cm="1">
        <f t="array" aca="1" ref="BK90" ca="1">IF(INDIRECT(ADDRESS($B90+1,BK$38,1,1,"Confirmed Day Zero"))=0,#N/A,INDIRECT(ADDRESS($B90+1,BK$38,1,1,"Confirmed Day Zero")))</f>
        <v>#N/A</v>
      </c>
      <c r="BL90" t="e" cm="1">
        <f t="array" aca="1" ref="BL90" ca="1">IF(INDIRECT(ADDRESS($B90+1,BL$38,1,1,"Confirmed Day Zero"))=0,#N/A,INDIRECT(ADDRESS($B90+1,BL$38,1,1,"Confirmed Day Zero")))</f>
        <v>#N/A</v>
      </c>
      <c r="BM90" t="e" cm="1">
        <f t="array" aca="1" ref="BM90" ca="1">IF(INDIRECT(ADDRESS($B90+1,BM$38,1,1,"Confirmed Day Zero"))=0,#N/A,INDIRECT(ADDRESS($B90+1,BM$38,1,1,"Confirmed Day Zero")))</f>
        <v>#N/A</v>
      </c>
      <c r="BN90" t="e" cm="1">
        <f t="array" aca="1" ref="BN90" ca="1">IF(INDIRECT(ADDRESS($B90+1,BN$38,1,1,"Confirmed Day Zero"))=0,#N/A,INDIRECT(ADDRESS($B90+1,BN$38,1,1,"Confirmed Day Zero")))</f>
        <v>#N/A</v>
      </c>
      <c r="BO90" t="e" cm="1">
        <f t="array" aca="1" ref="BO90" ca="1">IF(INDIRECT(ADDRESS($B90+1,BO$38,1,1,"Confirmed Day Zero"))=0,#N/A,INDIRECT(ADDRESS($B90+1,BO$38,1,1,"Confirmed Day Zero")))</f>
        <v>#N/A</v>
      </c>
      <c r="BP90" t="e" cm="1">
        <f t="array" aca="1" ref="BP90" ca="1">IF(INDIRECT(ADDRESS($B90+1,BP$38,1,1,"Confirmed Day Zero"))=0,#N/A,INDIRECT(ADDRESS($B90+1,BP$38,1,1,"Confirmed Day Zero")))</f>
        <v>#N/A</v>
      </c>
      <c r="BQ90" t="e" cm="1">
        <f t="array" aca="1" ref="BQ90" ca="1">IF(INDIRECT(ADDRESS($B90+1,BQ$38,1,1,"Confirmed Day Zero"))=0,#N/A,INDIRECT(ADDRESS($B90+1,BQ$38,1,1,"Confirmed Day Zero")))</f>
        <v>#N/A</v>
      </c>
      <c r="BR90" t="e" cm="1">
        <f t="array" aca="1" ref="BR90" ca="1">IF(INDIRECT(ADDRESS($B90+1,BR$38,1,1,"Confirmed Day Zero"))=0,#N/A,INDIRECT(ADDRESS($B90+1,BR$38,1,1,"Confirmed Day Zero")))</f>
        <v>#N/A</v>
      </c>
      <c r="BS90" t="e" cm="1">
        <f t="array" aca="1" ref="BS90" ca="1">IF(INDIRECT(ADDRESS($B90+1,BS$38,1,1,"Confirmed Day Zero"))=0,#N/A,INDIRECT(ADDRESS($B90+1,BS$38,1,1,"Confirmed Day Zero")))</f>
        <v>#N/A</v>
      </c>
      <c r="BT90" t="e" cm="1">
        <f t="array" aca="1" ref="BT90" ca="1">IF(INDIRECT(ADDRESS($B90+1,BT$38,1,1,"Confirmed Day Zero"))=0,#N/A,INDIRECT(ADDRESS($B90+1,BT$38,1,1,"Confirmed Day Zero")))</f>
        <v>#N/A</v>
      </c>
      <c r="BU90" t="e" cm="1">
        <f t="array" aca="1" ref="BU90" ca="1">IF(INDIRECT(ADDRESS($B90+1,BU$38,1,1,"Confirmed Day Zero"))=0,#N/A,INDIRECT(ADDRESS($B90+1,BU$38,1,1,"Confirmed Day Zero")))</f>
        <v>#N/A</v>
      </c>
    </row>
    <row r="91" spans="2:73" x14ac:dyDescent="0.25">
      <c r="B91" s="16">
        <f t="shared" si="2"/>
        <v>52</v>
      </c>
      <c r="C91" cm="1">
        <f t="array" aca="1" ref="C91" ca="1">INDIRECT(ADDRESS($B91+1,1,1,1,"Confirmed Day Zero"))</f>
        <v>0</v>
      </c>
      <c r="D91" t="e" cm="1">
        <f t="array" aca="1" ref="D91" ca="1">IF(INDIRECT(ADDRESS($B91+1,D$38,1,1,"Confirmed Day Zero"))=0,#N/A,INDIRECT(ADDRESS($B91+1,D$38,1,1,"Confirmed Day Zero")))</f>
        <v>#N/A</v>
      </c>
      <c r="E91" t="e" cm="1">
        <f t="array" aca="1" ref="E91" ca="1">IF(INDIRECT(ADDRESS($B91+1,E$38,1,1,"Confirmed Day Zero"))=0,#N/A,INDIRECT(ADDRESS($B91+1,E$38,1,1,"Confirmed Day Zero")))</f>
        <v>#N/A</v>
      </c>
      <c r="F91" t="e" cm="1">
        <f t="array" aca="1" ref="F91" ca="1">IF(INDIRECT(ADDRESS($B91+1,F$38,1,1,"Confirmed Day Zero"))=0,#N/A,INDIRECT(ADDRESS($B91+1,F$38,1,1,"Confirmed Day Zero")))</f>
        <v>#N/A</v>
      </c>
      <c r="G91" t="e" cm="1">
        <f t="array" aca="1" ref="G91" ca="1">IF(INDIRECT(ADDRESS($B91+1,G$38,1,1,"Confirmed Day Zero"))=0,#N/A,INDIRECT(ADDRESS($B91+1,G$38,1,1,"Confirmed Day Zero")))</f>
        <v>#N/A</v>
      </c>
      <c r="H91" t="e" cm="1">
        <f t="array" aca="1" ref="H91" ca="1">IF(INDIRECT(ADDRESS($B91+1,H$38,1,1,"Confirmed Day Zero"))=0,#N/A,INDIRECT(ADDRESS($B91+1,H$38,1,1,"Confirmed Day Zero")))</f>
        <v>#N/A</v>
      </c>
      <c r="I91" t="e" cm="1">
        <f t="array" aca="1" ref="I91" ca="1">IF(INDIRECT(ADDRESS($B91+1,I$38,1,1,"Confirmed Day Zero"))=0,#N/A,INDIRECT(ADDRESS($B91+1,I$38,1,1,"Confirmed Day Zero")))</f>
        <v>#N/A</v>
      </c>
      <c r="J91" t="e" cm="1">
        <f t="array" aca="1" ref="J91" ca="1">IF(INDIRECT(ADDRESS($B91+1,J$38,1,1,"Confirmed Day Zero"))=0,#N/A,INDIRECT(ADDRESS($B91+1,J$38,1,1,"Confirmed Day Zero")))</f>
        <v>#N/A</v>
      </c>
      <c r="K91" t="e" cm="1">
        <f t="array" aca="1" ref="K91" ca="1">IF(INDIRECT(ADDRESS($B91+1,K$38,1,1,"Confirmed Day Zero"))=0,#N/A,INDIRECT(ADDRESS($B91+1,K$38,1,1,"Confirmed Day Zero")))</f>
        <v>#N/A</v>
      </c>
      <c r="L91" t="e" cm="1">
        <f t="array" aca="1" ref="L91" ca="1">IF(INDIRECT(ADDRESS($B91+1,L$38,1,1,"Confirmed Day Zero"))=0,#N/A,INDIRECT(ADDRESS($B91+1,L$38,1,1,"Confirmed Day Zero")))</f>
        <v>#N/A</v>
      </c>
      <c r="M91" t="e" cm="1">
        <f t="array" aca="1" ref="M91" ca="1">IF(INDIRECT(ADDRESS($B91+1,M$38,1,1,"Confirmed Day Zero"))=0,#N/A,INDIRECT(ADDRESS($B91+1,M$38,1,1,"Confirmed Day Zero")))</f>
        <v>#N/A</v>
      </c>
      <c r="N91" t="e" cm="1">
        <f t="array" aca="1" ref="N91" ca="1">IF(INDIRECT(ADDRESS($B91+1,N$38,1,1,"Confirmed Day Zero"))=0,#N/A,INDIRECT(ADDRESS($B91+1,N$38,1,1,"Confirmed Day Zero")))</f>
        <v>#N/A</v>
      </c>
      <c r="O91" t="e" cm="1">
        <f t="array" aca="1" ref="O91" ca="1">IF(INDIRECT(ADDRESS($B91+1,O$38,1,1,"Confirmed Day Zero"))=0,#N/A,INDIRECT(ADDRESS($B91+1,O$38,1,1,"Confirmed Day Zero")))</f>
        <v>#N/A</v>
      </c>
      <c r="P91" t="e" cm="1">
        <f t="array" aca="1" ref="P91" ca="1">IF(INDIRECT(ADDRESS($B91+1,P$38,1,1,"Confirmed Day Zero"))=0,#N/A,INDIRECT(ADDRESS($B91+1,P$38,1,1,"Confirmed Day Zero")))</f>
        <v>#N/A</v>
      </c>
      <c r="Q91" t="e" cm="1">
        <f t="array" aca="1" ref="Q91" ca="1">IF(INDIRECT(ADDRESS($B91+1,Q$38,1,1,"Confirmed Day Zero"))=0,#N/A,INDIRECT(ADDRESS($B91+1,Q$38,1,1,"Confirmed Day Zero")))</f>
        <v>#N/A</v>
      </c>
      <c r="R91" t="e" cm="1">
        <f t="array" aca="1" ref="R91" ca="1">IF(INDIRECT(ADDRESS($B91+1,R$38,1,1,"Confirmed Day Zero"))=0,#N/A,INDIRECT(ADDRESS($B91+1,R$38,1,1,"Confirmed Day Zero")))</f>
        <v>#N/A</v>
      </c>
      <c r="S91" t="e" cm="1">
        <f t="array" aca="1" ref="S91" ca="1">IF(INDIRECT(ADDRESS($B91+1,S$38,1,1,"Confirmed Day Zero"))=0,#N/A,INDIRECT(ADDRESS($B91+1,S$38,1,1,"Confirmed Day Zero")))</f>
        <v>#N/A</v>
      </c>
      <c r="T91" t="e" cm="1">
        <f t="array" aca="1" ref="T91" ca="1">IF(INDIRECT(ADDRESS($B91+1,T$38,1,1,"Confirmed Day Zero"))=0,#N/A,INDIRECT(ADDRESS($B91+1,T$38,1,1,"Confirmed Day Zero")))</f>
        <v>#N/A</v>
      </c>
      <c r="U91" t="e" cm="1">
        <f t="array" aca="1" ref="U91" ca="1">IF(INDIRECT(ADDRESS($B91+1,U$38,1,1,"Confirmed Day Zero"))=0,#N/A,INDIRECT(ADDRESS($B91+1,U$38,1,1,"Confirmed Day Zero")))</f>
        <v>#N/A</v>
      </c>
      <c r="V91" t="e" cm="1">
        <f t="array" aca="1" ref="V91" ca="1">IF(INDIRECT(ADDRESS($B91+1,V$38,1,1,"Confirmed Day Zero"))=0,#N/A,INDIRECT(ADDRESS($B91+1,V$38,1,1,"Confirmed Day Zero")))</f>
        <v>#N/A</v>
      </c>
      <c r="W91" t="e" cm="1">
        <f t="array" aca="1" ref="W91" ca="1">IF(INDIRECT(ADDRESS($B91+1,W$38,1,1,"Confirmed Day Zero"))=0,#N/A,INDIRECT(ADDRESS($B91+1,W$38,1,1,"Confirmed Day Zero")))</f>
        <v>#N/A</v>
      </c>
      <c r="X91" t="e" cm="1">
        <f t="array" aca="1" ref="X91" ca="1">IF(INDIRECT(ADDRESS($B91+1,X$38,1,1,"Confirmed Day Zero"))=0,#N/A,INDIRECT(ADDRESS($B91+1,X$38,1,1,"Confirmed Day Zero")))</f>
        <v>#N/A</v>
      </c>
      <c r="Y91" t="e" cm="1">
        <f t="array" aca="1" ref="Y91" ca="1">IF(INDIRECT(ADDRESS($B91+1,Y$38,1,1,"Confirmed Day Zero"))=0,#N/A,INDIRECT(ADDRESS($B91+1,Y$38,1,1,"Confirmed Day Zero")))</f>
        <v>#N/A</v>
      </c>
      <c r="Z91" t="e" cm="1">
        <f t="array" aca="1" ref="Z91" ca="1">IF(INDIRECT(ADDRESS($B91+1,Z$38,1,1,"Confirmed Day Zero"))=0,#N/A,INDIRECT(ADDRESS($B91+1,Z$38,1,1,"Confirmed Day Zero")))</f>
        <v>#N/A</v>
      </c>
      <c r="AA91" t="e" cm="1">
        <f t="array" aca="1" ref="AA91" ca="1">IF(INDIRECT(ADDRESS($B91+1,AA$38,1,1,"Confirmed Day Zero"))=0,#N/A,INDIRECT(ADDRESS($B91+1,AA$38,1,1,"Confirmed Day Zero")))</f>
        <v>#N/A</v>
      </c>
      <c r="AB91" t="e" cm="1">
        <f t="array" aca="1" ref="AB91" ca="1">IF(INDIRECT(ADDRESS($B91+1,AB$38,1,1,"Confirmed Day Zero"))=0,#N/A,INDIRECT(ADDRESS($B91+1,AB$38,1,1,"Confirmed Day Zero")))</f>
        <v>#N/A</v>
      </c>
      <c r="AC91" t="e" cm="1">
        <f t="array" aca="1" ref="AC91" ca="1">IF(INDIRECT(ADDRESS($B91+1,AC$38,1,1,"Confirmed Day Zero"))=0,#N/A,INDIRECT(ADDRESS($B91+1,AC$38,1,1,"Confirmed Day Zero")))</f>
        <v>#N/A</v>
      </c>
      <c r="AD91" t="e" cm="1">
        <f t="array" aca="1" ref="AD91" ca="1">IF(INDIRECT(ADDRESS($B91+1,AD$38,1,1,"Confirmed Day Zero"))=0,#N/A,INDIRECT(ADDRESS($B91+1,AD$38,1,1,"Confirmed Day Zero")))</f>
        <v>#N/A</v>
      </c>
      <c r="AE91" t="e" cm="1">
        <f t="array" aca="1" ref="AE91" ca="1">IF(INDIRECT(ADDRESS($B91+1,AE$38,1,1,"Confirmed Day Zero"))=0,#N/A,INDIRECT(ADDRESS($B91+1,AE$38,1,1,"Confirmed Day Zero")))</f>
        <v>#N/A</v>
      </c>
      <c r="AF91" t="e" cm="1">
        <f t="array" aca="1" ref="AF91" ca="1">IF(INDIRECT(ADDRESS($B91+1,AF$38,1,1,"Confirmed Day Zero"))=0,#N/A,INDIRECT(ADDRESS($B91+1,AF$38,1,1,"Confirmed Day Zero")))</f>
        <v>#N/A</v>
      </c>
      <c r="AG91" t="e" cm="1">
        <f t="array" aca="1" ref="AG91" ca="1">IF(INDIRECT(ADDRESS($B91+1,AG$38,1,1,"Confirmed Day Zero"))=0,#N/A,INDIRECT(ADDRESS($B91+1,AG$38,1,1,"Confirmed Day Zero")))</f>
        <v>#N/A</v>
      </c>
      <c r="AH91" t="e" cm="1">
        <f t="array" aca="1" ref="AH91" ca="1">IF(INDIRECT(ADDRESS($B91+1,AH$38,1,1,"Confirmed Day Zero"))=0,#N/A,INDIRECT(ADDRESS($B91+1,AH$38,1,1,"Confirmed Day Zero")))</f>
        <v>#N/A</v>
      </c>
      <c r="AI91" t="e" cm="1">
        <f t="array" aca="1" ref="AI91" ca="1">IF(INDIRECT(ADDRESS($B91+1,AI$38,1,1,"Confirmed Day Zero"))=0,#N/A,INDIRECT(ADDRESS($B91+1,AI$38,1,1,"Confirmed Day Zero")))</f>
        <v>#N/A</v>
      </c>
      <c r="AJ91" t="e" cm="1">
        <f t="array" aca="1" ref="AJ91" ca="1">IF(INDIRECT(ADDRESS($B91+1,AJ$38,1,1,"Confirmed Day Zero"))=0,#N/A,INDIRECT(ADDRESS($B91+1,AJ$38,1,1,"Confirmed Day Zero")))</f>
        <v>#N/A</v>
      </c>
      <c r="AK91" t="e" cm="1">
        <f t="array" aca="1" ref="AK91" ca="1">IF(INDIRECT(ADDRESS($B91+1,AK$38,1,1,"Confirmed Day Zero"))=0,#N/A,INDIRECT(ADDRESS($B91+1,AK$38,1,1,"Confirmed Day Zero")))</f>
        <v>#N/A</v>
      </c>
      <c r="AL91" t="e" cm="1">
        <f t="array" aca="1" ref="AL91" ca="1">IF(INDIRECT(ADDRESS($B91+1,AL$38,1,1,"Confirmed Day Zero"))=0,#N/A,INDIRECT(ADDRESS($B91+1,AL$38,1,1,"Confirmed Day Zero")))</f>
        <v>#N/A</v>
      </c>
      <c r="AM91" t="e" cm="1">
        <f t="array" aca="1" ref="AM91" ca="1">IF(INDIRECT(ADDRESS($B91+1,AM$38,1,1,"Confirmed Day Zero"))=0,#N/A,INDIRECT(ADDRESS($B91+1,AM$38,1,1,"Confirmed Day Zero")))</f>
        <v>#N/A</v>
      </c>
      <c r="AN91" t="e" cm="1">
        <f t="array" aca="1" ref="AN91" ca="1">IF(INDIRECT(ADDRESS($B91+1,AN$38,1,1,"Confirmed Day Zero"))=0,#N/A,INDIRECT(ADDRESS($B91+1,AN$38,1,1,"Confirmed Day Zero")))</f>
        <v>#N/A</v>
      </c>
      <c r="AO91" t="e" cm="1">
        <f t="array" aca="1" ref="AO91" ca="1">IF(INDIRECT(ADDRESS($B91+1,AO$38,1,1,"Confirmed Day Zero"))=0,#N/A,INDIRECT(ADDRESS($B91+1,AO$38,1,1,"Confirmed Day Zero")))</f>
        <v>#N/A</v>
      </c>
      <c r="AP91" t="e" cm="1">
        <f t="array" aca="1" ref="AP91" ca="1">IF(INDIRECT(ADDRESS($B91+1,AP$38,1,1,"Confirmed Day Zero"))=0,#N/A,INDIRECT(ADDRESS($B91+1,AP$38,1,1,"Confirmed Day Zero")))</f>
        <v>#N/A</v>
      </c>
      <c r="AQ91" t="e" cm="1">
        <f t="array" aca="1" ref="AQ91" ca="1">IF(INDIRECT(ADDRESS($B91+1,AQ$38,1,1,"Confirmed Day Zero"))=0,#N/A,INDIRECT(ADDRESS($B91+1,AQ$38,1,1,"Confirmed Day Zero")))</f>
        <v>#N/A</v>
      </c>
      <c r="AR91" t="e" cm="1">
        <f t="array" aca="1" ref="AR91" ca="1">IF(INDIRECT(ADDRESS($B91+1,AR$38,1,1,"Confirmed Day Zero"))=0,#N/A,INDIRECT(ADDRESS($B91+1,AR$38,1,1,"Confirmed Day Zero")))</f>
        <v>#N/A</v>
      </c>
      <c r="AS91" t="e" cm="1">
        <f t="array" aca="1" ref="AS91" ca="1">IF(INDIRECT(ADDRESS($B91+1,AS$38,1,1,"Confirmed Day Zero"))=0,#N/A,INDIRECT(ADDRESS($B91+1,AS$38,1,1,"Confirmed Day Zero")))</f>
        <v>#N/A</v>
      </c>
      <c r="AT91" t="e" cm="1">
        <f t="array" aca="1" ref="AT91" ca="1">IF(INDIRECT(ADDRESS($B91+1,AT$38,1,1,"Confirmed Day Zero"))=0,#N/A,INDIRECT(ADDRESS($B91+1,AT$38,1,1,"Confirmed Day Zero")))</f>
        <v>#N/A</v>
      </c>
      <c r="AU91" t="e" cm="1">
        <f t="array" aca="1" ref="AU91" ca="1">IF(INDIRECT(ADDRESS($B91+1,AU$38,1,1,"Confirmed Day Zero"))=0,#N/A,INDIRECT(ADDRESS($B91+1,AU$38,1,1,"Confirmed Day Zero")))</f>
        <v>#N/A</v>
      </c>
      <c r="AV91" t="e" cm="1">
        <f t="array" aca="1" ref="AV91" ca="1">IF(INDIRECT(ADDRESS($B91+1,AV$38,1,1,"Confirmed Day Zero"))=0,#N/A,INDIRECT(ADDRESS($B91+1,AV$38,1,1,"Confirmed Day Zero")))</f>
        <v>#N/A</v>
      </c>
      <c r="AW91" t="e" cm="1">
        <f t="array" aca="1" ref="AW91" ca="1">IF(INDIRECT(ADDRESS($B91+1,AW$38,1,1,"Confirmed Day Zero"))=0,#N/A,INDIRECT(ADDRESS($B91+1,AW$38,1,1,"Confirmed Day Zero")))</f>
        <v>#N/A</v>
      </c>
      <c r="AX91" t="e" cm="1">
        <f t="array" aca="1" ref="AX91" ca="1">IF(INDIRECT(ADDRESS($B91+1,AX$38,1,1,"Confirmed Day Zero"))=0,#N/A,INDIRECT(ADDRESS($B91+1,AX$38,1,1,"Confirmed Day Zero")))</f>
        <v>#N/A</v>
      </c>
      <c r="AY91" t="e" cm="1">
        <f t="array" aca="1" ref="AY91" ca="1">IF(INDIRECT(ADDRESS($B91+1,AY$38,1,1,"Confirmed Day Zero"))=0,#N/A,INDIRECT(ADDRESS($B91+1,AY$38,1,1,"Confirmed Day Zero")))</f>
        <v>#N/A</v>
      </c>
      <c r="AZ91" t="e" cm="1">
        <f t="array" aca="1" ref="AZ91" ca="1">IF(INDIRECT(ADDRESS($B91+1,AZ$38,1,1,"Confirmed Day Zero"))=0,#N/A,INDIRECT(ADDRESS($B91+1,AZ$38,1,1,"Confirmed Day Zero")))</f>
        <v>#N/A</v>
      </c>
      <c r="BA91" t="e" cm="1">
        <f t="array" aca="1" ref="BA91" ca="1">IF(INDIRECT(ADDRESS($B91+1,BA$38,1,1,"Confirmed Day Zero"))=0,#N/A,INDIRECT(ADDRESS($B91+1,BA$38,1,1,"Confirmed Day Zero")))</f>
        <v>#N/A</v>
      </c>
      <c r="BB91" t="e" cm="1">
        <f t="array" aca="1" ref="BB91" ca="1">IF(INDIRECT(ADDRESS($B91+1,BB$38,1,1,"Confirmed Day Zero"))=0,#N/A,INDIRECT(ADDRESS($B91+1,BB$38,1,1,"Confirmed Day Zero")))</f>
        <v>#N/A</v>
      </c>
      <c r="BC91" t="e" cm="1">
        <f t="array" aca="1" ref="BC91" ca="1">IF(INDIRECT(ADDRESS($B91+1,BC$38,1,1,"Confirmed Day Zero"))=0,#N/A,INDIRECT(ADDRESS($B91+1,BC$38,1,1,"Confirmed Day Zero")))</f>
        <v>#N/A</v>
      </c>
      <c r="BD91" t="e" cm="1">
        <f t="array" aca="1" ref="BD91" ca="1">IF(INDIRECT(ADDRESS($B91+1,BD$38,1,1,"Confirmed Day Zero"))=0,#N/A,INDIRECT(ADDRESS($B91+1,BD$38,1,1,"Confirmed Day Zero")))</f>
        <v>#N/A</v>
      </c>
      <c r="BE91" t="e" cm="1">
        <f t="array" aca="1" ref="BE91" ca="1">IF(INDIRECT(ADDRESS($B91+1,BE$38,1,1,"Confirmed Day Zero"))=0,#N/A,INDIRECT(ADDRESS($B91+1,BE$38,1,1,"Confirmed Day Zero")))</f>
        <v>#N/A</v>
      </c>
      <c r="BF91" t="e" cm="1">
        <f t="array" aca="1" ref="BF91" ca="1">IF(INDIRECT(ADDRESS($B91+1,BF$38,1,1,"Confirmed Day Zero"))=0,#N/A,INDIRECT(ADDRESS($B91+1,BF$38,1,1,"Confirmed Day Zero")))</f>
        <v>#N/A</v>
      </c>
      <c r="BG91" t="e" cm="1">
        <f t="array" aca="1" ref="BG91" ca="1">IF(INDIRECT(ADDRESS($B91+1,BG$38,1,1,"Confirmed Day Zero"))=0,#N/A,INDIRECT(ADDRESS($B91+1,BG$38,1,1,"Confirmed Day Zero")))</f>
        <v>#N/A</v>
      </c>
      <c r="BH91" t="e" cm="1">
        <f t="array" aca="1" ref="BH91" ca="1">IF(INDIRECT(ADDRESS($B91+1,BH$38,1,1,"Confirmed Day Zero"))=0,#N/A,INDIRECT(ADDRESS($B91+1,BH$38,1,1,"Confirmed Day Zero")))</f>
        <v>#N/A</v>
      </c>
      <c r="BI91" t="e" cm="1">
        <f t="array" aca="1" ref="BI91" ca="1">IF(INDIRECT(ADDRESS($B91+1,BI$38,1,1,"Confirmed Day Zero"))=0,#N/A,INDIRECT(ADDRESS($B91+1,BI$38,1,1,"Confirmed Day Zero")))</f>
        <v>#N/A</v>
      </c>
      <c r="BJ91" t="e" cm="1">
        <f t="array" aca="1" ref="BJ91" ca="1">IF(INDIRECT(ADDRESS($B91+1,BJ$38,1,1,"Confirmed Day Zero"))=0,#N/A,INDIRECT(ADDRESS($B91+1,BJ$38,1,1,"Confirmed Day Zero")))</f>
        <v>#N/A</v>
      </c>
      <c r="BK91" t="e" cm="1">
        <f t="array" aca="1" ref="BK91" ca="1">IF(INDIRECT(ADDRESS($B91+1,BK$38,1,1,"Confirmed Day Zero"))=0,#N/A,INDIRECT(ADDRESS($B91+1,BK$38,1,1,"Confirmed Day Zero")))</f>
        <v>#N/A</v>
      </c>
      <c r="BL91" t="e" cm="1">
        <f t="array" aca="1" ref="BL91" ca="1">IF(INDIRECT(ADDRESS($B91+1,BL$38,1,1,"Confirmed Day Zero"))=0,#N/A,INDIRECT(ADDRESS($B91+1,BL$38,1,1,"Confirmed Day Zero")))</f>
        <v>#N/A</v>
      </c>
      <c r="BM91" t="e" cm="1">
        <f t="array" aca="1" ref="BM91" ca="1">IF(INDIRECT(ADDRESS($B91+1,BM$38,1,1,"Confirmed Day Zero"))=0,#N/A,INDIRECT(ADDRESS($B91+1,BM$38,1,1,"Confirmed Day Zero")))</f>
        <v>#N/A</v>
      </c>
      <c r="BN91" t="e" cm="1">
        <f t="array" aca="1" ref="BN91" ca="1">IF(INDIRECT(ADDRESS($B91+1,BN$38,1,1,"Confirmed Day Zero"))=0,#N/A,INDIRECT(ADDRESS($B91+1,BN$38,1,1,"Confirmed Day Zero")))</f>
        <v>#N/A</v>
      </c>
      <c r="BO91" t="e" cm="1">
        <f t="array" aca="1" ref="BO91" ca="1">IF(INDIRECT(ADDRESS($B91+1,BO$38,1,1,"Confirmed Day Zero"))=0,#N/A,INDIRECT(ADDRESS($B91+1,BO$38,1,1,"Confirmed Day Zero")))</f>
        <v>#N/A</v>
      </c>
      <c r="BP91" t="e" cm="1">
        <f t="array" aca="1" ref="BP91" ca="1">IF(INDIRECT(ADDRESS($B91+1,BP$38,1,1,"Confirmed Day Zero"))=0,#N/A,INDIRECT(ADDRESS($B91+1,BP$38,1,1,"Confirmed Day Zero")))</f>
        <v>#N/A</v>
      </c>
      <c r="BQ91" t="e" cm="1">
        <f t="array" aca="1" ref="BQ91" ca="1">IF(INDIRECT(ADDRESS($B91+1,BQ$38,1,1,"Confirmed Day Zero"))=0,#N/A,INDIRECT(ADDRESS($B91+1,BQ$38,1,1,"Confirmed Day Zero")))</f>
        <v>#N/A</v>
      </c>
      <c r="BR91" t="e" cm="1">
        <f t="array" aca="1" ref="BR91" ca="1">IF(INDIRECT(ADDRESS($B91+1,BR$38,1,1,"Confirmed Day Zero"))=0,#N/A,INDIRECT(ADDRESS($B91+1,BR$38,1,1,"Confirmed Day Zero")))</f>
        <v>#N/A</v>
      </c>
      <c r="BS91" t="e" cm="1">
        <f t="array" aca="1" ref="BS91" ca="1">IF(INDIRECT(ADDRESS($B91+1,BS$38,1,1,"Confirmed Day Zero"))=0,#N/A,INDIRECT(ADDRESS($B91+1,BS$38,1,1,"Confirmed Day Zero")))</f>
        <v>#N/A</v>
      </c>
      <c r="BT91" t="e" cm="1">
        <f t="array" aca="1" ref="BT91" ca="1">IF(INDIRECT(ADDRESS($B91+1,BT$38,1,1,"Confirmed Day Zero"))=0,#N/A,INDIRECT(ADDRESS($B91+1,BT$38,1,1,"Confirmed Day Zero")))</f>
        <v>#N/A</v>
      </c>
      <c r="BU91" t="e" cm="1">
        <f t="array" aca="1" ref="BU91" ca="1">IF(INDIRECT(ADDRESS($B91+1,BU$38,1,1,"Confirmed Day Zero"))=0,#N/A,INDIRECT(ADDRESS($B91+1,BU$38,1,1,"Confirmed Day Zero")))</f>
        <v>#N/A</v>
      </c>
    </row>
    <row r="92" spans="2:73" x14ac:dyDescent="0.25">
      <c r="B92" s="16">
        <f t="shared" si="2"/>
        <v>53</v>
      </c>
      <c r="C92" cm="1">
        <f t="array" aca="1" ref="C92" ca="1">INDIRECT(ADDRESS($B92+1,1,1,1,"Confirmed Day Zero"))</f>
        <v>0</v>
      </c>
      <c r="D92" t="e" cm="1">
        <f t="array" aca="1" ref="D92" ca="1">IF(INDIRECT(ADDRESS($B92+1,D$38,1,1,"Confirmed Day Zero"))=0,#N/A,INDIRECT(ADDRESS($B92+1,D$38,1,1,"Confirmed Day Zero")))</f>
        <v>#N/A</v>
      </c>
      <c r="E92" t="e" cm="1">
        <f t="array" aca="1" ref="E92" ca="1">IF(INDIRECT(ADDRESS($B92+1,E$38,1,1,"Confirmed Day Zero"))=0,#N/A,INDIRECT(ADDRESS($B92+1,E$38,1,1,"Confirmed Day Zero")))</f>
        <v>#N/A</v>
      </c>
      <c r="F92" t="e" cm="1">
        <f t="array" aca="1" ref="F92" ca="1">IF(INDIRECT(ADDRESS($B92+1,F$38,1,1,"Confirmed Day Zero"))=0,#N/A,INDIRECT(ADDRESS($B92+1,F$38,1,1,"Confirmed Day Zero")))</f>
        <v>#N/A</v>
      </c>
      <c r="G92" t="e" cm="1">
        <f t="array" aca="1" ref="G92" ca="1">IF(INDIRECT(ADDRESS($B92+1,G$38,1,1,"Confirmed Day Zero"))=0,#N/A,INDIRECT(ADDRESS($B92+1,G$38,1,1,"Confirmed Day Zero")))</f>
        <v>#N/A</v>
      </c>
      <c r="H92" t="e" cm="1">
        <f t="array" aca="1" ref="H92" ca="1">IF(INDIRECT(ADDRESS($B92+1,H$38,1,1,"Confirmed Day Zero"))=0,#N/A,INDIRECT(ADDRESS($B92+1,H$38,1,1,"Confirmed Day Zero")))</f>
        <v>#N/A</v>
      </c>
      <c r="I92" t="e" cm="1">
        <f t="array" aca="1" ref="I92" ca="1">IF(INDIRECT(ADDRESS($B92+1,I$38,1,1,"Confirmed Day Zero"))=0,#N/A,INDIRECT(ADDRESS($B92+1,I$38,1,1,"Confirmed Day Zero")))</f>
        <v>#N/A</v>
      </c>
      <c r="J92" t="e" cm="1">
        <f t="array" aca="1" ref="J92" ca="1">IF(INDIRECT(ADDRESS($B92+1,J$38,1,1,"Confirmed Day Zero"))=0,#N/A,INDIRECT(ADDRESS($B92+1,J$38,1,1,"Confirmed Day Zero")))</f>
        <v>#N/A</v>
      </c>
      <c r="K92" t="e" cm="1">
        <f t="array" aca="1" ref="K92" ca="1">IF(INDIRECT(ADDRESS($B92+1,K$38,1,1,"Confirmed Day Zero"))=0,#N/A,INDIRECT(ADDRESS($B92+1,K$38,1,1,"Confirmed Day Zero")))</f>
        <v>#N/A</v>
      </c>
      <c r="L92" t="e" cm="1">
        <f t="array" aca="1" ref="L92" ca="1">IF(INDIRECT(ADDRESS($B92+1,L$38,1,1,"Confirmed Day Zero"))=0,#N/A,INDIRECT(ADDRESS($B92+1,L$38,1,1,"Confirmed Day Zero")))</f>
        <v>#N/A</v>
      </c>
      <c r="M92" t="e" cm="1">
        <f t="array" aca="1" ref="M92" ca="1">IF(INDIRECT(ADDRESS($B92+1,M$38,1,1,"Confirmed Day Zero"))=0,#N/A,INDIRECT(ADDRESS($B92+1,M$38,1,1,"Confirmed Day Zero")))</f>
        <v>#N/A</v>
      </c>
      <c r="N92" t="e" cm="1">
        <f t="array" aca="1" ref="N92" ca="1">IF(INDIRECT(ADDRESS($B92+1,N$38,1,1,"Confirmed Day Zero"))=0,#N/A,INDIRECT(ADDRESS($B92+1,N$38,1,1,"Confirmed Day Zero")))</f>
        <v>#N/A</v>
      </c>
      <c r="O92" t="e" cm="1">
        <f t="array" aca="1" ref="O92" ca="1">IF(INDIRECT(ADDRESS($B92+1,O$38,1,1,"Confirmed Day Zero"))=0,#N/A,INDIRECT(ADDRESS($B92+1,O$38,1,1,"Confirmed Day Zero")))</f>
        <v>#N/A</v>
      </c>
      <c r="P92" t="e" cm="1">
        <f t="array" aca="1" ref="P92" ca="1">IF(INDIRECT(ADDRESS($B92+1,P$38,1,1,"Confirmed Day Zero"))=0,#N/A,INDIRECT(ADDRESS($B92+1,P$38,1,1,"Confirmed Day Zero")))</f>
        <v>#N/A</v>
      </c>
      <c r="Q92" t="e" cm="1">
        <f t="array" aca="1" ref="Q92" ca="1">IF(INDIRECT(ADDRESS($B92+1,Q$38,1,1,"Confirmed Day Zero"))=0,#N/A,INDIRECT(ADDRESS($B92+1,Q$38,1,1,"Confirmed Day Zero")))</f>
        <v>#N/A</v>
      </c>
      <c r="R92" t="e" cm="1">
        <f t="array" aca="1" ref="R92" ca="1">IF(INDIRECT(ADDRESS($B92+1,R$38,1,1,"Confirmed Day Zero"))=0,#N/A,INDIRECT(ADDRESS($B92+1,R$38,1,1,"Confirmed Day Zero")))</f>
        <v>#N/A</v>
      </c>
      <c r="S92" t="e" cm="1">
        <f t="array" aca="1" ref="S92" ca="1">IF(INDIRECT(ADDRESS($B92+1,S$38,1,1,"Confirmed Day Zero"))=0,#N/A,INDIRECT(ADDRESS($B92+1,S$38,1,1,"Confirmed Day Zero")))</f>
        <v>#N/A</v>
      </c>
      <c r="T92" t="e" cm="1">
        <f t="array" aca="1" ref="T92" ca="1">IF(INDIRECT(ADDRESS($B92+1,T$38,1,1,"Confirmed Day Zero"))=0,#N/A,INDIRECT(ADDRESS($B92+1,T$38,1,1,"Confirmed Day Zero")))</f>
        <v>#N/A</v>
      </c>
      <c r="U92" t="e" cm="1">
        <f t="array" aca="1" ref="U92" ca="1">IF(INDIRECT(ADDRESS($B92+1,U$38,1,1,"Confirmed Day Zero"))=0,#N/A,INDIRECT(ADDRESS($B92+1,U$38,1,1,"Confirmed Day Zero")))</f>
        <v>#N/A</v>
      </c>
      <c r="V92" t="e" cm="1">
        <f t="array" aca="1" ref="V92" ca="1">IF(INDIRECT(ADDRESS($B92+1,V$38,1,1,"Confirmed Day Zero"))=0,#N/A,INDIRECT(ADDRESS($B92+1,V$38,1,1,"Confirmed Day Zero")))</f>
        <v>#N/A</v>
      </c>
      <c r="W92" t="e" cm="1">
        <f t="array" aca="1" ref="W92" ca="1">IF(INDIRECT(ADDRESS($B92+1,W$38,1,1,"Confirmed Day Zero"))=0,#N/A,INDIRECT(ADDRESS($B92+1,W$38,1,1,"Confirmed Day Zero")))</f>
        <v>#N/A</v>
      </c>
      <c r="X92" t="e" cm="1">
        <f t="array" aca="1" ref="X92" ca="1">IF(INDIRECT(ADDRESS($B92+1,X$38,1,1,"Confirmed Day Zero"))=0,#N/A,INDIRECT(ADDRESS($B92+1,X$38,1,1,"Confirmed Day Zero")))</f>
        <v>#N/A</v>
      </c>
      <c r="Y92" t="e" cm="1">
        <f t="array" aca="1" ref="Y92" ca="1">IF(INDIRECT(ADDRESS($B92+1,Y$38,1,1,"Confirmed Day Zero"))=0,#N/A,INDIRECT(ADDRESS($B92+1,Y$38,1,1,"Confirmed Day Zero")))</f>
        <v>#N/A</v>
      </c>
      <c r="Z92" t="e" cm="1">
        <f t="array" aca="1" ref="Z92" ca="1">IF(INDIRECT(ADDRESS($B92+1,Z$38,1,1,"Confirmed Day Zero"))=0,#N/A,INDIRECT(ADDRESS($B92+1,Z$38,1,1,"Confirmed Day Zero")))</f>
        <v>#N/A</v>
      </c>
      <c r="AA92" t="e" cm="1">
        <f t="array" aca="1" ref="AA92" ca="1">IF(INDIRECT(ADDRESS($B92+1,AA$38,1,1,"Confirmed Day Zero"))=0,#N/A,INDIRECT(ADDRESS($B92+1,AA$38,1,1,"Confirmed Day Zero")))</f>
        <v>#N/A</v>
      </c>
      <c r="AB92" t="e" cm="1">
        <f t="array" aca="1" ref="AB92" ca="1">IF(INDIRECT(ADDRESS($B92+1,AB$38,1,1,"Confirmed Day Zero"))=0,#N/A,INDIRECT(ADDRESS($B92+1,AB$38,1,1,"Confirmed Day Zero")))</f>
        <v>#N/A</v>
      </c>
      <c r="AC92" t="e" cm="1">
        <f t="array" aca="1" ref="AC92" ca="1">IF(INDIRECT(ADDRESS($B92+1,AC$38,1,1,"Confirmed Day Zero"))=0,#N/A,INDIRECT(ADDRESS($B92+1,AC$38,1,1,"Confirmed Day Zero")))</f>
        <v>#N/A</v>
      </c>
      <c r="AD92" t="e" cm="1">
        <f t="array" aca="1" ref="AD92" ca="1">IF(INDIRECT(ADDRESS($B92+1,AD$38,1,1,"Confirmed Day Zero"))=0,#N/A,INDIRECT(ADDRESS($B92+1,AD$38,1,1,"Confirmed Day Zero")))</f>
        <v>#N/A</v>
      </c>
      <c r="AE92" t="e" cm="1">
        <f t="array" aca="1" ref="AE92" ca="1">IF(INDIRECT(ADDRESS($B92+1,AE$38,1,1,"Confirmed Day Zero"))=0,#N/A,INDIRECT(ADDRESS($B92+1,AE$38,1,1,"Confirmed Day Zero")))</f>
        <v>#N/A</v>
      </c>
      <c r="AF92" t="e" cm="1">
        <f t="array" aca="1" ref="AF92" ca="1">IF(INDIRECT(ADDRESS($B92+1,AF$38,1,1,"Confirmed Day Zero"))=0,#N/A,INDIRECT(ADDRESS($B92+1,AF$38,1,1,"Confirmed Day Zero")))</f>
        <v>#N/A</v>
      </c>
      <c r="AG92" t="e" cm="1">
        <f t="array" aca="1" ref="AG92" ca="1">IF(INDIRECT(ADDRESS($B92+1,AG$38,1,1,"Confirmed Day Zero"))=0,#N/A,INDIRECT(ADDRESS($B92+1,AG$38,1,1,"Confirmed Day Zero")))</f>
        <v>#N/A</v>
      </c>
      <c r="AH92" t="e" cm="1">
        <f t="array" aca="1" ref="AH92" ca="1">IF(INDIRECT(ADDRESS($B92+1,AH$38,1,1,"Confirmed Day Zero"))=0,#N/A,INDIRECT(ADDRESS($B92+1,AH$38,1,1,"Confirmed Day Zero")))</f>
        <v>#N/A</v>
      </c>
      <c r="AI92" t="e" cm="1">
        <f t="array" aca="1" ref="AI92" ca="1">IF(INDIRECT(ADDRESS($B92+1,AI$38,1,1,"Confirmed Day Zero"))=0,#N/A,INDIRECT(ADDRESS($B92+1,AI$38,1,1,"Confirmed Day Zero")))</f>
        <v>#N/A</v>
      </c>
      <c r="AJ92" t="e" cm="1">
        <f t="array" aca="1" ref="AJ92" ca="1">IF(INDIRECT(ADDRESS($B92+1,AJ$38,1,1,"Confirmed Day Zero"))=0,#N/A,INDIRECT(ADDRESS($B92+1,AJ$38,1,1,"Confirmed Day Zero")))</f>
        <v>#N/A</v>
      </c>
      <c r="AK92" t="e" cm="1">
        <f t="array" aca="1" ref="AK92" ca="1">IF(INDIRECT(ADDRESS($B92+1,AK$38,1,1,"Confirmed Day Zero"))=0,#N/A,INDIRECT(ADDRESS($B92+1,AK$38,1,1,"Confirmed Day Zero")))</f>
        <v>#N/A</v>
      </c>
      <c r="AL92" t="e" cm="1">
        <f t="array" aca="1" ref="AL92" ca="1">IF(INDIRECT(ADDRESS($B92+1,AL$38,1,1,"Confirmed Day Zero"))=0,#N/A,INDIRECT(ADDRESS($B92+1,AL$38,1,1,"Confirmed Day Zero")))</f>
        <v>#N/A</v>
      </c>
      <c r="AM92" t="e" cm="1">
        <f t="array" aca="1" ref="AM92" ca="1">IF(INDIRECT(ADDRESS($B92+1,AM$38,1,1,"Confirmed Day Zero"))=0,#N/A,INDIRECT(ADDRESS($B92+1,AM$38,1,1,"Confirmed Day Zero")))</f>
        <v>#N/A</v>
      </c>
      <c r="AN92" t="e" cm="1">
        <f t="array" aca="1" ref="AN92" ca="1">IF(INDIRECT(ADDRESS($B92+1,AN$38,1,1,"Confirmed Day Zero"))=0,#N/A,INDIRECT(ADDRESS($B92+1,AN$38,1,1,"Confirmed Day Zero")))</f>
        <v>#N/A</v>
      </c>
      <c r="AO92" t="e" cm="1">
        <f t="array" aca="1" ref="AO92" ca="1">IF(INDIRECT(ADDRESS($B92+1,AO$38,1,1,"Confirmed Day Zero"))=0,#N/A,INDIRECT(ADDRESS($B92+1,AO$38,1,1,"Confirmed Day Zero")))</f>
        <v>#N/A</v>
      </c>
      <c r="AP92" t="e" cm="1">
        <f t="array" aca="1" ref="AP92" ca="1">IF(INDIRECT(ADDRESS($B92+1,AP$38,1,1,"Confirmed Day Zero"))=0,#N/A,INDIRECT(ADDRESS($B92+1,AP$38,1,1,"Confirmed Day Zero")))</f>
        <v>#N/A</v>
      </c>
      <c r="AQ92" t="e" cm="1">
        <f t="array" aca="1" ref="AQ92" ca="1">IF(INDIRECT(ADDRESS($B92+1,AQ$38,1,1,"Confirmed Day Zero"))=0,#N/A,INDIRECT(ADDRESS($B92+1,AQ$38,1,1,"Confirmed Day Zero")))</f>
        <v>#N/A</v>
      </c>
      <c r="AR92" t="e" cm="1">
        <f t="array" aca="1" ref="AR92" ca="1">IF(INDIRECT(ADDRESS($B92+1,AR$38,1,1,"Confirmed Day Zero"))=0,#N/A,INDIRECT(ADDRESS($B92+1,AR$38,1,1,"Confirmed Day Zero")))</f>
        <v>#N/A</v>
      </c>
      <c r="AS92" t="e" cm="1">
        <f t="array" aca="1" ref="AS92" ca="1">IF(INDIRECT(ADDRESS($B92+1,AS$38,1,1,"Confirmed Day Zero"))=0,#N/A,INDIRECT(ADDRESS($B92+1,AS$38,1,1,"Confirmed Day Zero")))</f>
        <v>#N/A</v>
      </c>
      <c r="AT92" t="e" cm="1">
        <f t="array" aca="1" ref="AT92" ca="1">IF(INDIRECT(ADDRESS($B92+1,AT$38,1,1,"Confirmed Day Zero"))=0,#N/A,INDIRECT(ADDRESS($B92+1,AT$38,1,1,"Confirmed Day Zero")))</f>
        <v>#N/A</v>
      </c>
      <c r="AU92" t="e" cm="1">
        <f t="array" aca="1" ref="AU92" ca="1">IF(INDIRECT(ADDRESS($B92+1,AU$38,1,1,"Confirmed Day Zero"))=0,#N/A,INDIRECT(ADDRESS($B92+1,AU$38,1,1,"Confirmed Day Zero")))</f>
        <v>#N/A</v>
      </c>
      <c r="AV92" t="e" cm="1">
        <f t="array" aca="1" ref="AV92" ca="1">IF(INDIRECT(ADDRESS($B92+1,AV$38,1,1,"Confirmed Day Zero"))=0,#N/A,INDIRECT(ADDRESS($B92+1,AV$38,1,1,"Confirmed Day Zero")))</f>
        <v>#N/A</v>
      </c>
      <c r="AW92" t="e" cm="1">
        <f t="array" aca="1" ref="AW92" ca="1">IF(INDIRECT(ADDRESS($B92+1,AW$38,1,1,"Confirmed Day Zero"))=0,#N/A,INDIRECT(ADDRESS($B92+1,AW$38,1,1,"Confirmed Day Zero")))</f>
        <v>#N/A</v>
      </c>
      <c r="AX92" t="e" cm="1">
        <f t="array" aca="1" ref="AX92" ca="1">IF(INDIRECT(ADDRESS($B92+1,AX$38,1,1,"Confirmed Day Zero"))=0,#N/A,INDIRECT(ADDRESS($B92+1,AX$38,1,1,"Confirmed Day Zero")))</f>
        <v>#N/A</v>
      </c>
      <c r="AY92" t="e" cm="1">
        <f t="array" aca="1" ref="AY92" ca="1">IF(INDIRECT(ADDRESS($B92+1,AY$38,1,1,"Confirmed Day Zero"))=0,#N/A,INDIRECT(ADDRESS($B92+1,AY$38,1,1,"Confirmed Day Zero")))</f>
        <v>#N/A</v>
      </c>
      <c r="AZ92" t="e" cm="1">
        <f t="array" aca="1" ref="AZ92" ca="1">IF(INDIRECT(ADDRESS($B92+1,AZ$38,1,1,"Confirmed Day Zero"))=0,#N/A,INDIRECT(ADDRESS($B92+1,AZ$38,1,1,"Confirmed Day Zero")))</f>
        <v>#N/A</v>
      </c>
      <c r="BA92" t="e" cm="1">
        <f t="array" aca="1" ref="BA92" ca="1">IF(INDIRECT(ADDRESS($B92+1,BA$38,1,1,"Confirmed Day Zero"))=0,#N/A,INDIRECT(ADDRESS($B92+1,BA$38,1,1,"Confirmed Day Zero")))</f>
        <v>#N/A</v>
      </c>
      <c r="BB92" t="e" cm="1">
        <f t="array" aca="1" ref="BB92" ca="1">IF(INDIRECT(ADDRESS($B92+1,BB$38,1,1,"Confirmed Day Zero"))=0,#N/A,INDIRECT(ADDRESS($B92+1,BB$38,1,1,"Confirmed Day Zero")))</f>
        <v>#N/A</v>
      </c>
      <c r="BC92" t="e" cm="1">
        <f t="array" aca="1" ref="BC92" ca="1">IF(INDIRECT(ADDRESS($B92+1,BC$38,1,1,"Confirmed Day Zero"))=0,#N/A,INDIRECT(ADDRESS($B92+1,BC$38,1,1,"Confirmed Day Zero")))</f>
        <v>#N/A</v>
      </c>
      <c r="BD92" t="e" cm="1">
        <f t="array" aca="1" ref="BD92" ca="1">IF(INDIRECT(ADDRESS($B92+1,BD$38,1,1,"Confirmed Day Zero"))=0,#N/A,INDIRECT(ADDRESS($B92+1,BD$38,1,1,"Confirmed Day Zero")))</f>
        <v>#N/A</v>
      </c>
      <c r="BE92" t="e" cm="1">
        <f t="array" aca="1" ref="BE92" ca="1">IF(INDIRECT(ADDRESS($B92+1,BE$38,1,1,"Confirmed Day Zero"))=0,#N/A,INDIRECT(ADDRESS($B92+1,BE$38,1,1,"Confirmed Day Zero")))</f>
        <v>#N/A</v>
      </c>
      <c r="BF92" t="e" cm="1">
        <f t="array" aca="1" ref="BF92" ca="1">IF(INDIRECT(ADDRESS($B92+1,BF$38,1,1,"Confirmed Day Zero"))=0,#N/A,INDIRECT(ADDRESS($B92+1,BF$38,1,1,"Confirmed Day Zero")))</f>
        <v>#N/A</v>
      </c>
      <c r="BG92" t="e" cm="1">
        <f t="array" aca="1" ref="BG92" ca="1">IF(INDIRECT(ADDRESS($B92+1,BG$38,1,1,"Confirmed Day Zero"))=0,#N/A,INDIRECT(ADDRESS($B92+1,BG$38,1,1,"Confirmed Day Zero")))</f>
        <v>#N/A</v>
      </c>
      <c r="BH92" t="e" cm="1">
        <f t="array" aca="1" ref="BH92" ca="1">IF(INDIRECT(ADDRESS($B92+1,BH$38,1,1,"Confirmed Day Zero"))=0,#N/A,INDIRECT(ADDRESS($B92+1,BH$38,1,1,"Confirmed Day Zero")))</f>
        <v>#N/A</v>
      </c>
      <c r="BI92" t="e" cm="1">
        <f t="array" aca="1" ref="BI92" ca="1">IF(INDIRECT(ADDRESS($B92+1,BI$38,1,1,"Confirmed Day Zero"))=0,#N/A,INDIRECT(ADDRESS($B92+1,BI$38,1,1,"Confirmed Day Zero")))</f>
        <v>#N/A</v>
      </c>
      <c r="BJ92" t="e" cm="1">
        <f t="array" aca="1" ref="BJ92" ca="1">IF(INDIRECT(ADDRESS($B92+1,BJ$38,1,1,"Confirmed Day Zero"))=0,#N/A,INDIRECT(ADDRESS($B92+1,BJ$38,1,1,"Confirmed Day Zero")))</f>
        <v>#N/A</v>
      </c>
      <c r="BK92" t="e" cm="1">
        <f t="array" aca="1" ref="BK92" ca="1">IF(INDIRECT(ADDRESS($B92+1,BK$38,1,1,"Confirmed Day Zero"))=0,#N/A,INDIRECT(ADDRESS($B92+1,BK$38,1,1,"Confirmed Day Zero")))</f>
        <v>#N/A</v>
      </c>
      <c r="BL92" t="e" cm="1">
        <f t="array" aca="1" ref="BL92" ca="1">IF(INDIRECT(ADDRESS($B92+1,BL$38,1,1,"Confirmed Day Zero"))=0,#N/A,INDIRECT(ADDRESS($B92+1,BL$38,1,1,"Confirmed Day Zero")))</f>
        <v>#N/A</v>
      </c>
      <c r="BM92" t="e" cm="1">
        <f t="array" aca="1" ref="BM92" ca="1">IF(INDIRECT(ADDRESS($B92+1,BM$38,1,1,"Confirmed Day Zero"))=0,#N/A,INDIRECT(ADDRESS($B92+1,BM$38,1,1,"Confirmed Day Zero")))</f>
        <v>#N/A</v>
      </c>
      <c r="BN92" t="e" cm="1">
        <f t="array" aca="1" ref="BN92" ca="1">IF(INDIRECT(ADDRESS($B92+1,BN$38,1,1,"Confirmed Day Zero"))=0,#N/A,INDIRECT(ADDRESS($B92+1,BN$38,1,1,"Confirmed Day Zero")))</f>
        <v>#N/A</v>
      </c>
      <c r="BO92" t="e" cm="1">
        <f t="array" aca="1" ref="BO92" ca="1">IF(INDIRECT(ADDRESS($B92+1,BO$38,1,1,"Confirmed Day Zero"))=0,#N/A,INDIRECT(ADDRESS($B92+1,BO$38,1,1,"Confirmed Day Zero")))</f>
        <v>#N/A</v>
      </c>
      <c r="BP92" t="e" cm="1">
        <f t="array" aca="1" ref="BP92" ca="1">IF(INDIRECT(ADDRESS($B92+1,BP$38,1,1,"Confirmed Day Zero"))=0,#N/A,INDIRECT(ADDRESS($B92+1,BP$38,1,1,"Confirmed Day Zero")))</f>
        <v>#N/A</v>
      </c>
      <c r="BQ92" t="e" cm="1">
        <f t="array" aca="1" ref="BQ92" ca="1">IF(INDIRECT(ADDRESS($B92+1,BQ$38,1,1,"Confirmed Day Zero"))=0,#N/A,INDIRECT(ADDRESS($B92+1,BQ$38,1,1,"Confirmed Day Zero")))</f>
        <v>#N/A</v>
      </c>
      <c r="BR92" t="e" cm="1">
        <f t="array" aca="1" ref="BR92" ca="1">IF(INDIRECT(ADDRESS($B92+1,BR$38,1,1,"Confirmed Day Zero"))=0,#N/A,INDIRECT(ADDRESS($B92+1,BR$38,1,1,"Confirmed Day Zero")))</f>
        <v>#N/A</v>
      </c>
      <c r="BS92" t="e" cm="1">
        <f t="array" aca="1" ref="BS92" ca="1">IF(INDIRECT(ADDRESS($B92+1,BS$38,1,1,"Confirmed Day Zero"))=0,#N/A,INDIRECT(ADDRESS($B92+1,BS$38,1,1,"Confirmed Day Zero")))</f>
        <v>#N/A</v>
      </c>
      <c r="BT92" t="e" cm="1">
        <f t="array" aca="1" ref="BT92" ca="1">IF(INDIRECT(ADDRESS($B92+1,BT$38,1,1,"Confirmed Day Zero"))=0,#N/A,INDIRECT(ADDRESS($B92+1,BT$38,1,1,"Confirmed Day Zero")))</f>
        <v>#N/A</v>
      </c>
      <c r="BU92" t="e" cm="1">
        <f t="array" aca="1" ref="BU92" ca="1">IF(INDIRECT(ADDRESS($B92+1,BU$38,1,1,"Confirmed Day Zero"))=0,#N/A,INDIRECT(ADDRESS($B92+1,BU$38,1,1,"Confirmed Day Zero")))</f>
        <v>#N/A</v>
      </c>
    </row>
    <row r="93" spans="2:73" x14ac:dyDescent="0.25">
      <c r="B93" s="16">
        <f t="shared" si="2"/>
        <v>54</v>
      </c>
      <c r="C93" cm="1">
        <f t="array" aca="1" ref="C93" ca="1">INDIRECT(ADDRESS($B93+1,1,1,1,"Confirmed Day Zero"))</f>
        <v>0</v>
      </c>
      <c r="D93" t="e" cm="1">
        <f t="array" aca="1" ref="D93" ca="1">IF(INDIRECT(ADDRESS($B93+1,D$38,1,1,"Confirmed Day Zero"))=0,#N/A,INDIRECT(ADDRESS($B93+1,D$38,1,1,"Confirmed Day Zero")))</f>
        <v>#N/A</v>
      </c>
      <c r="E93" t="e" cm="1">
        <f t="array" aca="1" ref="E93" ca="1">IF(INDIRECT(ADDRESS($B93+1,E$38,1,1,"Confirmed Day Zero"))=0,#N/A,INDIRECT(ADDRESS($B93+1,E$38,1,1,"Confirmed Day Zero")))</f>
        <v>#N/A</v>
      </c>
      <c r="F93" t="e" cm="1">
        <f t="array" aca="1" ref="F93" ca="1">IF(INDIRECT(ADDRESS($B93+1,F$38,1,1,"Confirmed Day Zero"))=0,#N/A,INDIRECT(ADDRESS($B93+1,F$38,1,1,"Confirmed Day Zero")))</f>
        <v>#N/A</v>
      </c>
      <c r="G93" t="e" cm="1">
        <f t="array" aca="1" ref="G93" ca="1">IF(INDIRECT(ADDRESS($B93+1,G$38,1,1,"Confirmed Day Zero"))=0,#N/A,INDIRECT(ADDRESS($B93+1,G$38,1,1,"Confirmed Day Zero")))</f>
        <v>#N/A</v>
      </c>
      <c r="H93" t="e" cm="1">
        <f t="array" aca="1" ref="H93" ca="1">IF(INDIRECT(ADDRESS($B93+1,H$38,1,1,"Confirmed Day Zero"))=0,#N/A,INDIRECT(ADDRESS($B93+1,H$38,1,1,"Confirmed Day Zero")))</f>
        <v>#N/A</v>
      </c>
      <c r="I93" t="e" cm="1">
        <f t="array" aca="1" ref="I93" ca="1">IF(INDIRECT(ADDRESS($B93+1,I$38,1,1,"Confirmed Day Zero"))=0,#N/A,INDIRECT(ADDRESS($B93+1,I$38,1,1,"Confirmed Day Zero")))</f>
        <v>#N/A</v>
      </c>
      <c r="J93" t="e" cm="1">
        <f t="array" aca="1" ref="J93" ca="1">IF(INDIRECT(ADDRESS($B93+1,J$38,1,1,"Confirmed Day Zero"))=0,#N/A,INDIRECT(ADDRESS($B93+1,J$38,1,1,"Confirmed Day Zero")))</f>
        <v>#N/A</v>
      </c>
      <c r="K93" t="e" cm="1">
        <f t="array" aca="1" ref="K93" ca="1">IF(INDIRECT(ADDRESS($B93+1,K$38,1,1,"Confirmed Day Zero"))=0,#N/A,INDIRECT(ADDRESS($B93+1,K$38,1,1,"Confirmed Day Zero")))</f>
        <v>#N/A</v>
      </c>
      <c r="L93" t="e" cm="1">
        <f t="array" aca="1" ref="L93" ca="1">IF(INDIRECT(ADDRESS($B93+1,L$38,1,1,"Confirmed Day Zero"))=0,#N/A,INDIRECT(ADDRESS($B93+1,L$38,1,1,"Confirmed Day Zero")))</f>
        <v>#N/A</v>
      </c>
      <c r="M93" t="e" cm="1">
        <f t="array" aca="1" ref="M93" ca="1">IF(INDIRECT(ADDRESS($B93+1,M$38,1,1,"Confirmed Day Zero"))=0,#N/A,INDIRECT(ADDRESS($B93+1,M$38,1,1,"Confirmed Day Zero")))</f>
        <v>#N/A</v>
      </c>
      <c r="N93" t="e" cm="1">
        <f t="array" aca="1" ref="N93" ca="1">IF(INDIRECT(ADDRESS($B93+1,N$38,1,1,"Confirmed Day Zero"))=0,#N/A,INDIRECT(ADDRESS($B93+1,N$38,1,1,"Confirmed Day Zero")))</f>
        <v>#N/A</v>
      </c>
      <c r="O93" t="e" cm="1">
        <f t="array" aca="1" ref="O93" ca="1">IF(INDIRECT(ADDRESS($B93+1,O$38,1,1,"Confirmed Day Zero"))=0,#N/A,INDIRECT(ADDRESS($B93+1,O$38,1,1,"Confirmed Day Zero")))</f>
        <v>#N/A</v>
      </c>
      <c r="P93" t="e" cm="1">
        <f t="array" aca="1" ref="P93" ca="1">IF(INDIRECT(ADDRESS($B93+1,P$38,1,1,"Confirmed Day Zero"))=0,#N/A,INDIRECT(ADDRESS($B93+1,P$38,1,1,"Confirmed Day Zero")))</f>
        <v>#N/A</v>
      </c>
      <c r="Q93" t="e" cm="1">
        <f t="array" aca="1" ref="Q93" ca="1">IF(INDIRECT(ADDRESS($B93+1,Q$38,1,1,"Confirmed Day Zero"))=0,#N/A,INDIRECT(ADDRESS($B93+1,Q$38,1,1,"Confirmed Day Zero")))</f>
        <v>#N/A</v>
      </c>
      <c r="R93" t="e" cm="1">
        <f t="array" aca="1" ref="R93" ca="1">IF(INDIRECT(ADDRESS($B93+1,R$38,1,1,"Confirmed Day Zero"))=0,#N/A,INDIRECT(ADDRESS($B93+1,R$38,1,1,"Confirmed Day Zero")))</f>
        <v>#N/A</v>
      </c>
      <c r="S93" t="e" cm="1">
        <f t="array" aca="1" ref="S93" ca="1">IF(INDIRECT(ADDRESS($B93+1,S$38,1,1,"Confirmed Day Zero"))=0,#N/A,INDIRECT(ADDRESS($B93+1,S$38,1,1,"Confirmed Day Zero")))</f>
        <v>#N/A</v>
      </c>
      <c r="T93" t="e" cm="1">
        <f t="array" aca="1" ref="T93" ca="1">IF(INDIRECT(ADDRESS($B93+1,T$38,1,1,"Confirmed Day Zero"))=0,#N/A,INDIRECT(ADDRESS($B93+1,T$38,1,1,"Confirmed Day Zero")))</f>
        <v>#N/A</v>
      </c>
      <c r="U93" t="e" cm="1">
        <f t="array" aca="1" ref="U93" ca="1">IF(INDIRECT(ADDRESS($B93+1,U$38,1,1,"Confirmed Day Zero"))=0,#N/A,INDIRECT(ADDRESS($B93+1,U$38,1,1,"Confirmed Day Zero")))</f>
        <v>#N/A</v>
      </c>
      <c r="V93" t="e" cm="1">
        <f t="array" aca="1" ref="V93" ca="1">IF(INDIRECT(ADDRESS($B93+1,V$38,1,1,"Confirmed Day Zero"))=0,#N/A,INDIRECT(ADDRESS($B93+1,V$38,1,1,"Confirmed Day Zero")))</f>
        <v>#N/A</v>
      </c>
      <c r="W93" t="e" cm="1">
        <f t="array" aca="1" ref="W93" ca="1">IF(INDIRECT(ADDRESS($B93+1,W$38,1,1,"Confirmed Day Zero"))=0,#N/A,INDIRECT(ADDRESS($B93+1,W$38,1,1,"Confirmed Day Zero")))</f>
        <v>#N/A</v>
      </c>
      <c r="X93" t="e" cm="1">
        <f t="array" aca="1" ref="X93" ca="1">IF(INDIRECT(ADDRESS($B93+1,X$38,1,1,"Confirmed Day Zero"))=0,#N/A,INDIRECT(ADDRESS($B93+1,X$38,1,1,"Confirmed Day Zero")))</f>
        <v>#N/A</v>
      </c>
      <c r="Y93" t="e" cm="1">
        <f t="array" aca="1" ref="Y93" ca="1">IF(INDIRECT(ADDRESS($B93+1,Y$38,1,1,"Confirmed Day Zero"))=0,#N/A,INDIRECT(ADDRESS($B93+1,Y$38,1,1,"Confirmed Day Zero")))</f>
        <v>#N/A</v>
      </c>
      <c r="Z93" t="e" cm="1">
        <f t="array" aca="1" ref="Z93" ca="1">IF(INDIRECT(ADDRESS($B93+1,Z$38,1,1,"Confirmed Day Zero"))=0,#N/A,INDIRECT(ADDRESS($B93+1,Z$38,1,1,"Confirmed Day Zero")))</f>
        <v>#N/A</v>
      </c>
      <c r="AA93" t="e" cm="1">
        <f t="array" aca="1" ref="AA93" ca="1">IF(INDIRECT(ADDRESS($B93+1,AA$38,1,1,"Confirmed Day Zero"))=0,#N/A,INDIRECT(ADDRESS($B93+1,AA$38,1,1,"Confirmed Day Zero")))</f>
        <v>#N/A</v>
      </c>
      <c r="AB93" t="e" cm="1">
        <f t="array" aca="1" ref="AB93" ca="1">IF(INDIRECT(ADDRESS($B93+1,AB$38,1,1,"Confirmed Day Zero"))=0,#N/A,INDIRECT(ADDRESS($B93+1,AB$38,1,1,"Confirmed Day Zero")))</f>
        <v>#N/A</v>
      </c>
      <c r="AC93" t="e" cm="1">
        <f t="array" aca="1" ref="AC93" ca="1">IF(INDIRECT(ADDRESS($B93+1,AC$38,1,1,"Confirmed Day Zero"))=0,#N/A,INDIRECT(ADDRESS($B93+1,AC$38,1,1,"Confirmed Day Zero")))</f>
        <v>#N/A</v>
      </c>
      <c r="AD93" t="e" cm="1">
        <f t="array" aca="1" ref="AD93" ca="1">IF(INDIRECT(ADDRESS($B93+1,AD$38,1,1,"Confirmed Day Zero"))=0,#N/A,INDIRECT(ADDRESS($B93+1,AD$38,1,1,"Confirmed Day Zero")))</f>
        <v>#N/A</v>
      </c>
      <c r="AE93" t="e" cm="1">
        <f t="array" aca="1" ref="AE93" ca="1">IF(INDIRECT(ADDRESS($B93+1,AE$38,1,1,"Confirmed Day Zero"))=0,#N/A,INDIRECT(ADDRESS($B93+1,AE$38,1,1,"Confirmed Day Zero")))</f>
        <v>#N/A</v>
      </c>
      <c r="AF93" t="e" cm="1">
        <f t="array" aca="1" ref="AF93" ca="1">IF(INDIRECT(ADDRESS($B93+1,AF$38,1,1,"Confirmed Day Zero"))=0,#N/A,INDIRECT(ADDRESS($B93+1,AF$38,1,1,"Confirmed Day Zero")))</f>
        <v>#N/A</v>
      </c>
      <c r="AG93" t="e" cm="1">
        <f t="array" aca="1" ref="AG93" ca="1">IF(INDIRECT(ADDRESS($B93+1,AG$38,1,1,"Confirmed Day Zero"))=0,#N/A,INDIRECT(ADDRESS($B93+1,AG$38,1,1,"Confirmed Day Zero")))</f>
        <v>#N/A</v>
      </c>
      <c r="AH93" t="e" cm="1">
        <f t="array" aca="1" ref="AH93" ca="1">IF(INDIRECT(ADDRESS($B93+1,AH$38,1,1,"Confirmed Day Zero"))=0,#N/A,INDIRECT(ADDRESS($B93+1,AH$38,1,1,"Confirmed Day Zero")))</f>
        <v>#N/A</v>
      </c>
      <c r="AI93" t="e" cm="1">
        <f t="array" aca="1" ref="AI93" ca="1">IF(INDIRECT(ADDRESS($B93+1,AI$38,1,1,"Confirmed Day Zero"))=0,#N/A,INDIRECT(ADDRESS($B93+1,AI$38,1,1,"Confirmed Day Zero")))</f>
        <v>#N/A</v>
      </c>
      <c r="AJ93" t="e" cm="1">
        <f t="array" aca="1" ref="AJ93" ca="1">IF(INDIRECT(ADDRESS($B93+1,AJ$38,1,1,"Confirmed Day Zero"))=0,#N/A,INDIRECT(ADDRESS($B93+1,AJ$38,1,1,"Confirmed Day Zero")))</f>
        <v>#N/A</v>
      </c>
      <c r="AK93" t="e" cm="1">
        <f t="array" aca="1" ref="AK93" ca="1">IF(INDIRECT(ADDRESS($B93+1,AK$38,1,1,"Confirmed Day Zero"))=0,#N/A,INDIRECT(ADDRESS($B93+1,AK$38,1,1,"Confirmed Day Zero")))</f>
        <v>#N/A</v>
      </c>
      <c r="AL93" t="e" cm="1">
        <f t="array" aca="1" ref="AL93" ca="1">IF(INDIRECT(ADDRESS($B93+1,AL$38,1,1,"Confirmed Day Zero"))=0,#N/A,INDIRECT(ADDRESS($B93+1,AL$38,1,1,"Confirmed Day Zero")))</f>
        <v>#N/A</v>
      </c>
      <c r="AM93" t="e" cm="1">
        <f t="array" aca="1" ref="AM93" ca="1">IF(INDIRECT(ADDRESS($B93+1,AM$38,1,1,"Confirmed Day Zero"))=0,#N/A,INDIRECT(ADDRESS($B93+1,AM$38,1,1,"Confirmed Day Zero")))</f>
        <v>#N/A</v>
      </c>
      <c r="AN93" t="e" cm="1">
        <f t="array" aca="1" ref="AN93" ca="1">IF(INDIRECT(ADDRESS($B93+1,AN$38,1,1,"Confirmed Day Zero"))=0,#N/A,INDIRECT(ADDRESS($B93+1,AN$38,1,1,"Confirmed Day Zero")))</f>
        <v>#N/A</v>
      </c>
      <c r="AO93" t="e" cm="1">
        <f t="array" aca="1" ref="AO93" ca="1">IF(INDIRECT(ADDRESS($B93+1,AO$38,1,1,"Confirmed Day Zero"))=0,#N/A,INDIRECT(ADDRESS($B93+1,AO$38,1,1,"Confirmed Day Zero")))</f>
        <v>#N/A</v>
      </c>
      <c r="AP93" t="e" cm="1">
        <f t="array" aca="1" ref="AP93" ca="1">IF(INDIRECT(ADDRESS($B93+1,AP$38,1,1,"Confirmed Day Zero"))=0,#N/A,INDIRECT(ADDRESS($B93+1,AP$38,1,1,"Confirmed Day Zero")))</f>
        <v>#N/A</v>
      </c>
      <c r="AQ93" t="e" cm="1">
        <f t="array" aca="1" ref="AQ93" ca="1">IF(INDIRECT(ADDRESS($B93+1,AQ$38,1,1,"Confirmed Day Zero"))=0,#N/A,INDIRECT(ADDRESS($B93+1,AQ$38,1,1,"Confirmed Day Zero")))</f>
        <v>#N/A</v>
      </c>
      <c r="AR93" t="e" cm="1">
        <f t="array" aca="1" ref="AR93" ca="1">IF(INDIRECT(ADDRESS($B93+1,AR$38,1,1,"Confirmed Day Zero"))=0,#N/A,INDIRECT(ADDRESS($B93+1,AR$38,1,1,"Confirmed Day Zero")))</f>
        <v>#N/A</v>
      </c>
      <c r="AS93" t="e" cm="1">
        <f t="array" aca="1" ref="AS93" ca="1">IF(INDIRECT(ADDRESS($B93+1,AS$38,1,1,"Confirmed Day Zero"))=0,#N/A,INDIRECT(ADDRESS($B93+1,AS$38,1,1,"Confirmed Day Zero")))</f>
        <v>#N/A</v>
      </c>
      <c r="AT93" t="e" cm="1">
        <f t="array" aca="1" ref="AT93" ca="1">IF(INDIRECT(ADDRESS($B93+1,AT$38,1,1,"Confirmed Day Zero"))=0,#N/A,INDIRECT(ADDRESS($B93+1,AT$38,1,1,"Confirmed Day Zero")))</f>
        <v>#N/A</v>
      </c>
      <c r="AU93" t="e" cm="1">
        <f t="array" aca="1" ref="AU93" ca="1">IF(INDIRECT(ADDRESS($B93+1,AU$38,1,1,"Confirmed Day Zero"))=0,#N/A,INDIRECT(ADDRESS($B93+1,AU$38,1,1,"Confirmed Day Zero")))</f>
        <v>#N/A</v>
      </c>
      <c r="AV93" t="e" cm="1">
        <f t="array" aca="1" ref="AV93" ca="1">IF(INDIRECT(ADDRESS($B93+1,AV$38,1,1,"Confirmed Day Zero"))=0,#N/A,INDIRECT(ADDRESS($B93+1,AV$38,1,1,"Confirmed Day Zero")))</f>
        <v>#N/A</v>
      </c>
      <c r="AW93" t="e" cm="1">
        <f t="array" aca="1" ref="AW93" ca="1">IF(INDIRECT(ADDRESS($B93+1,AW$38,1,1,"Confirmed Day Zero"))=0,#N/A,INDIRECT(ADDRESS($B93+1,AW$38,1,1,"Confirmed Day Zero")))</f>
        <v>#N/A</v>
      </c>
      <c r="AX93" t="e" cm="1">
        <f t="array" aca="1" ref="AX93" ca="1">IF(INDIRECT(ADDRESS($B93+1,AX$38,1,1,"Confirmed Day Zero"))=0,#N/A,INDIRECT(ADDRESS($B93+1,AX$38,1,1,"Confirmed Day Zero")))</f>
        <v>#N/A</v>
      </c>
      <c r="AY93" t="e" cm="1">
        <f t="array" aca="1" ref="AY93" ca="1">IF(INDIRECT(ADDRESS($B93+1,AY$38,1,1,"Confirmed Day Zero"))=0,#N/A,INDIRECT(ADDRESS($B93+1,AY$38,1,1,"Confirmed Day Zero")))</f>
        <v>#N/A</v>
      </c>
      <c r="AZ93" t="e" cm="1">
        <f t="array" aca="1" ref="AZ93" ca="1">IF(INDIRECT(ADDRESS($B93+1,AZ$38,1,1,"Confirmed Day Zero"))=0,#N/A,INDIRECT(ADDRESS($B93+1,AZ$38,1,1,"Confirmed Day Zero")))</f>
        <v>#N/A</v>
      </c>
      <c r="BA93" t="e" cm="1">
        <f t="array" aca="1" ref="BA93" ca="1">IF(INDIRECT(ADDRESS($B93+1,BA$38,1,1,"Confirmed Day Zero"))=0,#N/A,INDIRECT(ADDRESS($B93+1,BA$38,1,1,"Confirmed Day Zero")))</f>
        <v>#N/A</v>
      </c>
      <c r="BB93" t="e" cm="1">
        <f t="array" aca="1" ref="BB93" ca="1">IF(INDIRECT(ADDRESS($B93+1,BB$38,1,1,"Confirmed Day Zero"))=0,#N/A,INDIRECT(ADDRESS($B93+1,BB$38,1,1,"Confirmed Day Zero")))</f>
        <v>#N/A</v>
      </c>
      <c r="BC93" t="e" cm="1">
        <f t="array" aca="1" ref="BC93" ca="1">IF(INDIRECT(ADDRESS($B93+1,BC$38,1,1,"Confirmed Day Zero"))=0,#N/A,INDIRECT(ADDRESS($B93+1,BC$38,1,1,"Confirmed Day Zero")))</f>
        <v>#N/A</v>
      </c>
      <c r="BD93" t="e" cm="1">
        <f t="array" aca="1" ref="BD93" ca="1">IF(INDIRECT(ADDRESS($B93+1,BD$38,1,1,"Confirmed Day Zero"))=0,#N/A,INDIRECT(ADDRESS($B93+1,BD$38,1,1,"Confirmed Day Zero")))</f>
        <v>#N/A</v>
      </c>
      <c r="BE93" t="e" cm="1">
        <f t="array" aca="1" ref="BE93" ca="1">IF(INDIRECT(ADDRESS($B93+1,BE$38,1,1,"Confirmed Day Zero"))=0,#N/A,INDIRECT(ADDRESS($B93+1,BE$38,1,1,"Confirmed Day Zero")))</f>
        <v>#N/A</v>
      </c>
      <c r="BF93" t="e" cm="1">
        <f t="array" aca="1" ref="BF93" ca="1">IF(INDIRECT(ADDRESS($B93+1,BF$38,1,1,"Confirmed Day Zero"))=0,#N/A,INDIRECT(ADDRESS($B93+1,BF$38,1,1,"Confirmed Day Zero")))</f>
        <v>#N/A</v>
      </c>
      <c r="BG93" t="e" cm="1">
        <f t="array" aca="1" ref="BG93" ca="1">IF(INDIRECT(ADDRESS($B93+1,BG$38,1,1,"Confirmed Day Zero"))=0,#N/A,INDIRECT(ADDRESS($B93+1,BG$38,1,1,"Confirmed Day Zero")))</f>
        <v>#N/A</v>
      </c>
      <c r="BH93" t="e" cm="1">
        <f t="array" aca="1" ref="BH93" ca="1">IF(INDIRECT(ADDRESS($B93+1,BH$38,1,1,"Confirmed Day Zero"))=0,#N/A,INDIRECT(ADDRESS($B93+1,BH$38,1,1,"Confirmed Day Zero")))</f>
        <v>#N/A</v>
      </c>
      <c r="BI93" t="e" cm="1">
        <f t="array" aca="1" ref="BI93" ca="1">IF(INDIRECT(ADDRESS($B93+1,BI$38,1,1,"Confirmed Day Zero"))=0,#N/A,INDIRECT(ADDRESS($B93+1,BI$38,1,1,"Confirmed Day Zero")))</f>
        <v>#N/A</v>
      </c>
      <c r="BJ93" t="e" cm="1">
        <f t="array" aca="1" ref="BJ93" ca="1">IF(INDIRECT(ADDRESS($B93+1,BJ$38,1,1,"Confirmed Day Zero"))=0,#N/A,INDIRECT(ADDRESS($B93+1,BJ$38,1,1,"Confirmed Day Zero")))</f>
        <v>#N/A</v>
      </c>
      <c r="BK93" t="e" cm="1">
        <f t="array" aca="1" ref="BK93" ca="1">IF(INDIRECT(ADDRESS($B93+1,BK$38,1,1,"Confirmed Day Zero"))=0,#N/A,INDIRECT(ADDRESS($B93+1,BK$38,1,1,"Confirmed Day Zero")))</f>
        <v>#N/A</v>
      </c>
      <c r="BL93" t="e" cm="1">
        <f t="array" aca="1" ref="BL93" ca="1">IF(INDIRECT(ADDRESS($B93+1,BL$38,1,1,"Confirmed Day Zero"))=0,#N/A,INDIRECT(ADDRESS($B93+1,BL$38,1,1,"Confirmed Day Zero")))</f>
        <v>#N/A</v>
      </c>
      <c r="BM93" t="e" cm="1">
        <f t="array" aca="1" ref="BM93" ca="1">IF(INDIRECT(ADDRESS($B93+1,BM$38,1,1,"Confirmed Day Zero"))=0,#N/A,INDIRECT(ADDRESS($B93+1,BM$38,1,1,"Confirmed Day Zero")))</f>
        <v>#N/A</v>
      </c>
      <c r="BN93" t="e" cm="1">
        <f t="array" aca="1" ref="BN93" ca="1">IF(INDIRECT(ADDRESS($B93+1,BN$38,1,1,"Confirmed Day Zero"))=0,#N/A,INDIRECT(ADDRESS($B93+1,BN$38,1,1,"Confirmed Day Zero")))</f>
        <v>#N/A</v>
      </c>
      <c r="BO93" t="e" cm="1">
        <f t="array" aca="1" ref="BO93" ca="1">IF(INDIRECT(ADDRESS($B93+1,BO$38,1,1,"Confirmed Day Zero"))=0,#N/A,INDIRECT(ADDRESS($B93+1,BO$38,1,1,"Confirmed Day Zero")))</f>
        <v>#N/A</v>
      </c>
      <c r="BP93" t="e" cm="1">
        <f t="array" aca="1" ref="BP93" ca="1">IF(INDIRECT(ADDRESS($B93+1,BP$38,1,1,"Confirmed Day Zero"))=0,#N/A,INDIRECT(ADDRESS($B93+1,BP$38,1,1,"Confirmed Day Zero")))</f>
        <v>#N/A</v>
      </c>
      <c r="BQ93" t="e" cm="1">
        <f t="array" aca="1" ref="BQ93" ca="1">IF(INDIRECT(ADDRESS($B93+1,BQ$38,1,1,"Confirmed Day Zero"))=0,#N/A,INDIRECT(ADDRESS($B93+1,BQ$38,1,1,"Confirmed Day Zero")))</f>
        <v>#N/A</v>
      </c>
      <c r="BR93" t="e" cm="1">
        <f t="array" aca="1" ref="BR93" ca="1">IF(INDIRECT(ADDRESS($B93+1,BR$38,1,1,"Confirmed Day Zero"))=0,#N/A,INDIRECT(ADDRESS($B93+1,BR$38,1,1,"Confirmed Day Zero")))</f>
        <v>#N/A</v>
      </c>
      <c r="BS93" t="e" cm="1">
        <f t="array" aca="1" ref="BS93" ca="1">IF(INDIRECT(ADDRESS($B93+1,BS$38,1,1,"Confirmed Day Zero"))=0,#N/A,INDIRECT(ADDRESS($B93+1,BS$38,1,1,"Confirmed Day Zero")))</f>
        <v>#N/A</v>
      </c>
      <c r="BT93" t="e" cm="1">
        <f t="array" aca="1" ref="BT93" ca="1">IF(INDIRECT(ADDRESS($B93+1,BT$38,1,1,"Confirmed Day Zero"))=0,#N/A,INDIRECT(ADDRESS($B93+1,BT$38,1,1,"Confirmed Day Zero")))</f>
        <v>#N/A</v>
      </c>
      <c r="BU93" t="e" cm="1">
        <f t="array" aca="1" ref="BU93" ca="1">IF(INDIRECT(ADDRESS($B93+1,BU$38,1,1,"Confirmed Day Zero"))=0,#N/A,INDIRECT(ADDRESS($B93+1,BU$38,1,1,"Confirmed Day Zero")))</f>
        <v>#N/A</v>
      </c>
    </row>
    <row r="94" spans="2:73" x14ac:dyDescent="0.25">
      <c r="B94" s="16">
        <f t="shared" si="2"/>
        <v>55</v>
      </c>
      <c r="C94" cm="1">
        <f t="array" aca="1" ref="C94" ca="1">INDIRECT(ADDRESS($B94+1,1,1,1,"Confirmed Day Zero"))</f>
        <v>0</v>
      </c>
      <c r="D94" t="e" cm="1">
        <f t="array" aca="1" ref="D94" ca="1">IF(INDIRECT(ADDRESS($B94+1,D$38,1,1,"Confirmed Day Zero"))=0,#N/A,INDIRECT(ADDRESS($B94+1,D$38,1,1,"Confirmed Day Zero")))</f>
        <v>#N/A</v>
      </c>
      <c r="E94" t="e" cm="1">
        <f t="array" aca="1" ref="E94" ca="1">IF(INDIRECT(ADDRESS($B94+1,E$38,1,1,"Confirmed Day Zero"))=0,#N/A,INDIRECT(ADDRESS($B94+1,E$38,1,1,"Confirmed Day Zero")))</f>
        <v>#N/A</v>
      </c>
      <c r="F94" t="e" cm="1">
        <f t="array" aca="1" ref="F94" ca="1">IF(INDIRECT(ADDRESS($B94+1,F$38,1,1,"Confirmed Day Zero"))=0,#N/A,INDIRECT(ADDRESS($B94+1,F$38,1,1,"Confirmed Day Zero")))</f>
        <v>#N/A</v>
      </c>
      <c r="G94" t="e" cm="1">
        <f t="array" aca="1" ref="G94" ca="1">IF(INDIRECT(ADDRESS($B94+1,G$38,1,1,"Confirmed Day Zero"))=0,#N/A,INDIRECT(ADDRESS($B94+1,G$38,1,1,"Confirmed Day Zero")))</f>
        <v>#N/A</v>
      </c>
      <c r="H94" t="e" cm="1">
        <f t="array" aca="1" ref="H94" ca="1">IF(INDIRECT(ADDRESS($B94+1,H$38,1,1,"Confirmed Day Zero"))=0,#N/A,INDIRECT(ADDRESS($B94+1,H$38,1,1,"Confirmed Day Zero")))</f>
        <v>#N/A</v>
      </c>
      <c r="I94" t="e" cm="1">
        <f t="array" aca="1" ref="I94" ca="1">IF(INDIRECT(ADDRESS($B94+1,I$38,1,1,"Confirmed Day Zero"))=0,#N/A,INDIRECT(ADDRESS($B94+1,I$38,1,1,"Confirmed Day Zero")))</f>
        <v>#N/A</v>
      </c>
      <c r="J94" t="e" cm="1">
        <f t="array" aca="1" ref="J94" ca="1">IF(INDIRECT(ADDRESS($B94+1,J$38,1,1,"Confirmed Day Zero"))=0,#N/A,INDIRECT(ADDRESS($B94+1,J$38,1,1,"Confirmed Day Zero")))</f>
        <v>#N/A</v>
      </c>
      <c r="K94" t="e" cm="1">
        <f t="array" aca="1" ref="K94" ca="1">IF(INDIRECT(ADDRESS($B94+1,K$38,1,1,"Confirmed Day Zero"))=0,#N/A,INDIRECT(ADDRESS($B94+1,K$38,1,1,"Confirmed Day Zero")))</f>
        <v>#N/A</v>
      </c>
      <c r="L94" t="e" cm="1">
        <f t="array" aca="1" ref="L94" ca="1">IF(INDIRECT(ADDRESS($B94+1,L$38,1,1,"Confirmed Day Zero"))=0,#N/A,INDIRECT(ADDRESS($B94+1,L$38,1,1,"Confirmed Day Zero")))</f>
        <v>#N/A</v>
      </c>
      <c r="M94" t="e" cm="1">
        <f t="array" aca="1" ref="M94" ca="1">IF(INDIRECT(ADDRESS($B94+1,M$38,1,1,"Confirmed Day Zero"))=0,#N/A,INDIRECT(ADDRESS($B94+1,M$38,1,1,"Confirmed Day Zero")))</f>
        <v>#N/A</v>
      </c>
      <c r="N94" t="e" cm="1">
        <f t="array" aca="1" ref="N94" ca="1">IF(INDIRECT(ADDRESS($B94+1,N$38,1,1,"Confirmed Day Zero"))=0,#N/A,INDIRECT(ADDRESS($B94+1,N$38,1,1,"Confirmed Day Zero")))</f>
        <v>#N/A</v>
      </c>
      <c r="O94" t="e" cm="1">
        <f t="array" aca="1" ref="O94" ca="1">IF(INDIRECT(ADDRESS($B94+1,O$38,1,1,"Confirmed Day Zero"))=0,#N/A,INDIRECT(ADDRESS($B94+1,O$38,1,1,"Confirmed Day Zero")))</f>
        <v>#N/A</v>
      </c>
      <c r="P94" t="e" cm="1">
        <f t="array" aca="1" ref="P94" ca="1">IF(INDIRECT(ADDRESS($B94+1,P$38,1,1,"Confirmed Day Zero"))=0,#N/A,INDIRECT(ADDRESS($B94+1,P$38,1,1,"Confirmed Day Zero")))</f>
        <v>#N/A</v>
      </c>
      <c r="Q94" t="e" cm="1">
        <f t="array" aca="1" ref="Q94" ca="1">IF(INDIRECT(ADDRESS($B94+1,Q$38,1,1,"Confirmed Day Zero"))=0,#N/A,INDIRECT(ADDRESS($B94+1,Q$38,1,1,"Confirmed Day Zero")))</f>
        <v>#N/A</v>
      </c>
      <c r="R94" t="e" cm="1">
        <f t="array" aca="1" ref="R94" ca="1">IF(INDIRECT(ADDRESS($B94+1,R$38,1,1,"Confirmed Day Zero"))=0,#N/A,INDIRECT(ADDRESS($B94+1,R$38,1,1,"Confirmed Day Zero")))</f>
        <v>#N/A</v>
      </c>
      <c r="S94" t="e" cm="1">
        <f t="array" aca="1" ref="S94" ca="1">IF(INDIRECT(ADDRESS($B94+1,S$38,1,1,"Confirmed Day Zero"))=0,#N/A,INDIRECT(ADDRESS($B94+1,S$38,1,1,"Confirmed Day Zero")))</f>
        <v>#N/A</v>
      </c>
      <c r="T94" t="e" cm="1">
        <f t="array" aca="1" ref="T94" ca="1">IF(INDIRECT(ADDRESS($B94+1,T$38,1,1,"Confirmed Day Zero"))=0,#N/A,INDIRECT(ADDRESS($B94+1,T$38,1,1,"Confirmed Day Zero")))</f>
        <v>#N/A</v>
      </c>
      <c r="U94" t="e" cm="1">
        <f t="array" aca="1" ref="U94" ca="1">IF(INDIRECT(ADDRESS($B94+1,U$38,1,1,"Confirmed Day Zero"))=0,#N/A,INDIRECT(ADDRESS($B94+1,U$38,1,1,"Confirmed Day Zero")))</f>
        <v>#N/A</v>
      </c>
      <c r="V94" t="e" cm="1">
        <f t="array" aca="1" ref="V94" ca="1">IF(INDIRECT(ADDRESS($B94+1,V$38,1,1,"Confirmed Day Zero"))=0,#N/A,INDIRECT(ADDRESS($B94+1,V$38,1,1,"Confirmed Day Zero")))</f>
        <v>#N/A</v>
      </c>
      <c r="W94" t="e" cm="1">
        <f t="array" aca="1" ref="W94" ca="1">IF(INDIRECT(ADDRESS($B94+1,W$38,1,1,"Confirmed Day Zero"))=0,#N/A,INDIRECT(ADDRESS($B94+1,W$38,1,1,"Confirmed Day Zero")))</f>
        <v>#N/A</v>
      </c>
      <c r="X94" t="e" cm="1">
        <f t="array" aca="1" ref="X94" ca="1">IF(INDIRECT(ADDRESS($B94+1,X$38,1,1,"Confirmed Day Zero"))=0,#N/A,INDIRECT(ADDRESS($B94+1,X$38,1,1,"Confirmed Day Zero")))</f>
        <v>#N/A</v>
      </c>
      <c r="Y94" t="e" cm="1">
        <f t="array" aca="1" ref="Y94" ca="1">IF(INDIRECT(ADDRESS($B94+1,Y$38,1,1,"Confirmed Day Zero"))=0,#N/A,INDIRECT(ADDRESS($B94+1,Y$38,1,1,"Confirmed Day Zero")))</f>
        <v>#N/A</v>
      </c>
      <c r="Z94" t="e" cm="1">
        <f t="array" aca="1" ref="Z94" ca="1">IF(INDIRECT(ADDRESS($B94+1,Z$38,1,1,"Confirmed Day Zero"))=0,#N/A,INDIRECT(ADDRESS($B94+1,Z$38,1,1,"Confirmed Day Zero")))</f>
        <v>#N/A</v>
      </c>
      <c r="AA94" t="e" cm="1">
        <f t="array" aca="1" ref="AA94" ca="1">IF(INDIRECT(ADDRESS($B94+1,AA$38,1,1,"Confirmed Day Zero"))=0,#N/A,INDIRECT(ADDRESS($B94+1,AA$38,1,1,"Confirmed Day Zero")))</f>
        <v>#N/A</v>
      </c>
      <c r="AB94" t="e" cm="1">
        <f t="array" aca="1" ref="AB94" ca="1">IF(INDIRECT(ADDRESS($B94+1,AB$38,1,1,"Confirmed Day Zero"))=0,#N/A,INDIRECT(ADDRESS($B94+1,AB$38,1,1,"Confirmed Day Zero")))</f>
        <v>#N/A</v>
      </c>
      <c r="AC94" t="e" cm="1">
        <f t="array" aca="1" ref="AC94" ca="1">IF(INDIRECT(ADDRESS($B94+1,AC$38,1,1,"Confirmed Day Zero"))=0,#N/A,INDIRECT(ADDRESS($B94+1,AC$38,1,1,"Confirmed Day Zero")))</f>
        <v>#N/A</v>
      </c>
      <c r="AD94" t="e" cm="1">
        <f t="array" aca="1" ref="AD94" ca="1">IF(INDIRECT(ADDRESS($B94+1,AD$38,1,1,"Confirmed Day Zero"))=0,#N/A,INDIRECT(ADDRESS($B94+1,AD$38,1,1,"Confirmed Day Zero")))</f>
        <v>#N/A</v>
      </c>
      <c r="AE94" t="e" cm="1">
        <f t="array" aca="1" ref="AE94" ca="1">IF(INDIRECT(ADDRESS($B94+1,AE$38,1,1,"Confirmed Day Zero"))=0,#N/A,INDIRECT(ADDRESS($B94+1,AE$38,1,1,"Confirmed Day Zero")))</f>
        <v>#N/A</v>
      </c>
      <c r="AF94" t="e" cm="1">
        <f t="array" aca="1" ref="AF94" ca="1">IF(INDIRECT(ADDRESS($B94+1,AF$38,1,1,"Confirmed Day Zero"))=0,#N/A,INDIRECT(ADDRESS($B94+1,AF$38,1,1,"Confirmed Day Zero")))</f>
        <v>#N/A</v>
      </c>
      <c r="AG94" t="e" cm="1">
        <f t="array" aca="1" ref="AG94" ca="1">IF(INDIRECT(ADDRESS($B94+1,AG$38,1,1,"Confirmed Day Zero"))=0,#N/A,INDIRECT(ADDRESS($B94+1,AG$38,1,1,"Confirmed Day Zero")))</f>
        <v>#N/A</v>
      </c>
      <c r="AH94" t="e" cm="1">
        <f t="array" aca="1" ref="AH94" ca="1">IF(INDIRECT(ADDRESS($B94+1,AH$38,1,1,"Confirmed Day Zero"))=0,#N/A,INDIRECT(ADDRESS($B94+1,AH$38,1,1,"Confirmed Day Zero")))</f>
        <v>#N/A</v>
      </c>
      <c r="AI94" t="e" cm="1">
        <f t="array" aca="1" ref="AI94" ca="1">IF(INDIRECT(ADDRESS($B94+1,AI$38,1,1,"Confirmed Day Zero"))=0,#N/A,INDIRECT(ADDRESS($B94+1,AI$38,1,1,"Confirmed Day Zero")))</f>
        <v>#N/A</v>
      </c>
      <c r="AJ94" t="e" cm="1">
        <f t="array" aca="1" ref="AJ94" ca="1">IF(INDIRECT(ADDRESS($B94+1,AJ$38,1,1,"Confirmed Day Zero"))=0,#N/A,INDIRECT(ADDRESS($B94+1,AJ$38,1,1,"Confirmed Day Zero")))</f>
        <v>#N/A</v>
      </c>
      <c r="AK94" t="e" cm="1">
        <f t="array" aca="1" ref="AK94" ca="1">IF(INDIRECT(ADDRESS($B94+1,AK$38,1,1,"Confirmed Day Zero"))=0,#N/A,INDIRECT(ADDRESS($B94+1,AK$38,1,1,"Confirmed Day Zero")))</f>
        <v>#N/A</v>
      </c>
      <c r="AL94" t="e" cm="1">
        <f t="array" aca="1" ref="AL94" ca="1">IF(INDIRECT(ADDRESS($B94+1,AL$38,1,1,"Confirmed Day Zero"))=0,#N/A,INDIRECT(ADDRESS($B94+1,AL$38,1,1,"Confirmed Day Zero")))</f>
        <v>#N/A</v>
      </c>
      <c r="AM94" t="e" cm="1">
        <f t="array" aca="1" ref="AM94" ca="1">IF(INDIRECT(ADDRESS($B94+1,AM$38,1,1,"Confirmed Day Zero"))=0,#N/A,INDIRECT(ADDRESS($B94+1,AM$38,1,1,"Confirmed Day Zero")))</f>
        <v>#N/A</v>
      </c>
      <c r="AN94" t="e" cm="1">
        <f t="array" aca="1" ref="AN94" ca="1">IF(INDIRECT(ADDRESS($B94+1,AN$38,1,1,"Confirmed Day Zero"))=0,#N/A,INDIRECT(ADDRESS($B94+1,AN$38,1,1,"Confirmed Day Zero")))</f>
        <v>#N/A</v>
      </c>
      <c r="AO94" t="e" cm="1">
        <f t="array" aca="1" ref="AO94" ca="1">IF(INDIRECT(ADDRESS($B94+1,AO$38,1,1,"Confirmed Day Zero"))=0,#N/A,INDIRECT(ADDRESS($B94+1,AO$38,1,1,"Confirmed Day Zero")))</f>
        <v>#N/A</v>
      </c>
      <c r="AP94" t="e" cm="1">
        <f t="array" aca="1" ref="AP94" ca="1">IF(INDIRECT(ADDRESS($B94+1,AP$38,1,1,"Confirmed Day Zero"))=0,#N/A,INDIRECT(ADDRESS($B94+1,AP$38,1,1,"Confirmed Day Zero")))</f>
        <v>#N/A</v>
      </c>
      <c r="AQ94" t="e" cm="1">
        <f t="array" aca="1" ref="AQ94" ca="1">IF(INDIRECT(ADDRESS($B94+1,AQ$38,1,1,"Confirmed Day Zero"))=0,#N/A,INDIRECT(ADDRESS($B94+1,AQ$38,1,1,"Confirmed Day Zero")))</f>
        <v>#N/A</v>
      </c>
      <c r="AR94" t="e" cm="1">
        <f t="array" aca="1" ref="AR94" ca="1">IF(INDIRECT(ADDRESS($B94+1,AR$38,1,1,"Confirmed Day Zero"))=0,#N/A,INDIRECT(ADDRESS($B94+1,AR$38,1,1,"Confirmed Day Zero")))</f>
        <v>#N/A</v>
      </c>
      <c r="AS94" t="e" cm="1">
        <f t="array" aca="1" ref="AS94" ca="1">IF(INDIRECT(ADDRESS($B94+1,AS$38,1,1,"Confirmed Day Zero"))=0,#N/A,INDIRECT(ADDRESS($B94+1,AS$38,1,1,"Confirmed Day Zero")))</f>
        <v>#N/A</v>
      </c>
      <c r="AT94" t="e" cm="1">
        <f t="array" aca="1" ref="AT94" ca="1">IF(INDIRECT(ADDRESS($B94+1,AT$38,1,1,"Confirmed Day Zero"))=0,#N/A,INDIRECT(ADDRESS($B94+1,AT$38,1,1,"Confirmed Day Zero")))</f>
        <v>#N/A</v>
      </c>
      <c r="AU94" t="e" cm="1">
        <f t="array" aca="1" ref="AU94" ca="1">IF(INDIRECT(ADDRESS($B94+1,AU$38,1,1,"Confirmed Day Zero"))=0,#N/A,INDIRECT(ADDRESS($B94+1,AU$38,1,1,"Confirmed Day Zero")))</f>
        <v>#N/A</v>
      </c>
      <c r="AV94" t="e" cm="1">
        <f t="array" aca="1" ref="AV94" ca="1">IF(INDIRECT(ADDRESS($B94+1,AV$38,1,1,"Confirmed Day Zero"))=0,#N/A,INDIRECT(ADDRESS($B94+1,AV$38,1,1,"Confirmed Day Zero")))</f>
        <v>#N/A</v>
      </c>
      <c r="AW94" t="e" cm="1">
        <f t="array" aca="1" ref="AW94" ca="1">IF(INDIRECT(ADDRESS($B94+1,AW$38,1,1,"Confirmed Day Zero"))=0,#N/A,INDIRECT(ADDRESS($B94+1,AW$38,1,1,"Confirmed Day Zero")))</f>
        <v>#N/A</v>
      </c>
      <c r="AX94" t="e" cm="1">
        <f t="array" aca="1" ref="AX94" ca="1">IF(INDIRECT(ADDRESS($B94+1,AX$38,1,1,"Confirmed Day Zero"))=0,#N/A,INDIRECT(ADDRESS($B94+1,AX$38,1,1,"Confirmed Day Zero")))</f>
        <v>#N/A</v>
      </c>
      <c r="AY94" t="e" cm="1">
        <f t="array" aca="1" ref="AY94" ca="1">IF(INDIRECT(ADDRESS($B94+1,AY$38,1,1,"Confirmed Day Zero"))=0,#N/A,INDIRECT(ADDRESS($B94+1,AY$38,1,1,"Confirmed Day Zero")))</f>
        <v>#N/A</v>
      </c>
      <c r="AZ94" t="e" cm="1">
        <f t="array" aca="1" ref="AZ94" ca="1">IF(INDIRECT(ADDRESS($B94+1,AZ$38,1,1,"Confirmed Day Zero"))=0,#N/A,INDIRECT(ADDRESS($B94+1,AZ$38,1,1,"Confirmed Day Zero")))</f>
        <v>#N/A</v>
      </c>
      <c r="BA94" t="e" cm="1">
        <f t="array" aca="1" ref="BA94" ca="1">IF(INDIRECT(ADDRESS($B94+1,BA$38,1,1,"Confirmed Day Zero"))=0,#N/A,INDIRECT(ADDRESS($B94+1,BA$38,1,1,"Confirmed Day Zero")))</f>
        <v>#N/A</v>
      </c>
      <c r="BB94" t="e" cm="1">
        <f t="array" aca="1" ref="BB94" ca="1">IF(INDIRECT(ADDRESS($B94+1,BB$38,1,1,"Confirmed Day Zero"))=0,#N/A,INDIRECT(ADDRESS($B94+1,BB$38,1,1,"Confirmed Day Zero")))</f>
        <v>#N/A</v>
      </c>
      <c r="BC94" t="e" cm="1">
        <f t="array" aca="1" ref="BC94" ca="1">IF(INDIRECT(ADDRESS($B94+1,BC$38,1,1,"Confirmed Day Zero"))=0,#N/A,INDIRECT(ADDRESS($B94+1,BC$38,1,1,"Confirmed Day Zero")))</f>
        <v>#N/A</v>
      </c>
      <c r="BD94" t="e" cm="1">
        <f t="array" aca="1" ref="BD94" ca="1">IF(INDIRECT(ADDRESS($B94+1,BD$38,1,1,"Confirmed Day Zero"))=0,#N/A,INDIRECT(ADDRESS($B94+1,BD$38,1,1,"Confirmed Day Zero")))</f>
        <v>#N/A</v>
      </c>
      <c r="BE94" t="e" cm="1">
        <f t="array" aca="1" ref="BE94" ca="1">IF(INDIRECT(ADDRESS($B94+1,BE$38,1,1,"Confirmed Day Zero"))=0,#N/A,INDIRECT(ADDRESS($B94+1,BE$38,1,1,"Confirmed Day Zero")))</f>
        <v>#N/A</v>
      </c>
      <c r="BF94" t="e" cm="1">
        <f t="array" aca="1" ref="BF94" ca="1">IF(INDIRECT(ADDRESS($B94+1,BF$38,1,1,"Confirmed Day Zero"))=0,#N/A,INDIRECT(ADDRESS($B94+1,BF$38,1,1,"Confirmed Day Zero")))</f>
        <v>#N/A</v>
      </c>
      <c r="BG94" t="e" cm="1">
        <f t="array" aca="1" ref="BG94" ca="1">IF(INDIRECT(ADDRESS($B94+1,BG$38,1,1,"Confirmed Day Zero"))=0,#N/A,INDIRECT(ADDRESS($B94+1,BG$38,1,1,"Confirmed Day Zero")))</f>
        <v>#N/A</v>
      </c>
      <c r="BH94" t="e" cm="1">
        <f t="array" aca="1" ref="BH94" ca="1">IF(INDIRECT(ADDRESS($B94+1,BH$38,1,1,"Confirmed Day Zero"))=0,#N/A,INDIRECT(ADDRESS($B94+1,BH$38,1,1,"Confirmed Day Zero")))</f>
        <v>#N/A</v>
      </c>
      <c r="BI94" t="e" cm="1">
        <f t="array" aca="1" ref="BI94" ca="1">IF(INDIRECT(ADDRESS($B94+1,BI$38,1,1,"Confirmed Day Zero"))=0,#N/A,INDIRECT(ADDRESS($B94+1,BI$38,1,1,"Confirmed Day Zero")))</f>
        <v>#N/A</v>
      </c>
      <c r="BJ94" t="e" cm="1">
        <f t="array" aca="1" ref="BJ94" ca="1">IF(INDIRECT(ADDRESS($B94+1,BJ$38,1,1,"Confirmed Day Zero"))=0,#N/A,INDIRECT(ADDRESS($B94+1,BJ$38,1,1,"Confirmed Day Zero")))</f>
        <v>#N/A</v>
      </c>
      <c r="BK94" t="e" cm="1">
        <f t="array" aca="1" ref="BK94" ca="1">IF(INDIRECT(ADDRESS($B94+1,BK$38,1,1,"Confirmed Day Zero"))=0,#N/A,INDIRECT(ADDRESS($B94+1,BK$38,1,1,"Confirmed Day Zero")))</f>
        <v>#N/A</v>
      </c>
      <c r="BL94" t="e" cm="1">
        <f t="array" aca="1" ref="BL94" ca="1">IF(INDIRECT(ADDRESS($B94+1,BL$38,1,1,"Confirmed Day Zero"))=0,#N/A,INDIRECT(ADDRESS($B94+1,BL$38,1,1,"Confirmed Day Zero")))</f>
        <v>#N/A</v>
      </c>
      <c r="BM94" t="e" cm="1">
        <f t="array" aca="1" ref="BM94" ca="1">IF(INDIRECT(ADDRESS($B94+1,BM$38,1,1,"Confirmed Day Zero"))=0,#N/A,INDIRECT(ADDRESS($B94+1,BM$38,1,1,"Confirmed Day Zero")))</f>
        <v>#N/A</v>
      </c>
      <c r="BN94" t="e" cm="1">
        <f t="array" aca="1" ref="BN94" ca="1">IF(INDIRECT(ADDRESS($B94+1,BN$38,1,1,"Confirmed Day Zero"))=0,#N/A,INDIRECT(ADDRESS($B94+1,BN$38,1,1,"Confirmed Day Zero")))</f>
        <v>#N/A</v>
      </c>
      <c r="BO94" t="e" cm="1">
        <f t="array" aca="1" ref="BO94" ca="1">IF(INDIRECT(ADDRESS($B94+1,BO$38,1,1,"Confirmed Day Zero"))=0,#N/A,INDIRECT(ADDRESS($B94+1,BO$38,1,1,"Confirmed Day Zero")))</f>
        <v>#N/A</v>
      </c>
      <c r="BP94" t="e" cm="1">
        <f t="array" aca="1" ref="BP94" ca="1">IF(INDIRECT(ADDRESS($B94+1,BP$38,1,1,"Confirmed Day Zero"))=0,#N/A,INDIRECT(ADDRESS($B94+1,BP$38,1,1,"Confirmed Day Zero")))</f>
        <v>#N/A</v>
      </c>
      <c r="BQ94" t="e" cm="1">
        <f t="array" aca="1" ref="BQ94" ca="1">IF(INDIRECT(ADDRESS($B94+1,BQ$38,1,1,"Confirmed Day Zero"))=0,#N/A,INDIRECT(ADDRESS($B94+1,BQ$38,1,1,"Confirmed Day Zero")))</f>
        <v>#N/A</v>
      </c>
      <c r="BR94" t="e" cm="1">
        <f t="array" aca="1" ref="BR94" ca="1">IF(INDIRECT(ADDRESS($B94+1,BR$38,1,1,"Confirmed Day Zero"))=0,#N/A,INDIRECT(ADDRESS($B94+1,BR$38,1,1,"Confirmed Day Zero")))</f>
        <v>#N/A</v>
      </c>
      <c r="BS94" t="e" cm="1">
        <f t="array" aca="1" ref="BS94" ca="1">IF(INDIRECT(ADDRESS($B94+1,BS$38,1,1,"Confirmed Day Zero"))=0,#N/A,INDIRECT(ADDRESS($B94+1,BS$38,1,1,"Confirmed Day Zero")))</f>
        <v>#N/A</v>
      </c>
      <c r="BT94" t="e" cm="1">
        <f t="array" aca="1" ref="BT94" ca="1">IF(INDIRECT(ADDRESS($B94+1,BT$38,1,1,"Confirmed Day Zero"))=0,#N/A,INDIRECT(ADDRESS($B94+1,BT$38,1,1,"Confirmed Day Zero")))</f>
        <v>#N/A</v>
      </c>
      <c r="BU94" t="e" cm="1">
        <f t="array" aca="1" ref="BU94" ca="1">IF(INDIRECT(ADDRESS($B94+1,BU$38,1,1,"Confirmed Day Zero"))=0,#N/A,INDIRECT(ADDRESS($B94+1,BU$38,1,1,"Confirmed Day Zero")))</f>
        <v>#N/A</v>
      </c>
    </row>
    <row r="95" spans="2:73" x14ac:dyDescent="0.25">
      <c r="B95" s="16">
        <f t="shared" si="2"/>
        <v>56</v>
      </c>
      <c r="C95" cm="1">
        <f t="array" aca="1" ref="C95" ca="1">INDIRECT(ADDRESS($B95+1,1,1,1,"Confirmed Day Zero"))</f>
        <v>0</v>
      </c>
      <c r="D95" t="e" cm="1">
        <f t="array" aca="1" ref="D95" ca="1">IF(INDIRECT(ADDRESS($B95+1,D$38,1,1,"Confirmed Day Zero"))=0,#N/A,INDIRECT(ADDRESS($B95+1,D$38,1,1,"Confirmed Day Zero")))</f>
        <v>#N/A</v>
      </c>
      <c r="E95" t="e" cm="1">
        <f t="array" aca="1" ref="E95" ca="1">IF(INDIRECT(ADDRESS($B95+1,E$38,1,1,"Confirmed Day Zero"))=0,#N/A,INDIRECT(ADDRESS($B95+1,E$38,1,1,"Confirmed Day Zero")))</f>
        <v>#N/A</v>
      </c>
      <c r="F95" t="e" cm="1">
        <f t="array" aca="1" ref="F95" ca="1">IF(INDIRECT(ADDRESS($B95+1,F$38,1,1,"Confirmed Day Zero"))=0,#N/A,INDIRECT(ADDRESS($B95+1,F$38,1,1,"Confirmed Day Zero")))</f>
        <v>#N/A</v>
      </c>
      <c r="G95" t="e" cm="1">
        <f t="array" aca="1" ref="G95" ca="1">IF(INDIRECT(ADDRESS($B95+1,G$38,1,1,"Confirmed Day Zero"))=0,#N/A,INDIRECT(ADDRESS($B95+1,G$38,1,1,"Confirmed Day Zero")))</f>
        <v>#N/A</v>
      </c>
      <c r="H95" t="e" cm="1">
        <f t="array" aca="1" ref="H95" ca="1">IF(INDIRECT(ADDRESS($B95+1,H$38,1,1,"Confirmed Day Zero"))=0,#N/A,INDIRECT(ADDRESS($B95+1,H$38,1,1,"Confirmed Day Zero")))</f>
        <v>#N/A</v>
      </c>
      <c r="I95" t="e" cm="1">
        <f t="array" aca="1" ref="I95" ca="1">IF(INDIRECT(ADDRESS($B95+1,I$38,1,1,"Confirmed Day Zero"))=0,#N/A,INDIRECT(ADDRESS($B95+1,I$38,1,1,"Confirmed Day Zero")))</f>
        <v>#N/A</v>
      </c>
      <c r="J95" t="e" cm="1">
        <f t="array" aca="1" ref="J95" ca="1">IF(INDIRECT(ADDRESS($B95+1,J$38,1,1,"Confirmed Day Zero"))=0,#N/A,INDIRECT(ADDRESS($B95+1,J$38,1,1,"Confirmed Day Zero")))</f>
        <v>#N/A</v>
      </c>
      <c r="K95" t="e" cm="1">
        <f t="array" aca="1" ref="K95" ca="1">IF(INDIRECT(ADDRESS($B95+1,K$38,1,1,"Confirmed Day Zero"))=0,#N/A,INDIRECT(ADDRESS($B95+1,K$38,1,1,"Confirmed Day Zero")))</f>
        <v>#N/A</v>
      </c>
      <c r="L95" t="e" cm="1">
        <f t="array" aca="1" ref="L95" ca="1">IF(INDIRECT(ADDRESS($B95+1,L$38,1,1,"Confirmed Day Zero"))=0,#N/A,INDIRECT(ADDRESS($B95+1,L$38,1,1,"Confirmed Day Zero")))</f>
        <v>#N/A</v>
      </c>
      <c r="M95" t="e" cm="1">
        <f t="array" aca="1" ref="M95" ca="1">IF(INDIRECT(ADDRESS($B95+1,M$38,1,1,"Confirmed Day Zero"))=0,#N/A,INDIRECT(ADDRESS($B95+1,M$38,1,1,"Confirmed Day Zero")))</f>
        <v>#N/A</v>
      </c>
      <c r="N95" t="e" cm="1">
        <f t="array" aca="1" ref="N95" ca="1">IF(INDIRECT(ADDRESS($B95+1,N$38,1,1,"Confirmed Day Zero"))=0,#N/A,INDIRECT(ADDRESS($B95+1,N$38,1,1,"Confirmed Day Zero")))</f>
        <v>#N/A</v>
      </c>
      <c r="O95" t="e" cm="1">
        <f t="array" aca="1" ref="O95" ca="1">IF(INDIRECT(ADDRESS($B95+1,O$38,1,1,"Confirmed Day Zero"))=0,#N/A,INDIRECT(ADDRESS($B95+1,O$38,1,1,"Confirmed Day Zero")))</f>
        <v>#N/A</v>
      </c>
      <c r="P95" t="e" cm="1">
        <f t="array" aca="1" ref="P95" ca="1">IF(INDIRECT(ADDRESS($B95+1,P$38,1,1,"Confirmed Day Zero"))=0,#N/A,INDIRECT(ADDRESS($B95+1,P$38,1,1,"Confirmed Day Zero")))</f>
        <v>#N/A</v>
      </c>
      <c r="Q95" t="e" cm="1">
        <f t="array" aca="1" ref="Q95" ca="1">IF(INDIRECT(ADDRESS($B95+1,Q$38,1,1,"Confirmed Day Zero"))=0,#N/A,INDIRECT(ADDRESS($B95+1,Q$38,1,1,"Confirmed Day Zero")))</f>
        <v>#N/A</v>
      </c>
      <c r="R95" t="e" cm="1">
        <f t="array" aca="1" ref="R95" ca="1">IF(INDIRECT(ADDRESS($B95+1,R$38,1,1,"Confirmed Day Zero"))=0,#N/A,INDIRECT(ADDRESS($B95+1,R$38,1,1,"Confirmed Day Zero")))</f>
        <v>#N/A</v>
      </c>
      <c r="S95" t="e" cm="1">
        <f t="array" aca="1" ref="S95" ca="1">IF(INDIRECT(ADDRESS($B95+1,S$38,1,1,"Confirmed Day Zero"))=0,#N/A,INDIRECT(ADDRESS($B95+1,S$38,1,1,"Confirmed Day Zero")))</f>
        <v>#N/A</v>
      </c>
      <c r="T95" t="e" cm="1">
        <f t="array" aca="1" ref="T95" ca="1">IF(INDIRECT(ADDRESS($B95+1,T$38,1,1,"Confirmed Day Zero"))=0,#N/A,INDIRECT(ADDRESS($B95+1,T$38,1,1,"Confirmed Day Zero")))</f>
        <v>#N/A</v>
      </c>
      <c r="U95" t="e" cm="1">
        <f t="array" aca="1" ref="U95" ca="1">IF(INDIRECT(ADDRESS($B95+1,U$38,1,1,"Confirmed Day Zero"))=0,#N/A,INDIRECT(ADDRESS($B95+1,U$38,1,1,"Confirmed Day Zero")))</f>
        <v>#N/A</v>
      </c>
      <c r="V95" t="e" cm="1">
        <f t="array" aca="1" ref="V95" ca="1">IF(INDIRECT(ADDRESS($B95+1,V$38,1,1,"Confirmed Day Zero"))=0,#N/A,INDIRECT(ADDRESS($B95+1,V$38,1,1,"Confirmed Day Zero")))</f>
        <v>#N/A</v>
      </c>
      <c r="W95" t="e" cm="1">
        <f t="array" aca="1" ref="W95" ca="1">IF(INDIRECT(ADDRESS($B95+1,W$38,1,1,"Confirmed Day Zero"))=0,#N/A,INDIRECT(ADDRESS($B95+1,W$38,1,1,"Confirmed Day Zero")))</f>
        <v>#N/A</v>
      </c>
      <c r="X95" t="e" cm="1">
        <f t="array" aca="1" ref="X95" ca="1">IF(INDIRECT(ADDRESS($B95+1,X$38,1,1,"Confirmed Day Zero"))=0,#N/A,INDIRECT(ADDRESS($B95+1,X$38,1,1,"Confirmed Day Zero")))</f>
        <v>#N/A</v>
      </c>
      <c r="Y95" t="e" cm="1">
        <f t="array" aca="1" ref="Y95" ca="1">IF(INDIRECT(ADDRESS($B95+1,Y$38,1,1,"Confirmed Day Zero"))=0,#N/A,INDIRECT(ADDRESS($B95+1,Y$38,1,1,"Confirmed Day Zero")))</f>
        <v>#N/A</v>
      </c>
      <c r="Z95" t="e" cm="1">
        <f t="array" aca="1" ref="Z95" ca="1">IF(INDIRECT(ADDRESS($B95+1,Z$38,1,1,"Confirmed Day Zero"))=0,#N/A,INDIRECT(ADDRESS($B95+1,Z$38,1,1,"Confirmed Day Zero")))</f>
        <v>#N/A</v>
      </c>
      <c r="AA95" t="e" cm="1">
        <f t="array" aca="1" ref="AA95" ca="1">IF(INDIRECT(ADDRESS($B95+1,AA$38,1,1,"Confirmed Day Zero"))=0,#N/A,INDIRECT(ADDRESS($B95+1,AA$38,1,1,"Confirmed Day Zero")))</f>
        <v>#N/A</v>
      </c>
      <c r="AB95" t="e" cm="1">
        <f t="array" aca="1" ref="AB95" ca="1">IF(INDIRECT(ADDRESS($B95+1,AB$38,1,1,"Confirmed Day Zero"))=0,#N/A,INDIRECT(ADDRESS($B95+1,AB$38,1,1,"Confirmed Day Zero")))</f>
        <v>#N/A</v>
      </c>
      <c r="AC95" t="e" cm="1">
        <f t="array" aca="1" ref="AC95" ca="1">IF(INDIRECT(ADDRESS($B95+1,AC$38,1,1,"Confirmed Day Zero"))=0,#N/A,INDIRECT(ADDRESS($B95+1,AC$38,1,1,"Confirmed Day Zero")))</f>
        <v>#N/A</v>
      </c>
      <c r="AD95" t="e" cm="1">
        <f t="array" aca="1" ref="AD95" ca="1">IF(INDIRECT(ADDRESS($B95+1,AD$38,1,1,"Confirmed Day Zero"))=0,#N/A,INDIRECT(ADDRESS($B95+1,AD$38,1,1,"Confirmed Day Zero")))</f>
        <v>#N/A</v>
      </c>
      <c r="AE95" t="e" cm="1">
        <f t="array" aca="1" ref="AE95" ca="1">IF(INDIRECT(ADDRESS($B95+1,AE$38,1,1,"Confirmed Day Zero"))=0,#N/A,INDIRECT(ADDRESS($B95+1,AE$38,1,1,"Confirmed Day Zero")))</f>
        <v>#N/A</v>
      </c>
      <c r="AF95" t="e" cm="1">
        <f t="array" aca="1" ref="AF95" ca="1">IF(INDIRECT(ADDRESS($B95+1,AF$38,1,1,"Confirmed Day Zero"))=0,#N/A,INDIRECT(ADDRESS($B95+1,AF$38,1,1,"Confirmed Day Zero")))</f>
        <v>#N/A</v>
      </c>
      <c r="AG95" t="e" cm="1">
        <f t="array" aca="1" ref="AG95" ca="1">IF(INDIRECT(ADDRESS($B95+1,AG$38,1,1,"Confirmed Day Zero"))=0,#N/A,INDIRECT(ADDRESS($B95+1,AG$38,1,1,"Confirmed Day Zero")))</f>
        <v>#N/A</v>
      </c>
      <c r="AH95" t="e" cm="1">
        <f t="array" aca="1" ref="AH95" ca="1">IF(INDIRECT(ADDRESS($B95+1,AH$38,1,1,"Confirmed Day Zero"))=0,#N/A,INDIRECT(ADDRESS($B95+1,AH$38,1,1,"Confirmed Day Zero")))</f>
        <v>#N/A</v>
      </c>
      <c r="AI95" t="e" cm="1">
        <f t="array" aca="1" ref="AI95" ca="1">IF(INDIRECT(ADDRESS($B95+1,AI$38,1,1,"Confirmed Day Zero"))=0,#N/A,INDIRECT(ADDRESS($B95+1,AI$38,1,1,"Confirmed Day Zero")))</f>
        <v>#N/A</v>
      </c>
      <c r="AJ95" t="e" cm="1">
        <f t="array" aca="1" ref="AJ95" ca="1">IF(INDIRECT(ADDRESS($B95+1,AJ$38,1,1,"Confirmed Day Zero"))=0,#N/A,INDIRECT(ADDRESS($B95+1,AJ$38,1,1,"Confirmed Day Zero")))</f>
        <v>#N/A</v>
      </c>
      <c r="AK95" t="e" cm="1">
        <f t="array" aca="1" ref="AK95" ca="1">IF(INDIRECT(ADDRESS($B95+1,AK$38,1,1,"Confirmed Day Zero"))=0,#N/A,INDIRECT(ADDRESS($B95+1,AK$38,1,1,"Confirmed Day Zero")))</f>
        <v>#N/A</v>
      </c>
      <c r="AL95" t="e" cm="1">
        <f t="array" aca="1" ref="AL95" ca="1">IF(INDIRECT(ADDRESS($B95+1,AL$38,1,1,"Confirmed Day Zero"))=0,#N/A,INDIRECT(ADDRESS($B95+1,AL$38,1,1,"Confirmed Day Zero")))</f>
        <v>#N/A</v>
      </c>
      <c r="AM95" t="e" cm="1">
        <f t="array" aca="1" ref="AM95" ca="1">IF(INDIRECT(ADDRESS($B95+1,AM$38,1,1,"Confirmed Day Zero"))=0,#N/A,INDIRECT(ADDRESS($B95+1,AM$38,1,1,"Confirmed Day Zero")))</f>
        <v>#N/A</v>
      </c>
      <c r="AN95" t="e" cm="1">
        <f t="array" aca="1" ref="AN95" ca="1">IF(INDIRECT(ADDRESS($B95+1,AN$38,1,1,"Confirmed Day Zero"))=0,#N/A,INDIRECT(ADDRESS($B95+1,AN$38,1,1,"Confirmed Day Zero")))</f>
        <v>#N/A</v>
      </c>
      <c r="AO95" t="e" cm="1">
        <f t="array" aca="1" ref="AO95" ca="1">IF(INDIRECT(ADDRESS($B95+1,AO$38,1,1,"Confirmed Day Zero"))=0,#N/A,INDIRECT(ADDRESS($B95+1,AO$38,1,1,"Confirmed Day Zero")))</f>
        <v>#N/A</v>
      </c>
      <c r="AP95" t="e" cm="1">
        <f t="array" aca="1" ref="AP95" ca="1">IF(INDIRECT(ADDRESS($B95+1,AP$38,1,1,"Confirmed Day Zero"))=0,#N/A,INDIRECT(ADDRESS($B95+1,AP$38,1,1,"Confirmed Day Zero")))</f>
        <v>#N/A</v>
      </c>
      <c r="AQ95" t="e" cm="1">
        <f t="array" aca="1" ref="AQ95" ca="1">IF(INDIRECT(ADDRESS($B95+1,AQ$38,1,1,"Confirmed Day Zero"))=0,#N/A,INDIRECT(ADDRESS($B95+1,AQ$38,1,1,"Confirmed Day Zero")))</f>
        <v>#N/A</v>
      </c>
      <c r="AR95" t="e" cm="1">
        <f t="array" aca="1" ref="AR95" ca="1">IF(INDIRECT(ADDRESS($B95+1,AR$38,1,1,"Confirmed Day Zero"))=0,#N/A,INDIRECT(ADDRESS($B95+1,AR$38,1,1,"Confirmed Day Zero")))</f>
        <v>#N/A</v>
      </c>
      <c r="AS95" t="e" cm="1">
        <f t="array" aca="1" ref="AS95" ca="1">IF(INDIRECT(ADDRESS($B95+1,AS$38,1,1,"Confirmed Day Zero"))=0,#N/A,INDIRECT(ADDRESS($B95+1,AS$38,1,1,"Confirmed Day Zero")))</f>
        <v>#N/A</v>
      </c>
      <c r="AT95" t="e" cm="1">
        <f t="array" aca="1" ref="AT95" ca="1">IF(INDIRECT(ADDRESS($B95+1,AT$38,1,1,"Confirmed Day Zero"))=0,#N/A,INDIRECT(ADDRESS($B95+1,AT$38,1,1,"Confirmed Day Zero")))</f>
        <v>#N/A</v>
      </c>
      <c r="AU95" t="e" cm="1">
        <f t="array" aca="1" ref="AU95" ca="1">IF(INDIRECT(ADDRESS($B95+1,AU$38,1,1,"Confirmed Day Zero"))=0,#N/A,INDIRECT(ADDRESS($B95+1,AU$38,1,1,"Confirmed Day Zero")))</f>
        <v>#N/A</v>
      </c>
      <c r="AV95" t="e" cm="1">
        <f t="array" aca="1" ref="AV95" ca="1">IF(INDIRECT(ADDRESS($B95+1,AV$38,1,1,"Confirmed Day Zero"))=0,#N/A,INDIRECT(ADDRESS($B95+1,AV$38,1,1,"Confirmed Day Zero")))</f>
        <v>#N/A</v>
      </c>
      <c r="AW95" t="e" cm="1">
        <f t="array" aca="1" ref="AW95" ca="1">IF(INDIRECT(ADDRESS($B95+1,AW$38,1,1,"Confirmed Day Zero"))=0,#N/A,INDIRECT(ADDRESS($B95+1,AW$38,1,1,"Confirmed Day Zero")))</f>
        <v>#N/A</v>
      </c>
      <c r="AX95" t="e" cm="1">
        <f t="array" aca="1" ref="AX95" ca="1">IF(INDIRECT(ADDRESS($B95+1,AX$38,1,1,"Confirmed Day Zero"))=0,#N/A,INDIRECT(ADDRESS($B95+1,AX$38,1,1,"Confirmed Day Zero")))</f>
        <v>#N/A</v>
      </c>
      <c r="AY95" t="e" cm="1">
        <f t="array" aca="1" ref="AY95" ca="1">IF(INDIRECT(ADDRESS($B95+1,AY$38,1,1,"Confirmed Day Zero"))=0,#N/A,INDIRECT(ADDRESS($B95+1,AY$38,1,1,"Confirmed Day Zero")))</f>
        <v>#N/A</v>
      </c>
      <c r="AZ95" t="e" cm="1">
        <f t="array" aca="1" ref="AZ95" ca="1">IF(INDIRECT(ADDRESS($B95+1,AZ$38,1,1,"Confirmed Day Zero"))=0,#N/A,INDIRECT(ADDRESS($B95+1,AZ$38,1,1,"Confirmed Day Zero")))</f>
        <v>#N/A</v>
      </c>
      <c r="BA95" t="e" cm="1">
        <f t="array" aca="1" ref="BA95" ca="1">IF(INDIRECT(ADDRESS($B95+1,BA$38,1,1,"Confirmed Day Zero"))=0,#N/A,INDIRECT(ADDRESS($B95+1,BA$38,1,1,"Confirmed Day Zero")))</f>
        <v>#N/A</v>
      </c>
      <c r="BB95" t="e" cm="1">
        <f t="array" aca="1" ref="BB95" ca="1">IF(INDIRECT(ADDRESS($B95+1,BB$38,1,1,"Confirmed Day Zero"))=0,#N/A,INDIRECT(ADDRESS($B95+1,BB$38,1,1,"Confirmed Day Zero")))</f>
        <v>#N/A</v>
      </c>
      <c r="BC95" t="e" cm="1">
        <f t="array" aca="1" ref="BC95" ca="1">IF(INDIRECT(ADDRESS($B95+1,BC$38,1,1,"Confirmed Day Zero"))=0,#N/A,INDIRECT(ADDRESS($B95+1,BC$38,1,1,"Confirmed Day Zero")))</f>
        <v>#N/A</v>
      </c>
      <c r="BD95" t="e" cm="1">
        <f t="array" aca="1" ref="BD95" ca="1">IF(INDIRECT(ADDRESS($B95+1,BD$38,1,1,"Confirmed Day Zero"))=0,#N/A,INDIRECT(ADDRESS($B95+1,BD$38,1,1,"Confirmed Day Zero")))</f>
        <v>#N/A</v>
      </c>
      <c r="BE95" t="e" cm="1">
        <f t="array" aca="1" ref="BE95" ca="1">IF(INDIRECT(ADDRESS($B95+1,BE$38,1,1,"Confirmed Day Zero"))=0,#N/A,INDIRECT(ADDRESS($B95+1,BE$38,1,1,"Confirmed Day Zero")))</f>
        <v>#N/A</v>
      </c>
      <c r="BF95" t="e" cm="1">
        <f t="array" aca="1" ref="BF95" ca="1">IF(INDIRECT(ADDRESS($B95+1,BF$38,1,1,"Confirmed Day Zero"))=0,#N/A,INDIRECT(ADDRESS($B95+1,BF$38,1,1,"Confirmed Day Zero")))</f>
        <v>#N/A</v>
      </c>
      <c r="BG95" t="e" cm="1">
        <f t="array" aca="1" ref="BG95" ca="1">IF(INDIRECT(ADDRESS($B95+1,BG$38,1,1,"Confirmed Day Zero"))=0,#N/A,INDIRECT(ADDRESS($B95+1,BG$38,1,1,"Confirmed Day Zero")))</f>
        <v>#N/A</v>
      </c>
      <c r="BH95" t="e" cm="1">
        <f t="array" aca="1" ref="BH95" ca="1">IF(INDIRECT(ADDRESS($B95+1,BH$38,1,1,"Confirmed Day Zero"))=0,#N/A,INDIRECT(ADDRESS($B95+1,BH$38,1,1,"Confirmed Day Zero")))</f>
        <v>#N/A</v>
      </c>
      <c r="BI95" t="e" cm="1">
        <f t="array" aca="1" ref="BI95" ca="1">IF(INDIRECT(ADDRESS($B95+1,BI$38,1,1,"Confirmed Day Zero"))=0,#N/A,INDIRECT(ADDRESS($B95+1,BI$38,1,1,"Confirmed Day Zero")))</f>
        <v>#N/A</v>
      </c>
      <c r="BJ95" t="e" cm="1">
        <f t="array" aca="1" ref="BJ95" ca="1">IF(INDIRECT(ADDRESS($B95+1,BJ$38,1,1,"Confirmed Day Zero"))=0,#N/A,INDIRECT(ADDRESS($B95+1,BJ$38,1,1,"Confirmed Day Zero")))</f>
        <v>#N/A</v>
      </c>
      <c r="BK95" t="e" cm="1">
        <f t="array" aca="1" ref="BK95" ca="1">IF(INDIRECT(ADDRESS($B95+1,BK$38,1,1,"Confirmed Day Zero"))=0,#N/A,INDIRECT(ADDRESS($B95+1,BK$38,1,1,"Confirmed Day Zero")))</f>
        <v>#N/A</v>
      </c>
      <c r="BL95" t="e" cm="1">
        <f t="array" aca="1" ref="BL95" ca="1">IF(INDIRECT(ADDRESS($B95+1,BL$38,1,1,"Confirmed Day Zero"))=0,#N/A,INDIRECT(ADDRESS($B95+1,BL$38,1,1,"Confirmed Day Zero")))</f>
        <v>#N/A</v>
      </c>
      <c r="BM95" t="e" cm="1">
        <f t="array" aca="1" ref="BM95" ca="1">IF(INDIRECT(ADDRESS($B95+1,BM$38,1,1,"Confirmed Day Zero"))=0,#N/A,INDIRECT(ADDRESS($B95+1,BM$38,1,1,"Confirmed Day Zero")))</f>
        <v>#N/A</v>
      </c>
      <c r="BN95" t="e" cm="1">
        <f t="array" aca="1" ref="BN95" ca="1">IF(INDIRECT(ADDRESS($B95+1,BN$38,1,1,"Confirmed Day Zero"))=0,#N/A,INDIRECT(ADDRESS($B95+1,BN$38,1,1,"Confirmed Day Zero")))</f>
        <v>#N/A</v>
      </c>
      <c r="BO95" t="e" cm="1">
        <f t="array" aca="1" ref="BO95" ca="1">IF(INDIRECT(ADDRESS($B95+1,BO$38,1,1,"Confirmed Day Zero"))=0,#N/A,INDIRECT(ADDRESS($B95+1,BO$38,1,1,"Confirmed Day Zero")))</f>
        <v>#N/A</v>
      </c>
      <c r="BP95" t="e" cm="1">
        <f t="array" aca="1" ref="BP95" ca="1">IF(INDIRECT(ADDRESS($B95+1,BP$38,1,1,"Confirmed Day Zero"))=0,#N/A,INDIRECT(ADDRESS($B95+1,BP$38,1,1,"Confirmed Day Zero")))</f>
        <v>#N/A</v>
      </c>
      <c r="BQ95" t="e" cm="1">
        <f t="array" aca="1" ref="BQ95" ca="1">IF(INDIRECT(ADDRESS($B95+1,BQ$38,1,1,"Confirmed Day Zero"))=0,#N/A,INDIRECT(ADDRESS($B95+1,BQ$38,1,1,"Confirmed Day Zero")))</f>
        <v>#N/A</v>
      </c>
      <c r="BR95" t="e" cm="1">
        <f t="array" aca="1" ref="BR95" ca="1">IF(INDIRECT(ADDRESS($B95+1,BR$38,1,1,"Confirmed Day Zero"))=0,#N/A,INDIRECT(ADDRESS($B95+1,BR$38,1,1,"Confirmed Day Zero")))</f>
        <v>#N/A</v>
      </c>
      <c r="BS95" t="e" cm="1">
        <f t="array" aca="1" ref="BS95" ca="1">IF(INDIRECT(ADDRESS($B95+1,BS$38,1,1,"Confirmed Day Zero"))=0,#N/A,INDIRECT(ADDRESS($B95+1,BS$38,1,1,"Confirmed Day Zero")))</f>
        <v>#N/A</v>
      </c>
      <c r="BT95" t="e" cm="1">
        <f t="array" aca="1" ref="BT95" ca="1">IF(INDIRECT(ADDRESS($B95+1,BT$38,1,1,"Confirmed Day Zero"))=0,#N/A,INDIRECT(ADDRESS($B95+1,BT$38,1,1,"Confirmed Day Zero")))</f>
        <v>#N/A</v>
      </c>
      <c r="BU95" t="e" cm="1">
        <f t="array" aca="1" ref="BU95" ca="1">IF(INDIRECT(ADDRESS($B95+1,BU$38,1,1,"Confirmed Day Zero"))=0,#N/A,INDIRECT(ADDRESS($B95+1,BU$38,1,1,"Confirmed Day Zero")))</f>
        <v>#N/A</v>
      </c>
    </row>
    <row r="96" spans="2:73" x14ac:dyDescent="0.25">
      <c r="B96" s="16">
        <f t="shared" si="2"/>
        <v>57</v>
      </c>
      <c r="C96" cm="1">
        <f t="array" aca="1" ref="C96" ca="1">INDIRECT(ADDRESS($B96+1,1,1,1,"Confirmed Day Zero"))</f>
        <v>0</v>
      </c>
      <c r="D96" t="e" cm="1">
        <f t="array" aca="1" ref="D96" ca="1">IF(INDIRECT(ADDRESS($B96+1,D$38,1,1,"Confirmed Day Zero"))=0,#N/A,INDIRECT(ADDRESS($B96+1,D$38,1,1,"Confirmed Day Zero")))</f>
        <v>#N/A</v>
      </c>
      <c r="E96" t="e" cm="1">
        <f t="array" aca="1" ref="E96" ca="1">IF(INDIRECT(ADDRESS($B96+1,E$38,1,1,"Confirmed Day Zero"))=0,#N/A,INDIRECT(ADDRESS($B96+1,E$38,1,1,"Confirmed Day Zero")))</f>
        <v>#N/A</v>
      </c>
      <c r="F96" t="e" cm="1">
        <f t="array" aca="1" ref="F96" ca="1">IF(INDIRECT(ADDRESS($B96+1,F$38,1,1,"Confirmed Day Zero"))=0,#N/A,INDIRECT(ADDRESS($B96+1,F$38,1,1,"Confirmed Day Zero")))</f>
        <v>#N/A</v>
      </c>
      <c r="G96" t="e" cm="1">
        <f t="array" aca="1" ref="G96" ca="1">IF(INDIRECT(ADDRESS($B96+1,G$38,1,1,"Confirmed Day Zero"))=0,#N/A,INDIRECT(ADDRESS($B96+1,G$38,1,1,"Confirmed Day Zero")))</f>
        <v>#N/A</v>
      </c>
      <c r="H96" t="e" cm="1">
        <f t="array" aca="1" ref="H96" ca="1">IF(INDIRECT(ADDRESS($B96+1,H$38,1,1,"Confirmed Day Zero"))=0,#N/A,INDIRECT(ADDRESS($B96+1,H$38,1,1,"Confirmed Day Zero")))</f>
        <v>#N/A</v>
      </c>
      <c r="I96" t="e" cm="1">
        <f t="array" aca="1" ref="I96" ca="1">IF(INDIRECT(ADDRESS($B96+1,I$38,1,1,"Confirmed Day Zero"))=0,#N/A,INDIRECT(ADDRESS($B96+1,I$38,1,1,"Confirmed Day Zero")))</f>
        <v>#N/A</v>
      </c>
      <c r="J96" t="e" cm="1">
        <f t="array" aca="1" ref="J96" ca="1">IF(INDIRECT(ADDRESS($B96+1,J$38,1,1,"Confirmed Day Zero"))=0,#N/A,INDIRECT(ADDRESS($B96+1,J$38,1,1,"Confirmed Day Zero")))</f>
        <v>#N/A</v>
      </c>
      <c r="K96" t="e" cm="1">
        <f t="array" aca="1" ref="K96" ca="1">IF(INDIRECT(ADDRESS($B96+1,K$38,1,1,"Confirmed Day Zero"))=0,#N/A,INDIRECT(ADDRESS($B96+1,K$38,1,1,"Confirmed Day Zero")))</f>
        <v>#N/A</v>
      </c>
      <c r="L96" t="e" cm="1">
        <f t="array" aca="1" ref="L96" ca="1">IF(INDIRECT(ADDRESS($B96+1,L$38,1,1,"Confirmed Day Zero"))=0,#N/A,INDIRECT(ADDRESS($B96+1,L$38,1,1,"Confirmed Day Zero")))</f>
        <v>#N/A</v>
      </c>
      <c r="M96" t="e" cm="1">
        <f t="array" aca="1" ref="M96" ca="1">IF(INDIRECT(ADDRESS($B96+1,M$38,1,1,"Confirmed Day Zero"))=0,#N/A,INDIRECT(ADDRESS($B96+1,M$38,1,1,"Confirmed Day Zero")))</f>
        <v>#N/A</v>
      </c>
      <c r="N96" t="e" cm="1">
        <f t="array" aca="1" ref="N96" ca="1">IF(INDIRECT(ADDRESS($B96+1,N$38,1,1,"Confirmed Day Zero"))=0,#N/A,INDIRECT(ADDRESS($B96+1,N$38,1,1,"Confirmed Day Zero")))</f>
        <v>#N/A</v>
      </c>
      <c r="O96" t="e" cm="1">
        <f t="array" aca="1" ref="O96" ca="1">IF(INDIRECT(ADDRESS($B96+1,O$38,1,1,"Confirmed Day Zero"))=0,#N/A,INDIRECT(ADDRESS($B96+1,O$38,1,1,"Confirmed Day Zero")))</f>
        <v>#N/A</v>
      </c>
      <c r="P96" t="e" cm="1">
        <f t="array" aca="1" ref="P96" ca="1">IF(INDIRECT(ADDRESS($B96+1,P$38,1,1,"Confirmed Day Zero"))=0,#N/A,INDIRECT(ADDRESS($B96+1,P$38,1,1,"Confirmed Day Zero")))</f>
        <v>#N/A</v>
      </c>
      <c r="Q96" t="e" cm="1">
        <f t="array" aca="1" ref="Q96" ca="1">IF(INDIRECT(ADDRESS($B96+1,Q$38,1,1,"Confirmed Day Zero"))=0,#N/A,INDIRECT(ADDRESS($B96+1,Q$38,1,1,"Confirmed Day Zero")))</f>
        <v>#N/A</v>
      </c>
      <c r="R96" t="e" cm="1">
        <f t="array" aca="1" ref="R96" ca="1">IF(INDIRECT(ADDRESS($B96+1,R$38,1,1,"Confirmed Day Zero"))=0,#N/A,INDIRECT(ADDRESS($B96+1,R$38,1,1,"Confirmed Day Zero")))</f>
        <v>#N/A</v>
      </c>
      <c r="S96" t="e" cm="1">
        <f t="array" aca="1" ref="S96" ca="1">IF(INDIRECT(ADDRESS($B96+1,S$38,1,1,"Confirmed Day Zero"))=0,#N/A,INDIRECT(ADDRESS($B96+1,S$38,1,1,"Confirmed Day Zero")))</f>
        <v>#N/A</v>
      </c>
      <c r="T96" t="e" cm="1">
        <f t="array" aca="1" ref="T96" ca="1">IF(INDIRECT(ADDRESS($B96+1,T$38,1,1,"Confirmed Day Zero"))=0,#N/A,INDIRECT(ADDRESS($B96+1,T$38,1,1,"Confirmed Day Zero")))</f>
        <v>#N/A</v>
      </c>
      <c r="U96" t="e" cm="1">
        <f t="array" aca="1" ref="U96" ca="1">IF(INDIRECT(ADDRESS($B96+1,U$38,1,1,"Confirmed Day Zero"))=0,#N/A,INDIRECT(ADDRESS($B96+1,U$38,1,1,"Confirmed Day Zero")))</f>
        <v>#N/A</v>
      </c>
      <c r="V96" t="e" cm="1">
        <f t="array" aca="1" ref="V96" ca="1">IF(INDIRECT(ADDRESS($B96+1,V$38,1,1,"Confirmed Day Zero"))=0,#N/A,INDIRECT(ADDRESS($B96+1,V$38,1,1,"Confirmed Day Zero")))</f>
        <v>#N/A</v>
      </c>
      <c r="W96" t="e" cm="1">
        <f t="array" aca="1" ref="W96" ca="1">IF(INDIRECT(ADDRESS($B96+1,W$38,1,1,"Confirmed Day Zero"))=0,#N/A,INDIRECT(ADDRESS($B96+1,W$38,1,1,"Confirmed Day Zero")))</f>
        <v>#N/A</v>
      </c>
      <c r="X96" t="e" cm="1">
        <f t="array" aca="1" ref="X96" ca="1">IF(INDIRECT(ADDRESS($B96+1,X$38,1,1,"Confirmed Day Zero"))=0,#N/A,INDIRECT(ADDRESS($B96+1,X$38,1,1,"Confirmed Day Zero")))</f>
        <v>#N/A</v>
      </c>
      <c r="Y96" t="e" cm="1">
        <f t="array" aca="1" ref="Y96" ca="1">IF(INDIRECT(ADDRESS($B96+1,Y$38,1,1,"Confirmed Day Zero"))=0,#N/A,INDIRECT(ADDRESS($B96+1,Y$38,1,1,"Confirmed Day Zero")))</f>
        <v>#N/A</v>
      </c>
      <c r="Z96" t="e" cm="1">
        <f t="array" aca="1" ref="Z96" ca="1">IF(INDIRECT(ADDRESS($B96+1,Z$38,1,1,"Confirmed Day Zero"))=0,#N/A,INDIRECT(ADDRESS($B96+1,Z$38,1,1,"Confirmed Day Zero")))</f>
        <v>#N/A</v>
      </c>
      <c r="AA96" t="e" cm="1">
        <f t="array" aca="1" ref="AA96" ca="1">IF(INDIRECT(ADDRESS($B96+1,AA$38,1,1,"Confirmed Day Zero"))=0,#N/A,INDIRECT(ADDRESS($B96+1,AA$38,1,1,"Confirmed Day Zero")))</f>
        <v>#N/A</v>
      </c>
      <c r="AB96" t="e" cm="1">
        <f t="array" aca="1" ref="AB96" ca="1">IF(INDIRECT(ADDRESS($B96+1,AB$38,1,1,"Confirmed Day Zero"))=0,#N/A,INDIRECT(ADDRESS($B96+1,AB$38,1,1,"Confirmed Day Zero")))</f>
        <v>#N/A</v>
      </c>
      <c r="AC96" t="e" cm="1">
        <f t="array" aca="1" ref="AC96" ca="1">IF(INDIRECT(ADDRESS($B96+1,AC$38,1,1,"Confirmed Day Zero"))=0,#N/A,INDIRECT(ADDRESS($B96+1,AC$38,1,1,"Confirmed Day Zero")))</f>
        <v>#N/A</v>
      </c>
      <c r="AD96" t="e" cm="1">
        <f t="array" aca="1" ref="AD96" ca="1">IF(INDIRECT(ADDRESS($B96+1,AD$38,1,1,"Confirmed Day Zero"))=0,#N/A,INDIRECT(ADDRESS($B96+1,AD$38,1,1,"Confirmed Day Zero")))</f>
        <v>#N/A</v>
      </c>
      <c r="AE96" t="e" cm="1">
        <f t="array" aca="1" ref="AE96" ca="1">IF(INDIRECT(ADDRESS($B96+1,AE$38,1,1,"Confirmed Day Zero"))=0,#N/A,INDIRECT(ADDRESS($B96+1,AE$38,1,1,"Confirmed Day Zero")))</f>
        <v>#N/A</v>
      </c>
      <c r="AF96" t="e" cm="1">
        <f t="array" aca="1" ref="AF96" ca="1">IF(INDIRECT(ADDRESS($B96+1,AF$38,1,1,"Confirmed Day Zero"))=0,#N/A,INDIRECT(ADDRESS($B96+1,AF$38,1,1,"Confirmed Day Zero")))</f>
        <v>#N/A</v>
      </c>
      <c r="AG96" t="e" cm="1">
        <f t="array" aca="1" ref="AG96" ca="1">IF(INDIRECT(ADDRESS($B96+1,AG$38,1,1,"Confirmed Day Zero"))=0,#N/A,INDIRECT(ADDRESS($B96+1,AG$38,1,1,"Confirmed Day Zero")))</f>
        <v>#N/A</v>
      </c>
      <c r="AH96" t="e" cm="1">
        <f t="array" aca="1" ref="AH96" ca="1">IF(INDIRECT(ADDRESS($B96+1,AH$38,1,1,"Confirmed Day Zero"))=0,#N/A,INDIRECT(ADDRESS($B96+1,AH$38,1,1,"Confirmed Day Zero")))</f>
        <v>#N/A</v>
      </c>
      <c r="AI96" t="e" cm="1">
        <f t="array" aca="1" ref="AI96" ca="1">IF(INDIRECT(ADDRESS($B96+1,AI$38,1,1,"Confirmed Day Zero"))=0,#N/A,INDIRECT(ADDRESS($B96+1,AI$38,1,1,"Confirmed Day Zero")))</f>
        <v>#N/A</v>
      </c>
      <c r="AJ96" t="e" cm="1">
        <f t="array" aca="1" ref="AJ96" ca="1">IF(INDIRECT(ADDRESS($B96+1,AJ$38,1,1,"Confirmed Day Zero"))=0,#N/A,INDIRECT(ADDRESS($B96+1,AJ$38,1,1,"Confirmed Day Zero")))</f>
        <v>#N/A</v>
      </c>
      <c r="AK96" t="e" cm="1">
        <f t="array" aca="1" ref="AK96" ca="1">IF(INDIRECT(ADDRESS($B96+1,AK$38,1,1,"Confirmed Day Zero"))=0,#N/A,INDIRECT(ADDRESS($B96+1,AK$38,1,1,"Confirmed Day Zero")))</f>
        <v>#N/A</v>
      </c>
      <c r="AL96" t="e" cm="1">
        <f t="array" aca="1" ref="AL96" ca="1">IF(INDIRECT(ADDRESS($B96+1,AL$38,1,1,"Confirmed Day Zero"))=0,#N/A,INDIRECT(ADDRESS($B96+1,AL$38,1,1,"Confirmed Day Zero")))</f>
        <v>#N/A</v>
      </c>
      <c r="AM96" t="e" cm="1">
        <f t="array" aca="1" ref="AM96" ca="1">IF(INDIRECT(ADDRESS($B96+1,AM$38,1,1,"Confirmed Day Zero"))=0,#N/A,INDIRECT(ADDRESS($B96+1,AM$38,1,1,"Confirmed Day Zero")))</f>
        <v>#N/A</v>
      </c>
      <c r="AN96" t="e" cm="1">
        <f t="array" aca="1" ref="AN96" ca="1">IF(INDIRECT(ADDRESS($B96+1,AN$38,1,1,"Confirmed Day Zero"))=0,#N/A,INDIRECT(ADDRESS($B96+1,AN$38,1,1,"Confirmed Day Zero")))</f>
        <v>#N/A</v>
      </c>
      <c r="AO96" t="e" cm="1">
        <f t="array" aca="1" ref="AO96" ca="1">IF(INDIRECT(ADDRESS($B96+1,AO$38,1,1,"Confirmed Day Zero"))=0,#N/A,INDIRECT(ADDRESS($B96+1,AO$38,1,1,"Confirmed Day Zero")))</f>
        <v>#N/A</v>
      </c>
      <c r="AP96" t="e" cm="1">
        <f t="array" aca="1" ref="AP96" ca="1">IF(INDIRECT(ADDRESS($B96+1,AP$38,1,1,"Confirmed Day Zero"))=0,#N/A,INDIRECT(ADDRESS($B96+1,AP$38,1,1,"Confirmed Day Zero")))</f>
        <v>#N/A</v>
      </c>
      <c r="AQ96" t="e" cm="1">
        <f t="array" aca="1" ref="AQ96" ca="1">IF(INDIRECT(ADDRESS($B96+1,AQ$38,1,1,"Confirmed Day Zero"))=0,#N/A,INDIRECT(ADDRESS($B96+1,AQ$38,1,1,"Confirmed Day Zero")))</f>
        <v>#N/A</v>
      </c>
      <c r="AR96" t="e" cm="1">
        <f t="array" aca="1" ref="AR96" ca="1">IF(INDIRECT(ADDRESS($B96+1,AR$38,1,1,"Confirmed Day Zero"))=0,#N/A,INDIRECT(ADDRESS($B96+1,AR$38,1,1,"Confirmed Day Zero")))</f>
        <v>#N/A</v>
      </c>
      <c r="AS96" t="e" cm="1">
        <f t="array" aca="1" ref="AS96" ca="1">IF(INDIRECT(ADDRESS($B96+1,AS$38,1,1,"Confirmed Day Zero"))=0,#N/A,INDIRECT(ADDRESS($B96+1,AS$38,1,1,"Confirmed Day Zero")))</f>
        <v>#N/A</v>
      </c>
      <c r="AT96" t="e" cm="1">
        <f t="array" aca="1" ref="AT96" ca="1">IF(INDIRECT(ADDRESS($B96+1,AT$38,1,1,"Confirmed Day Zero"))=0,#N/A,INDIRECT(ADDRESS($B96+1,AT$38,1,1,"Confirmed Day Zero")))</f>
        <v>#N/A</v>
      </c>
      <c r="AU96" t="e" cm="1">
        <f t="array" aca="1" ref="AU96" ca="1">IF(INDIRECT(ADDRESS($B96+1,AU$38,1,1,"Confirmed Day Zero"))=0,#N/A,INDIRECT(ADDRESS($B96+1,AU$38,1,1,"Confirmed Day Zero")))</f>
        <v>#N/A</v>
      </c>
      <c r="AV96" t="e" cm="1">
        <f t="array" aca="1" ref="AV96" ca="1">IF(INDIRECT(ADDRESS($B96+1,AV$38,1,1,"Confirmed Day Zero"))=0,#N/A,INDIRECT(ADDRESS($B96+1,AV$38,1,1,"Confirmed Day Zero")))</f>
        <v>#N/A</v>
      </c>
      <c r="AW96" t="e" cm="1">
        <f t="array" aca="1" ref="AW96" ca="1">IF(INDIRECT(ADDRESS($B96+1,AW$38,1,1,"Confirmed Day Zero"))=0,#N/A,INDIRECT(ADDRESS($B96+1,AW$38,1,1,"Confirmed Day Zero")))</f>
        <v>#N/A</v>
      </c>
      <c r="AX96" t="e" cm="1">
        <f t="array" aca="1" ref="AX96" ca="1">IF(INDIRECT(ADDRESS($B96+1,AX$38,1,1,"Confirmed Day Zero"))=0,#N/A,INDIRECT(ADDRESS($B96+1,AX$38,1,1,"Confirmed Day Zero")))</f>
        <v>#N/A</v>
      </c>
      <c r="AY96" t="e" cm="1">
        <f t="array" aca="1" ref="AY96" ca="1">IF(INDIRECT(ADDRESS($B96+1,AY$38,1,1,"Confirmed Day Zero"))=0,#N/A,INDIRECT(ADDRESS($B96+1,AY$38,1,1,"Confirmed Day Zero")))</f>
        <v>#N/A</v>
      </c>
      <c r="AZ96" t="e" cm="1">
        <f t="array" aca="1" ref="AZ96" ca="1">IF(INDIRECT(ADDRESS($B96+1,AZ$38,1,1,"Confirmed Day Zero"))=0,#N/A,INDIRECT(ADDRESS($B96+1,AZ$38,1,1,"Confirmed Day Zero")))</f>
        <v>#N/A</v>
      </c>
      <c r="BA96" t="e" cm="1">
        <f t="array" aca="1" ref="BA96" ca="1">IF(INDIRECT(ADDRESS($B96+1,BA$38,1,1,"Confirmed Day Zero"))=0,#N/A,INDIRECT(ADDRESS($B96+1,BA$38,1,1,"Confirmed Day Zero")))</f>
        <v>#N/A</v>
      </c>
      <c r="BB96" t="e" cm="1">
        <f t="array" aca="1" ref="BB96" ca="1">IF(INDIRECT(ADDRESS($B96+1,BB$38,1,1,"Confirmed Day Zero"))=0,#N/A,INDIRECT(ADDRESS($B96+1,BB$38,1,1,"Confirmed Day Zero")))</f>
        <v>#N/A</v>
      </c>
      <c r="BC96" t="e" cm="1">
        <f t="array" aca="1" ref="BC96" ca="1">IF(INDIRECT(ADDRESS($B96+1,BC$38,1,1,"Confirmed Day Zero"))=0,#N/A,INDIRECT(ADDRESS($B96+1,BC$38,1,1,"Confirmed Day Zero")))</f>
        <v>#N/A</v>
      </c>
      <c r="BD96" t="e" cm="1">
        <f t="array" aca="1" ref="BD96" ca="1">IF(INDIRECT(ADDRESS($B96+1,BD$38,1,1,"Confirmed Day Zero"))=0,#N/A,INDIRECT(ADDRESS($B96+1,BD$38,1,1,"Confirmed Day Zero")))</f>
        <v>#N/A</v>
      </c>
      <c r="BE96" t="e" cm="1">
        <f t="array" aca="1" ref="BE96" ca="1">IF(INDIRECT(ADDRESS($B96+1,BE$38,1,1,"Confirmed Day Zero"))=0,#N/A,INDIRECT(ADDRESS($B96+1,BE$38,1,1,"Confirmed Day Zero")))</f>
        <v>#N/A</v>
      </c>
      <c r="BF96" t="e" cm="1">
        <f t="array" aca="1" ref="BF96" ca="1">IF(INDIRECT(ADDRESS($B96+1,BF$38,1,1,"Confirmed Day Zero"))=0,#N/A,INDIRECT(ADDRESS($B96+1,BF$38,1,1,"Confirmed Day Zero")))</f>
        <v>#N/A</v>
      </c>
      <c r="BG96" t="e" cm="1">
        <f t="array" aca="1" ref="BG96" ca="1">IF(INDIRECT(ADDRESS($B96+1,BG$38,1,1,"Confirmed Day Zero"))=0,#N/A,INDIRECT(ADDRESS($B96+1,BG$38,1,1,"Confirmed Day Zero")))</f>
        <v>#N/A</v>
      </c>
      <c r="BH96" t="e" cm="1">
        <f t="array" aca="1" ref="BH96" ca="1">IF(INDIRECT(ADDRESS($B96+1,BH$38,1,1,"Confirmed Day Zero"))=0,#N/A,INDIRECT(ADDRESS($B96+1,BH$38,1,1,"Confirmed Day Zero")))</f>
        <v>#N/A</v>
      </c>
      <c r="BI96" t="e" cm="1">
        <f t="array" aca="1" ref="BI96" ca="1">IF(INDIRECT(ADDRESS($B96+1,BI$38,1,1,"Confirmed Day Zero"))=0,#N/A,INDIRECT(ADDRESS($B96+1,BI$38,1,1,"Confirmed Day Zero")))</f>
        <v>#N/A</v>
      </c>
      <c r="BJ96" t="e" cm="1">
        <f t="array" aca="1" ref="BJ96" ca="1">IF(INDIRECT(ADDRESS($B96+1,BJ$38,1,1,"Confirmed Day Zero"))=0,#N/A,INDIRECT(ADDRESS($B96+1,BJ$38,1,1,"Confirmed Day Zero")))</f>
        <v>#N/A</v>
      </c>
      <c r="BK96" t="e" cm="1">
        <f t="array" aca="1" ref="BK96" ca="1">IF(INDIRECT(ADDRESS($B96+1,BK$38,1,1,"Confirmed Day Zero"))=0,#N/A,INDIRECT(ADDRESS($B96+1,BK$38,1,1,"Confirmed Day Zero")))</f>
        <v>#N/A</v>
      </c>
      <c r="BL96" t="e" cm="1">
        <f t="array" aca="1" ref="BL96" ca="1">IF(INDIRECT(ADDRESS($B96+1,BL$38,1,1,"Confirmed Day Zero"))=0,#N/A,INDIRECT(ADDRESS($B96+1,BL$38,1,1,"Confirmed Day Zero")))</f>
        <v>#N/A</v>
      </c>
      <c r="BM96" t="e" cm="1">
        <f t="array" aca="1" ref="BM96" ca="1">IF(INDIRECT(ADDRESS($B96+1,BM$38,1,1,"Confirmed Day Zero"))=0,#N/A,INDIRECT(ADDRESS($B96+1,BM$38,1,1,"Confirmed Day Zero")))</f>
        <v>#N/A</v>
      </c>
      <c r="BN96" t="e" cm="1">
        <f t="array" aca="1" ref="BN96" ca="1">IF(INDIRECT(ADDRESS($B96+1,BN$38,1,1,"Confirmed Day Zero"))=0,#N/A,INDIRECT(ADDRESS($B96+1,BN$38,1,1,"Confirmed Day Zero")))</f>
        <v>#N/A</v>
      </c>
      <c r="BO96" t="e" cm="1">
        <f t="array" aca="1" ref="BO96" ca="1">IF(INDIRECT(ADDRESS($B96+1,BO$38,1,1,"Confirmed Day Zero"))=0,#N/A,INDIRECT(ADDRESS($B96+1,BO$38,1,1,"Confirmed Day Zero")))</f>
        <v>#N/A</v>
      </c>
      <c r="BP96" t="e" cm="1">
        <f t="array" aca="1" ref="BP96" ca="1">IF(INDIRECT(ADDRESS($B96+1,BP$38,1,1,"Confirmed Day Zero"))=0,#N/A,INDIRECT(ADDRESS($B96+1,BP$38,1,1,"Confirmed Day Zero")))</f>
        <v>#N/A</v>
      </c>
      <c r="BQ96" t="e" cm="1">
        <f t="array" aca="1" ref="BQ96" ca="1">IF(INDIRECT(ADDRESS($B96+1,BQ$38,1,1,"Confirmed Day Zero"))=0,#N/A,INDIRECT(ADDRESS($B96+1,BQ$38,1,1,"Confirmed Day Zero")))</f>
        <v>#N/A</v>
      </c>
      <c r="BR96" t="e" cm="1">
        <f t="array" aca="1" ref="BR96" ca="1">IF(INDIRECT(ADDRESS($B96+1,BR$38,1,1,"Confirmed Day Zero"))=0,#N/A,INDIRECT(ADDRESS($B96+1,BR$38,1,1,"Confirmed Day Zero")))</f>
        <v>#N/A</v>
      </c>
      <c r="BS96" t="e" cm="1">
        <f t="array" aca="1" ref="BS96" ca="1">IF(INDIRECT(ADDRESS($B96+1,BS$38,1,1,"Confirmed Day Zero"))=0,#N/A,INDIRECT(ADDRESS($B96+1,BS$38,1,1,"Confirmed Day Zero")))</f>
        <v>#N/A</v>
      </c>
      <c r="BT96" t="e" cm="1">
        <f t="array" aca="1" ref="BT96" ca="1">IF(INDIRECT(ADDRESS($B96+1,BT$38,1,1,"Confirmed Day Zero"))=0,#N/A,INDIRECT(ADDRESS($B96+1,BT$38,1,1,"Confirmed Day Zero")))</f>
        <v>#N/A</v>
      </c>
      <c r="BU96" t="e" cm="1">
        <f t="array" aca="1" ref="BU96" ca="1">IF(INDIRECT(ADDRESS($B96+1,BU$38,1,1,"Confirmed Day Zero"))=0,#N/A,INDIRECT(ADDRESS($B96+1,BU$38,1,1,"Confirmed Day Zero")))</f>
        <v>#N/A</v>
      </c>
    </row>
    <row r="97" spans="2:73" x14ac:dyDescent="0.25">
      <c r="B97" s="16">
        <f t="shared" si="2"/>
        <v>58</v>
      </c>
      <c r="C97" cm="1">
        <f t="array" aca="1" ref="C97" ca="1">INDIRECT(ADDRESS($B97+1,1,1,1,"Confirmed Day Zero"))</f>
        <v>0</v>
      </c>
      <c r="D97" t="e" cm="1">
        <f t="array" aca="1" ref="D97" ca="1">IF(INDIRECT(ADDRESS($B97+1,D$38,1,1,"Confirmed Day Zero"))=0,#N/A,INDIRECT(ADDRESS($B97+1,D$38,1,1,"Confirmed Day Zero")))</f>
        <v>#N/A</v>
      </c>
      <c r="E97" t="e" cm="1">
        <f t="array" aca="1" ref="E97" ca="1">IF(INDIRECT(ADDRESS($B97+1,E$38,1,1,"Confirmed Day Zero"))=0,#N/A,INDIRECT(ADDRESS($B97+1,E$38,1,1,"Confirmed Day Zero")))</f>
        <v>#N/A</v>
      </c>
      <c r="F97" t="e" cm="1">
        <f t="array" aca="1" ref="F97" ca="1">IF(INDIRECT(ADDRESS($B97+1,F$38,1,1,"Confirmed Day Zero"))=0,#N/A,INDIRECT(ADDRESS($B97+1,F$38,1,1,"Confirmed Day Zero")))</f>
        <v>#N/A</v>
      </c>
      <c r="G97" t="e" cm="1">
        <f t="array" aca="1" ref="G97" ca="1">IF(INDIRECT(ADDRESS($B97+1,G$38,1,1,"Confirmed Day Zero"))=0,#N/A,INDIRECT(ADDRESS($B97+1,G$38,1,1,"Confirmed Day Zero")))</f>
        <v>#N/A</v>
      </c>
      <c r="H97" t="e" cm="1">
        <f t="array" aca="1" ref="H97" ca="1">IF(INDIRECT(ADDRESS($B97+1,H$38,1,1,"Confirmed Day Zero"))=0,#N/A,INDIRECT(ADDRESS($B97+1,H$38,1,1,"Confirmed Day Zero")))</f>
        <v>#N/A</v>
      </c>
      <c r="I97" t="e" cm="1">
        <f t="array" aca="1" ref="I97" ca="1">IF(INDIRECT(ADDRESS($B97+1,I$38,1,1,"Confirmed Day Zero"))=0,#N/A,INDIRECT(ADDRESS($B97+1,I$38,1,1,"Confirmed Day Zero")))</f>
        <v>#N/A</v>
      </c>
      <c r="J97" t="e" cm="1">
        <f t="array" aca="1" ref="J97" ca="1">IF(INDIRECT(ADDRESS($B97+1,J$38,1,1,"Confirmed Day Zero"))=0,#N/A,INDIRECT(ADDRESS($B97+1,J$38,1,1,"Confirmed Day Zero")))</f>
        <v>#N/A</v>
      </c>
      <c r="K97" t="e" cm="1">
        <f t="array" aca="1" ref="K97" ca="1">IF(INDIRECT(ADDRESS($B97+1,K$38,1,1,"Confirmed Day Zero"))=0,#N/A,INDIRECT(ADDRESS($B97+1,K$38,1,1,"Confirmed Day Zero")))</f>
        <v>#N/A</v>
      </c>
      <c r="L97" t="e" cm="1">
        <f t="array" aca="1" ref="L97" ca="1">IF(INDIRECT(ADDRESS($B97+1,L$38,1,1,"Confirmed Day Zero"))=0,#N/A,INDIRECT(ADDRESS($B97+1,L$38,1,1,"Confirmed Day Zero")))</f>
        <v>#N/A</v>
      </c>
      <c r="M97" t="e" cm="1">
        <f t="array" aca="1" ref="M97" ca="1">IF(INDIRECT(ADDRESS($B97+1,M$38,1,1,"Confirmed Day Zero"))=0,#N/A,INDIRECT(ADDRESS($B97+1,M$38,1,1,"Confirmed Day Zero")))</f>
        <v>#N/A</v>
      </c>
      <c r="N97" t="e" cm="1">
        <f t="array" aca="1" ref="N97" ca="1">IF(INDIRECT(ADDRESS($B97+1,N$38,1,1,"Confirmed Day Zero"))=0,#N/A,INDIRECT(ADDRESS($B97+1,N$38,1,1,"Confirmed Day Zero")))</f>
        <v>#N/A</v>
      </c>
      <c r="O97" t="e" cm="1">
        <f t="array" aca="1" ref="O97" ca="1">IF(INDIRECT(ADDRESS($B97+1,O$38,1,1,"Confirmed Day Zero"))=0,#N/A,INDIRECT(ADDRESS($B97+1,O$38,1,1,"Confirmed Day Zero")))</f>
        <v>#N/A</v>
      </c>
      <c r="P97" t="e" cm="1">
        <f t="array" aca="1" ref="P97" ca="1">IF(INDIRECT(ADDRESS($B97+1,P$38,1,1,"Confirmed Day Zero"))=0,#N/A,INDIRECT(ADDRESS($B97+1,P$38,1,1,"Confirmed Day Zero")))</f>
        <v>#N/A</v>
      </c>
      <c r="Q97" t="e" cm="1">
        <f t="array" aca="1" ref="Q97" ca="1">IF(INDIRECT(ADDRESS($B97+1,Q$38,1,1,"Confirmed Day Zero"))=0,#N/A,INDIRECT(ADDRESS($B97+1,Q$38,1,1,"Confirmed Day Zero")))</f>
        <v>#N/A</v>
      </c>
      <c r="R97" t="e" cm="1">
        <f t="array" aca="1" ref="R97" ca="1">IF(INDIRECT(ADDRESS($B97+1,R$38,1,1,"Confirmed Day Zero"))=0,#N/A,INDIRECT(ADDRESS($B97+1,R$38,1,1,"Confirmed Day Zero")))</f>
        <v>#N/A</v>
      </c>
      <c r="S97" t="e" cm="1">
        <f t="array" aca="1" ref="S97" ca="1">IF(INDIRECT(ADDRESS($B97+1,S$38,1,1,"Confirmed Day Zero"))=0,#N/A,INDIRECT(ADDRESS($B97+1,S$38,1,1,"Confirmed Day Zero")))</f>
        <v>#N/A</v>
      </c>
      <c r="T97" t="e" cm="1">
        <f t="array" aca="1" ref="T97" ca="1">IF(INDIRECT(ADDRESS($B97+1,T$38,1,1,"Confirmed Day Zero"))=0,#N/A,INDIRECT(ADDRESS($B97+1,T$38,1,1,"Confirmed Day Zero")))</f>
        <v>#N/A</v>
      </c>
      <c r="U97" t="e" cm="1">
        <f t="array" aca="1" ref="U97" ca="1">IF(INDIRECT(ADDRESS($B97+1,U$38,1,1,"Confirmed Day Zero"))=0,#N/A,INDIRECT(ADDRESS($B97+1,U$38,1,1,"Confirmed Day Zero")))</f>
        <v>#N/A</v>
      </c>
      <c r="V97" t="e" cm="1">
        <f t="array" aca="1" ref="V97" ca="1">IF(INDIRECT(ADDRESS($B97+1,V$38,1,1,"Confirmed Day Zero"))=0,#N/A,INDIRECT(ADDRESS($B97+1,V$38,1,1,"Confirmed Day Zero")))</f>
        <v>#N/A</v>
      </c>
      <c r="W97" t="e" cm="1">
        <f t="array" aca="1" ref="W97" ca="1">IF(INDIRECT(ADDRESS($B97+1,W$38,1,1,"Confirmed Day Zero"))=0,#N/A,INDIRECT(ADDRESS($B97+1,W$38,1,1,"Confirmed Day Zero")))</f>
        <v>#N/A</v>
      </c>
      <c r="X97" t="e" cm="1">
        <f t="array" aca="1" ref="X97" ca="1">IF(INDIRECT(ADDRESS($B97+1,X$38,1,1,"Confirmed Day Zero"))=0,#N/A,INDIRECT(ADDRESS($B97+1,X$38,1,1,"Confirmed Day Zero")))</f>
        <v>#N/A</v>
      </c>
      <c r="Y97" t="e" cm="1">
        <f t="array" aca="1" ref="Y97" ca="1">IF(INDIRECT(ADDRESS($B97+1,Y$38,1,1,"Confirmed Day Zero"))=0,#N/A,INDIRECT(ADDRESS($B97+1,Y$38,1,1,"Confirmed Day Zero")))</f>
        <v>#N/A</v>
      </c>
      <c r="Z97" t="e" cm="1">
        <f t="array" aca="1" ref="Z97" ca="1">IF(INDIRECT(ADDRESS($B97+1,Z$38,1,1,"Confirmed Day Zero"))=0,#N/A,INDIRECT(ADDRESS($B97+1,Z$38,1,1,"Confirmed Day Zero")))</f>
        <v>#N/A</v>
      </c>
      <c r="AA97" t="e" cm="1">
        <f t="array" aca="1" ref="AA97" ca="1">IF(INDIRECT(ADDRESS($B97+1,AA$38,1,1,"Confirmed Day Zero"))=0,#N/A,INDIRECT(ADDRESS($B97+1,AA$38,1,1,"Confirmed Day Zero")))</f>
        <v>#N/A</v>
      </c>
      <c r="AB97" t="e" cm="1">
        <f t="array" aca="1" ref="AB97" ca="1">IF(INDIRECT(ADDRESS($B97+1,AB$38,1,1,"Confirmed Day Zero"))=0,#N/A,INDIRECT(ADDRESS($B97+1,AB$38,1,1,"Confirmed Day Zero")))</f>
        <v>#N/A</v>
      </c>
      <c r="AC97" t="e" cm="1">
        <f t="array" aca="1" ref="AC97" ca="1">IF(INDIRECT(ADDRESS($B97+1,AC$38,1,1,"Confirmed Day Zero"))=0,#N/A,INDIRECT(ADDRESS($B97+1,AC$38,1,1,"Confirmed Day Zero")))</f>
        <v>#N/A</v>
      </c>
      <c r="AD97" t="e" cm="1">
        <f t="array" aca="1" ref="AD97" ca="1">IF(INDIRECT(ADDRESS($B97+1,AD$38,1,1,"Confirmed Day Zero"))=0,#N/A,INDIRECT(ADDRESS($B97+1,AD$38,1,1,"Confirmed Day Zero")))</f>
        <v>#N/A</v>
      </c>
      <c r="AE97" t="e" cm="1">
        <f t="array" aca="1" ref="AE97" ca="1">IF(INDIRECT(ADDRESS($B97+1,AE$38,1,1,"Confirmed Day Zero"))=0,#N/A,INDIRECT(ADDRESS($B97+1,AE$38,1,1,"Confirmed Day Zero")))</f>
        <v>#N/A</v>
      </c>
      <c r="AF97" t="e" cm="1">
        <f t="array" aca="1" ref="AF97" ca="1">IF(INDIRECT(ADDRESS($B97+1,AF$38,1,1,"Confirmed Day Zero"))=0,#N/A,INDIRECT(ADDRESS($B97+1,AF$38,1,1,"Confirmed Day Zero")))</f>
        <v>#N/A</v>
      </c>
      <c r="AG97" t="e" cm="1">
        <f t="array" aca="1" ref="AG97" ca="1">IF(INDIRECT(ADDRESS($B97+1,AG$38,1,1,"Confirmed Day Zero"))=0,#N/A,INDIRECT(ADDRESS($B97+1,AG$38,1,1,"Confirmed Day Zero")))</f>
        <v>#N/A</v>
      </c>
      <c r="AH97" t="e" cm="1">
        <f t="array" aca="1" ref="AH97" ca="1">IF(INDIRECT(ADDRESS($B97+1,AH$38,1,1,"Confirmed Day Zero"))=0,#N/A,INDIRECT(ADDRESS($B97+1,AH$38,1,1,"Confirmed Day Zero")))</f>
        <v>#N/A</v>
      </c>
      <c r="AI97" t="e" cm="1">
        <f t="array" aca="1" ref="AI97" ca="1">IF(INDIRECT(ADDRESS($B97+1,AI$38,1,1,"Confirmed Day Zero"))=0,#N/A,INDIRECT(ADDRESS($B97+1,AI$38,1,1,"Confirmed Day Zero")))</f>
        <v>#N/A</v>
      </c>
      <c r="AJ97" t="e" cm="1">
        <f t="array" aca="1" ref="AJ97" ca="1">IF(INDIRECT(ADDRESS($B97+1,AJ$38,1,1,"Confirmed Day Zero"))=0,#N/A,INDIRECT(ADDRESS($B97+1,AJ$38,1,1,"Confirmed Day Zero")))</f>
        <v>#N/A</v>
      </c>
      <c r="AK97" t="e" cm="1">
        <f t="array" aca="1" ref="AK97" ca="1">IF(INDIRECT(ADDRESS($B97+1,AK$38,1,1,"Confirmed Day Zero"))=0,#N/A,INDIRECT(ADDRESS($B97+1,AK$38,1,1,"Confirmed Day Zero")))</f>
        <v>#N/A</v>
      </c>
      <c r="AL97" t="e" cm="1">
        <f t="array" aca="1" ref="AL97" ca="1">IF(INDIRECT(ADDRESS($B97+1,AL$38,1,1,"Confirmed Day Zero"))=0,#N/A,INDIRECT(ADDRESS($B97+1,AL$38,1,1,"Confirmed Day Zero")))</f>
        <v>#N/A</v>
      </c>
      <c r="AM97" t="e" cm="1">
        <f t="array" aca="1" ref="AM97" ca="1">IF(INDIRECT(ADDRESS($B97+1,AM$38,1,1,"Confirmed Day Zero"))=0,#N/A,INDIRECT(ADDRESS($B97+1,AM$38,1,1,"Confirmed Day Zero")))</f>
        <v>#N/A</v>
      </c>
      <c r="AN97" t="e" cm="1">
        <f t="array" aca="1" ref="AN97" ca="1">IF(INDIRECT(ADDRESS($B97+1,AN$38,1,1,"Confirmed Day Zero"))=0,#N/A,INDIRECT(ADDRESS($B97+1,AN$38,1,1,"Confirmed Day Zero")))</f>
        <v>#N/A</v>
      </c>
      <c r="AO97" t="e" cm="1">
        <f t="array" aca="1" ref="AO97" ca="1">IF(INDIRECT(ADDRESS($B97+1,AO$38,1,1,"Confirmed Day Zero"))=0,#N/A,INDIRECT(ADDRESS($B97+1,AO$38,1,1,"Confirmed Day Zero")))</f>
        <v>#N/A</v>
      </c>
      <c r="AP97" t="e" cm="1">
        <f t="array" aca="1" ref="AP97" ca="1">IF(INDIRECT(ADDRESS($B97+1,AP$38,1,1,"Confirmed Day Zero"))=0,#N/A,INDIRECT(ADDRESS($B97+1,AP$38,1,1,"Confirmed Day Zero")))</f>
        <v>#N/A</v>
      </c>
      <c r="AQ97" t="e" cm="1">
        <f t="array" aca="1" ref="AQ97" ca="1">IF(INDIRECT(ADDRESS($B97+1,AQ$38,1,1,"Confirmed Day Zero"))=0,#N/A,INDIRECT(ADDRESS($B97+1,AQ$38,1,1,"Confirmed Day Zero")))</f>
        <v>#N/A</v>
      </c>
      <c r="AR97" t="e" cm="1">
        <f t="array" aca="1" ref="AR97" ca="1">IF(INDIRECT(ADDRESS($B97+1,AR$38,1,1,"Confirmed Day Zero"))=0,#N/A,INDIRECT(ADDRESS($B97+1,AR$38,1,1,"Confirmed Day Zero")))</f>
        <v>#N/A</v>
      </c>
      <c r="AS97" t="e" cm="1">
        <f t="array" aca="1" ref="AS97" ca="1">IF(INDIRECT(ADDRESS($B97+1,AS$38,1,1,"Confirmed Day Zero"))=0,#N/A,INDIRECT(ADDRESS($B97+1,AS$38,1,1,"Confirmed Day Zero")))</f>
        <v>#N/A</v>
      </c>
      <c r="AT97" t="e" cm="1">
        <f t="array" aca="1" ref="AT97" ca="1">IF(INDIRECT(ADDRESS($B97+1,AT$38,1,1,"Confirmed Day Zero"))=0,#N/A,INDIRECT(ADDRESS($B97+1,AT$38,1,1,"Confirmed Day Zero")))</f>
        <v>#N/A</v>
      </c>
      <c r="AU97" t="e" cm="1">
        <f t="array" aca="1" ref="AU97" ca="1">IF(INDIRECT(ADDRESS($B97+1,AU$38,1,1,"Confirmed Day Zero"))=0,#N/A,INDIRECT(ADDRESS($B97+1,AU$38,1,1,"Confirmed Day Zero")))</f>
        <v>#N/A</v>
      </c>
      <c r="AV97" t="e" cm="1">
        <f t="array" aca="1" ref="AV97" ca="1">IF(INDIRECT(ADDRESS($B97+1,AV$38,1,1,"Confirmed Day Zero"))=0,#N/A,INDIRECT(ADDRESS($B97+1,AV$38,1,1,"Confirmed Day Zero")))</f>
        <v>#N/A</v>
      </c>
      <c r="AW97" t="e" cm="1">
        <f t="array" aca="1" ref="AW97" ca="1">IF(INDIRECT(ADDRESS($B97+1,AW$38,1,1,"Confirmed Day Zero"))=0,#N/A,INDIRECT(ADDRESS($B97+1,AW$38,1,1,"Confirmed Day Zero")))</f>
        <v>#N/A</v>
      </c>
      <c r="AX97" t="e" cm="1">
        <f t="array" aca="1" ref="AX97" ca="1">IF(INDIRECT(ADDRESS($B97+1,AX$38,1,1,"Confirmed Day Zero"))=0,#N/A,INDIRECT(ADDRESS($B97+1,AX$38,1,1,"Confirmed Day Zero")))</f>
        <v>#N/A</v>
      </c>
      <c r="AY97" t="e" cm="1">
        <f t="array" aca="1" ref="AY97" ca="1">IF(INDIRECT(ADDRESS($B97+1,AY$38,1,1,"Confirmed Day Zero"))=0,#N/A,INDIRECT(ADDRESS($B97+1,AY$38,1,1,"Confirmed Day Zero")))</f>
        <v>#N/A</v>
      </c>
      <c r="AZ97" t="e" cm="1">
        <f t="array" aca="1" ref="AZ97" ca="1">IF(INDIRECT(ADDRESS($B97+1,AZ$38,1,1,"Confirmed Day Zero"))=0,#N/A,INDIRECT(ADDRESS($B97+1,AZ$38,1,1,"Confirmed Day Zero")))</f>
        <v>#N/A</v>
      </c>
      <c r="BA97" t="e" cm="1">
        <f t="array" aca="1" ref="BA97" ca="1">IF(INDIRECT(ADDRESS($B97+1,BA$38,1,1,"Confirmed Day Zero"))=0,#N/A,INDIRECT(ADDRESS($B97+1,BA$38,1,1,"Confirmed Day Zero")))</f>
        <v>#N/A</v>
      </c>
      <c r="BB97" t="e" cm="1">
        <f t="array" aca="1" ref="BB97" ca="1">IF(INDIRECT(ADDRESS($B97+1,BB$38,1,1,"Confirmed Day Zero"))=0,#N/A,INDIRECT(ADDRESS($B97+1,BB$38,1,1,"Confirmed Day Zero")))</f>
        <v>#N/A</v>
      </c>
      <c r="BC97" t="e" cm="1">
        <f t="array" aca="1" ref="BC97" ca="1">IF(INDIRECT(ADDRESS($B97+1,BC$38,1,1,"Confirmed Day Zero"))=0,#N/A,INDIRECT(ADDRESS($B97+1,BC$38,1,1,"Confirmed Day Zero")))</f>
        <v>#N/A</v>
      </c>
      <c r="BD97" t="e" cm="1">
        <f t="array" aca="1" ref="BD97" ca="1">IF(INDIRECT(ADDRESS($B97+1,BD$38,1,1,"Confirmed Day Zero"))=0,#N/A,INDIRECT(ADDRESS($B97+1,BD$38,1,1,"Confirmed Day Zero")))</f>
        <v>#N/A</v>
      </c>
      <c r="BE97" t="e" cm="1">
        <f t="array" aca="1" ref="BE97" ca="1">IF(INDIRECT(ADDRESS($B97+1,BE$38,1,1,"Confirmed Day Zero"))=0,#N/A,INDIRECT(ADDRESS($B97+1,BE$38,1,1,"Confirmed Day Zero")))</f>
        <v>#N/A</v>
      </c>
      <c r="BF97" t="e" cm="1">
        <f t="array" aca="1" ref="BF97" ca="1">IF(INDIRECT(ADDRESS($B97+1,BF$38,1,1,"Confirmed Day Zero"))=0,#N/A,INDIRECT(ADDRESS($B97+1,BF$38,1,1,"Confirmed Day Zero")))</f>
        <v>#N/A</v>
      </c>
      <c r="BG97" t="e" cm="1">
        <f t="array" aca="1" ref="BG97" ca="1">IF(INDIRECT(ADDRESS($B97+1,BG$38,1,1,"Confirmed Day Zero"))=0,#N/A,INDIRECT(ADDRESS($B97+1,BG$38,1,1,"Confirmed Day Zero")))</f>
        <v>#N/A</v>
      </c>
      <c r="BH97" t="e" cm="1">
        <f t="array" aca="1" ref="BH97" ca="1">IF(INDIRECT(ADDRESS($B97+1,BH$38,1,1,"Confirmed Day Zero"))=0,#N/A,INDIRECT(ADDRESS($B97+1,BH$38,1,1,"Confirmed Day Zero")))</f>
        <v>#N/A</v>
      </c>
      <c r="BI97" t="e" cm="1">
        <f t="array" aca="1" ref="BI97" ca="1">IF(INDIRECT(ADDRESS($B97+1,BI$38,1,1,"Confirmed Day Zero"))=0,#N/A,INDIRECT(ADDRESS($B97+1,BI$38,1,1,"Confirmed Day Zero")))</f>
        <v>#N/A</v>
      </c>
      <c r="BJ97" t="e" cm="1">
        <f t="array" aca="1" ref="BJ97" ca="1">IF(INDIRECT(ADDRESS($B97+1,BJ$38,1,1,"Confirmed Day Zero"))=0,#N/A,INDIRECT(ADDRESS($B97+1,BJ$38,1,1,"Confirmed Day Zero")))</f>
        <v>#N/A</v>
      </c>
      <c r="BK97" t="e" cm="1">
        <f t="array" aca="1" ref="BK97" ca="1">IF(INDIRECT(ADDRESS($B97+1,BK$38,1,1,"Confirmed Day Zero"))=0,#N/A,INDIRECT(ADDRESS($B97+1,BK$38,1,1,"Confirmed Day Zero")))</f>
        <v>#N/A</v>
      </c>
      <c r="BL97" t="e" cm="1">
        <f t="array" aca="1" ref="BL97" ca="1">IF(INDIRECT(ADDRESS($B97+1,BL$38,1,1,"Confirmed Day Zero"))=0,#N/A,INDIRECT(ADDRESS($B97+1,BL$38,1,1,"Confirmed Day Zero")))</f>
        <v>#N/A</v>
      </c>
      <c r="BM97" t="e" cm="1">
        <f t="array" aca="1" ref="BM97" ca="1">IF(INDIRECT(ADDRESS($B97+1,BM$38,1,1,"Confirmed Day Zero"))=0,#N/A,INDIRECT(ADDRESS($B97+1,BM$38,1,1,"Confirmed Day Zero")))</f>
        <v>#N/A</v>
      </c>
      <c r="BN97" t="e" cm="1">
        <f t="array" aca="1" ref="BN97" ca="1">IF(INDIRECT(ADDRESS($B97+1,BN$38,1,1,"Confirmed Day Zero"))=0,#N/A,INDIRECT(ADDRESS($B97+1,BN$38,1,1,"Confirmed Day Zero")))</f>
        <v>#N/A</v>
      </c>
      <c r="BO97" t="e" cm="1">
        <f t="array" aca="1" ref="BO97" ca="1">IF(INDIRECT(ADDRESS($B97+1,BO$38,1,1,"Confirmed Day Zero"))=0,#N/A,INDIRECT(ADDRESS($B97+1,BO$38,1,1,"Confirmed Day Zero")))</f>
        <v>#N/A</v>
      </c>
      <c r="BP97" t="e" cm="1">
        <f t="array" aca="1" ref="BP97" ca="1">IF(INDIRECT(ADDRESS($B97+1,BP$38,1,1,"Confirmed Day Zero"))=0,#N/A,INDIRECT(ADDRESS($B97+1,BP$38,1,1,"Confirmed Day Zero")))</f>
        <v>#N/A</v>
      </c>
      <c r="BQ97" t="e" cm="1">
        <f t="array" aca="1" ref="BQ97" ca="1">IF(INDIRECT(ADDRESS($B97+1,BQ$38,1,1,"Confirmed Day Zero"))=0,#N/A,INDIRECT(ADDRESS($B97+1,BQ$38,1,1,"Confirmed Day Zero")))</f>
        <v>#N/A</v>
      </c>
      <c r="BR97" t="e" cm="1">
        <f t="array" aca="1" ref="BR97" ca="1">IF(INDIRECT(ADDRESS($B97+1,BR$38,1,1,"Confirmed Day Zero"))=0,#N/A,INDIRECT(ADDRESS($B97+1,BR$38,1,1,"Confirmed Day Zero")))</f>
        <v>#N/A</v>
      </c>
      <c r="BS97" t="e" cm="1">
        <f t="array" aca="1" ref="BS97" ca="1">IF(INDIRECT(ADDRESS($B97+1,BS$38,1,1,"Confirmed Day Zero"))=0,#N/A,INDIRECT(ADDRESS($B97+1,BS$38,1,1,"Confirmed Day Zero")))</f>
        <v>#N/A</v>
      </c>
      <c r="BT97" t="e" cm="1">
        <f t="array" aca="1" ref="BT97" ca="1">IF(INDIRECT(ADDRESS($B97+1,BT$38,1,1,"Confirmed Day Zero"))=0,#N/A,INDIRECT(ADDRESS($B97+1,BT$38,1,1,"Confirmed Day Zero")))</f>
        <v>#N/A</v>
      </c>
      <c r="BU97" t="e" cm="1">
        <f t="array" aca="1" ref="BU97" ca="1">IF(INDIRECT(ADDRESS($B97+1,BU$38,1,1,"Confirmed Day Zero"))=0,#N/A,INDIRECT(ADDRESS($B97+1,BU$38,1,1,"Confirmed Day Zero")))</f>
        <v>#N/A</v>
      </c>
    </row>
    <row r="98" spans="2:73" x14ac:dyDescent="0.25">
      <c r="B98" s="16">
        <f t="shared" si="2"/>
        <v>59</v>
      </c>
      <c r="C98" cm="1">
        <f t="array" aca="1" ref="C98" ca="1">INDIRECT(ADDRESS($B98+1,1,1,1,"Confirmed Day Zero"))</f>
        <v>0</v>
      </c>
      <c r="D98" t="e" cm="1">
        <f t="array" aca="1" ref="D98" ca="1">IF(INDIRECT(ADDRESS($B98+1,D$38,1,1,"Confirmed Day Zero"))=0,#N/A,INDIRECT(ADDRESS($B98+1,D$38,1,1,"Confirmed Day Zero")))</f>
        <v>#N/A</v>
      </c>
      <c r="E98" t="e" cm="1">
        <f t="array" aca="1" ref="E98" ca="1">IF(INDIRECT(ADDRESS($B98+1,E$38,1,1,"Confirmed Day Zero"))=0,#N/A,INDIRECT(ADDRESS($B98+1,E$38,1,1,"Confirmed Day Zero")))</f>
        <v>#N/A</v>
      </c>
      <c r="F98" t="e" cm="1">
        <f t="array" aca="1" ref="F98" ca="1">IF(INDIRECT(ADDRESS($B98+1,F$38,1,1,"Confirmed Day Zero"))=0,#N/A,INDIRECT(ADDRESS($B98+1,F$38,1,1,"Confirmed Day Zero")))</f>
        <v>#N/A</v>
      </c>
      <c r="G98" t="e" cm="1">
        <f t="array" aca="1" ref="G98" ca="1">IF(INDIRECT(ADDRESS($B98+1,G$38,1,1,"Confirmed Day Zero"))=0,#N/A,INDIRECT(ADDRESS($B98+1,G$38,1,1,"Confirmed Day Zero")))</f>
        <v>#N/A</v>
      </c>
      <c r="H98" t="e" cm="1">
        <f t="array" aca="1" ref="H98" ca="1">IF(INDIRECT(ADDRESS($B98+1,H$38,1,1,"Confirmed Day Zero"))=0,#N/A,INDIRECT(ADDRESS($B98+1,H$38,1,1,"Confirmed Day Zero")))</f>
        <v>#N/A</v>
      </c>
      <c r="I98" t="e" cm="1">
        <f t="array" aca="1" ref="I98" ca="1">IF(INDIRECT(ADDRESS($B98+1,I$38,1,1,"Confirmed Day Zero"))=0,#N/A,INDIRECT(ADDRESS($B98+1,I$38,1,1,"Confirmed Day Zero")))</f>
        <v>#N/A</v>
      </c>
      <c r="J98" t="e" cm="1">
        <f t="array" aca="1" ref="J98" ca="1">IF(INDIRECT(ADDRESS($B98+1,J$38,1,1,"Confirmed Day Zero"))=0,#N/A,INDIRECT(ADDRESS($B98+1,J$38,1,1,"Confirmed Day Zero")))</f>
        <v>#N/A</v>
      </c>
      <c r="K98" t="e" cm="1">
        <f t="array" aca="1" ref="K98" ca="1">IF(INDIRECT(ADDRESS($B98+1,K$38,1,1,"Confirmed Day Zero"))=0,#N/A,INDIRECT(ADDRESS($B98+1,K$38,1,1,"Confirmed Day Zero")))</f>
        <v>#N/A</v>
      </c>
      <c r="L98" t="e" cm="1">
        <f t="array" aca="1" ref="L98" ca="1">IF(INDIRECT(ADDRESS($B98+1,L$38,1,1,"Confirmed Day Zero"))=0,#N/A,INDIRECT(ADDRESS($B98+1,L$38,1,1,"Confirmed Day Zero")))</f>
        <v>#N/A</v>
      </c>
      <c r="M98" t="e" cm="1">
        <f t="array" aca="1" ref="M98" ca="1">IF(INDIRECT(ADDRESS($B98+1,M$38,1,1,"Confirmed Day Zero"))=0,#N/A,INDIRECT(ADDRESS($B98+1,M$38,1,1,"Confirmed Day Zero")))</f>
        <v>#N/A</v>
      </c>
      <c r="N98" t="e" cm="1">
        <f t="array" aca="1" ref="N98" ca="1">IF(INDIRECT(ADDRESS($B98+1,N$38,1,1,"Confirmed Day Zero"))=0,#N/A,INDIRECT(ADDRESS($B98+1,N$38,1,1,"Confirmed Day Zero")))</f>
        <v>#N/A</v>
      </c>
      <c r="O98" t="e" cm="1">
        <f t="array" aca="1" ref="O98" ca="1">IF(INDIRECT(ADDRESS($B98+1,O$38,1,1,"Confirmed Day Zero"))=0,#N/A,INDIRECT(ADDRESS($B98+1,O$38,1,1,"Confirmed Day Zero")))</f>
        <v>#N/A</v>
      </c>
      <c r="P98" t="e" cm="1">
        <f t="array" aca="1" ref="P98" ca="1">IF(INDIRECT(ADDRESS($B98+1,P$38,1,1,"Confirmed Day Zero"))=0,#N/A,INDIRECT(ADDRESS($B98+1,P$38,1,1,"Confirmed Day Zero")))</f>
        <v>#N/A</v>
      </c>
      <c r="Q98" t="e" cm="1">
        <f t="array" aca="1" ref="Q98" ca="1">IF(INDIRECT(ADDRESS($B98+1,Q$38,1,1,"Confirmed Day Zero"))=0,#N/A,INDIRECT(ADDRESS($B98+1,Q$38,1,1,"Confirmed Day Zero")))</f>
        <v>#N/A</v>
      </c>
      <c r="R98" t="e" cm="1">
        <f t="array" aca="1" ref="R98" ca="1">IF(INDIRECT(ADDRESS($B98+1,R$38,1,1,"Confirmed Day Zero"))=0,#N/A,INDIRECT(ADDRESS($B98+1,R$38,1,1,"Confirmed Day Zero")))</f>
        <v>#N/A</v>
      </c>
      <c r="S98" t="e" cm="1">
        <f t="array" aca="1" ref="S98" ca="1">IF(INDIRECT(ADDRESS($B98+1,S$38,1,1,"Confirmed Day Zero"))=0,#N/A,INDIRECT(ADDRESS($B98+1,S$38,1,1,"Confirmed Day Zero")))</f>
        <v>#N/A</v>
      </c>
      <c r="T98" t="e" cm="1">
        <f t="array" aca="1" ref="T98" ca="1">IF(INDIRECT(ADDRESS($B98+1,T$38,1,1,"Confirmed Day Zero"))=0,#N/A,INDIRECT(ADDRESS($B98+1,T$38,1,1,"Confirmed Day Zero")))</f>
        <v>#N/A</v>
      </c>
      <c r="U98" t="e" cm="1">
        <f t="array" aca="1" ref="U98" ca="1">IF(INDIRECT(ADDRESS($B98+1,U$38,1,1,"Confirmed Day Zero"))=0,#N/A,INDIRECT(ADDRESS($B98+1,U$38,1,1,"Confirmed Day Zero")))</f>
        <v>#N/A</v>
      </c>
      <c r="V98" t="e" cm="1">
        <f t="array" aca="1" ref="V98" ca="1">IF(INDIRECT(ADDRESS($B98+1,V$38,1,1,"Confirmed Day Zero"))=0,#N/A,INDIRECT(ADDRESS($B98+1,V$38,1,1,"Confirmed Day Zero")))</f>
        <v>#N/A</v>
      </c>
      <c r="W98" t="e" cm="1">
        <f t="array" aca="1" ref="W98" ca="1">IF(INDIRECT(ADDRESS($B98+1,W$38,1,1,"Confirmed Day Zero"))=0,#N/A,INDIRECT(ADDRESS($B98+1,W$38,1,1,"Confirmed Day Zero")))</f>
        <v>#N/A</v>
      </c>
      <c r="X98" t="e" cm="1">
        <f t="array" aca="1" ref="X98" ca="1">IF(INDIRECT(ADDRESS($B98+1,X$38,1,1,"Confirmed Day Zero"))=0,#N/A,INDIRECT(ADDRESS($B98+1,X$38,1,1,"Confirmed Day Zero")))</f>
        <v>#N/A</v>
      </c>
      <c r="Y98" t="e" cm="1">
        <f t="array" aca="1" ref="Y98" ca="1">IF(INDIRECT(ADDRESS($B98+1,Y$38,1,1,"Confirmed Day Zero"))=0,#N/A,INDIRECT(ADDRESS($B98+1,Y$38,1,1,"Confirmed Day Zero")))</f>
        <v>#N/A</v>
      </c>
      <c r="Z98" t="e" cm="1">
        <f t="array" aca="1" ref="Z98" ca="1">IF(INDIRECT(ADDRESS($B98+1,Z$38,1,1,"Confirmed Day Zero"))=0,#N/A,INDIRECT(ADDRESS($B98+1,Z$38,1,1,"Confirmed Day Zero")))</f>
        <v>#N/A</v>
      </c>
      <c r="AA98" t="e" cm="1">
        <f t="array" aca="1" ref="AA98" ca="1">IF(INDIRECT(ADDRESS($B98+1,AA$38,1,1,"Confirmed Day Zero"))=0,#N/A,INDIRECT(ADDRESS($B98+1,AA$38,1,1,"Confirmed Day Zero")))</f>
        <v>#N/A</v>
      </c>
      <c r="AB98" t="e" cm="1">
        <f t="array" aca="1" ref="AB98" ca="1">IF(INDIRECT(ADDRESS($B98+1,AB$38,1,1,"Confirmed Day Zero"))=0,#N/A,INDIRECT(ADDRESS($B98+1,AB$38,1,1,"Confirmed Day Zero")))</f>
        <v>#N/A</v>
      </c>
      <c r="AC98" t="e" cm="1">
        <f t="array" aca="1" ref="AC98" ca="1">IF(INDIRECT(ADDRESS($B98+1,AC$38,1,1,"Confirmed Day Zero"))=0,#N/A,INDIRECT(ADDRESS($B98+1,AC$38,1,1,"Confirmed Day Zero")))</f>
        <v>#N/A</v>
      </c>
      <c r="AD98" t="e" cm="1">
        <f t="array" aca="1" ref="AD98" ca="1">IF(INDIRECT(ADDRESS($B98+1,AD$38,1,1,"Confirmed Day Zero"))=0,#N/A,INDIRECT(ADDRESS($B98+1,AD$38,1,1,"Confirmed Day Zero")))</f>
        <v>#N/A</v>
      </c>
      <c r="AE98" t="e" cm="1">
        <f t="array" aca="1" ref="AE98" ca="1">IF(INDIRECT(ADDRESS($B98+1,AE$38,1,1,"Confirmed Day Zero"))=0,#N/A,INDIRECT(ADDRESS($B98+1,AE$38,1,1,"Confirmed Day Zero")))</f>
        <v>#N/A</v>
      </c>
      <c r="AF98" t="e" cm="1">
        <f t="array" aca="1" ref="AF98" ca="1">IF(INDIRECT(ADDRESS($B98+1,AF$38,1,1,"Confirmed Day Zero"))=0,#N/A,INDIRECT(ADDRESS($B98+1,AF$38,1,1,"Confirmed Day Zero")))</f>
        <v>#N/A</v>
      </c>
      <c r="AG98" t="e" cm="1">
        <f t="array" aca="1" ref="AG98" ca="1">IF(INDIRECT(ADDRESS($B98+1,AG$38,1,1,"Confirmed Day Zero"))=0,#N/A,INDIRECT(ADDRESS($B98+1,AG$38,1,1,"Confirmed Day Zero")))</f>
        <v>#N/A</v>
      </c>
      <c r="AH98" t="e" cm="1">
        <f t="array" aca="1" ref="AH98" ca="1">IF(INDIRECT(ADDRESS($B98+1,AH$38,1,1,"Confirmed Day Zero"))=0,#N/A,INDIRECT(ADDRESS($B98+1,AH$38,1,1,"Confirmed Day Zero")))</f>
        <v>#N/A</v>
      </c>
      <c r="AI98" t="e" cm="1">
        <f t="array" aca="1" ref="AI98" ca="1">IF(INDIRECT(ADDRESS($B98+1,AI$38,1,1,"Confirmed Day Zero"))=0,#N/A,INDIRECT(ADDRESS($B98+1,AI$38,1,1,"Confirmed Day Zero")))</f>
        <v>#N/A</v>
      </c>
      <c r="AJ98" t="e" cm="1">
        <f t="array" aca="1" ref="AJ98" ca="1">IF(INDIRECT(ADDRESS($B98+1,AJ$38,1,1,"Confirmed Day Zero"))=0,#N/A,INDIRECT(ADDRESS($B98+1,AJ$38,1,1,"Confirmed Day Zero")))</f>
        <v>#N/A</v>
      </c>
      <c r="AK98" t="e" cm="1">
        <f t="array" aca="1" ref="AK98" ca="1">IF(INDIRECT(ADDRESS($B98+1,AK$38,1,1,"Confirmed Day Zero"))=0,#N/A,INDIRECT(ADDRESS($B98+1,AK$38,1,1,"Confirmed Day Zero")))</f>
        <v>#N/A</v>
      </c>
      <c r="AL98" t="e" cm="1">
        <f t="array" aca="1" ref="AL98" ca="1">IF(INDIRECT(ADDRESS($B98+1,AL$38,1,1,"Confirmed Day Zero"))=0,#N/A,INDIRECT(ADDRESS($B98+1,AL$38,1,1,"Confirmed Day Zero")))</f>
        <v>#N/A</v>
      </c>
      <c r="AM98" t="e" cm="1">
        <f t="array" aca="1" ref="AM98" ca="1">IF(INDIRECT(ADDRESS($B98+1,AM$38,1,1,"Confirmed Day Zero"))=0,#N/A,INDIRECT(ADDRESS($B98+1,AM$38,1,1,"Confirmed Day Zero")))</f>
        <v>#N/A</v>
      </c>
      <c r="AN98" t="e" cm="1">
        <f t="array" aca="1" ref="AN98" ca="1">IF(INDIRECT(ADDRESS($B98+1,AN$38,1,1,"Confirmed Day Zero"))=0,#N/A,INDIRECT(ADDRESS($B98+1,AN$38,1,1,"Confirmed Day Zero")))</f>
        <v>#N/A</v>
      </c>
      <c r="AO98" t="e" cm="1">
        <f t="array" aca="1" ref="AO98" ca="1">IF(INDIRECT(ADDRESS($B98+1,AO$38,1,1,"Confirmed Day Zero"))=0,#N/A,INDIRECT(ADDRESS($B98+1,AO$38,1,1,"Confirmed Day Zero")))</f>
        <v>#N/A</v>
      </c>
      <c r="AP98" t="e" cm="1">
        <f t="array" aca="1" ref="AP98" ca="1">IF(INDIRECT(ADDRESS($B98+1,AP$38,1,1,"Confirmed Day Zero"))=0,#N/A,INDIRECT(ADDRESS($B98+1,AP$38,1,1,"Confirmed Day Zero")))</f>
        <v>#N/A</v>
      </c>
      <c r="AQ98" t="e" cm="1">
        <f t="array" aca="1" ref="AQ98" ca="1">IF(INDIRECT(ADDRESS($B98+1,AQ$38,1,1,"Confirmed Day Zero"))=0,#N/A,INDIRECT(ADDRESS($B98+1,AQ$38,1,1,"Confirmed Day Zero")))</f>
        <v>#N/A</v>
      </c>
      <c r="AR98" t="e" cm="1">
        <f t="array" aca="1" ref="AR98" ca="1">IF(INDIRECT(ADDRESS($B98+1,AR$38,1,1,"Confirmed Day Zero"))=0,#N/A,INDIRECT(ADDRESS($B98+1,AR$38,1,1,"Confirmed Day Zero")))</f>
        <v>#N/A</v>
      </c>
      <c r="AS98" t="e" cm="1">
        <f t="array" aca="1" ref="AS98" ca="1">IF(INDIRECT(ADDRESS($B98+1,AS$38,1,1,"Confirmed Day Zero"))=0,#N/A,INDIRECT(ADDRESS($B98+1,AS$38,1,1,"Confirmed Day Zero")))</f>
        <v>#N/A</v>
      </c>
      <c r="AT98" t="e" cm="1">
        <f t="array" aca="1" ref="AT98" ca="1">IF(INDIRECT(ADDRESS($B98+1,AT$38,1,1,"Confirmed Day Zero"))=0,#N/A,INDIRECT(ADDRESS($B98+1,AT$38,1,1,"Confirmed Day Zero")))</f>
        <v>#N/A</v>
      </c>
      <c r="AU98" t="e" cm="1">
        <f t="array" aca="1" ref="AU98" ca="1">IF(INDIRECT(ADDRESS($B98+1,AU$38,1,1,"Confirmed Day Zero"))=0,#N/A,INDIRECT(ADDRESS($B98+1,AU$38,1,1,"Confirmed Day Zero")))</f>
        <v>#N/A</v>
      </c>
      <c r="AV98" t="e" cm="1">
        <f t="array" aca="1" ref="AV98" ca="1">IF(INDIRECT(ADDRESS($B98+1,AV$38,1,1,"Confirmed Day Zero"))=0,#N/A,INDIRECT(ADDRESS($B98+1,AV$38,1,1,"Confirmed Day Zero")))</f>
        <v>#N/A</v>
      </c>
      <c r="AW98" t="e" cm="1">
        <f t="array" aca="1" ref="AW98" ca="1">IF(INDIRECT(ADDRESS($B98+1,AW$38,1,1,"Confirmed Day Zero"))=0,#N/A,INDIRECT(ADDRESS($B98+1,AW$38,1,1,"Confirmed Day Zero")))</f>
        <v>#N/A</v>
      </c>
      <c r="AX98" t="e" cm="1">
        <f t="array" aca="1" ref="AX98" ca="1">IF(INDIRECT(ADDRESS($B98+1,AX$38,1,1,"Confirmed Day Zero"))=0,#N/A,INDIRECT(ADDRESS($B98+1,AX$38,1,1,"Confirmed Day Zero")))</f>
        <v>#N/A</v>
      </c>
      <c r="AY98" t="e" cm="1">
        <f t="array" aca="1" ref="AY98" ca="1">IF(INDIRECT(ADDRESS($B98+1,AY$38,1,1,"Confirmed Day Zero"))=0,#N/A,INDIRECT(ADDRESS($B98+1,AY$38,1,1,"Confirmed Day Zero")))</f>
        <v>#N/A</v>
      </c>
      <c r="AZ98" t="e" cm="1">
        <f t="array" aca="1" ref="AZ98" ca="1">IF(INDIRECT(ADDRESS($B98+1,AZ$38,1,1,"Confirmed Day Zero"))=0,#N/A,INDIRECT(ADDRESS($B98+1,AZ$38,1,1,"Confirmed Day Zero")))</f>
        <v>#N/A</v>
      </c>
      <c r="BA98" t="e" cm="1">
        <f t="array" aca="1" ref="BA98" ca="1">IF(INDIRECT(ADDRESS($B98+1,BA$38,1,1,"Confirmed Day Zero"))=0,#N/A,INDIRECT(ADDRESS($B98+1,BA$38,1,1,"Confirmed Day Zero")))</f>
        <v>#N/A</v>
      </c>
      <c r="BB98" t="e" cm="1">
        <f t="array" aca="1" ref="BB98" ca="1">IF(INDIRECT(ADDRESS($B98+1,BB$38,1,1,"Confirmed Day Zero"))=0,#N/A,INDIRECT(ADDRESS($B98+1,BB$38,1,1,"Confirmed Day Zero")))</f>
        <v>#N/A</v>
      </c>
      <c r="BC98" t="e" cm="1">
        <f t="array" aca="1" ref="BC98" ca="1">IF(INDIRECT(ADDRESS($B98+1,BC$38,1,1,"Confirmed Day Zero"))=0,#N/A,INDIRECT(ADDRESS($B98+1,BC$38,1,1,"Confirmed Day Zero")))</f>
        <v>#N/A</v>
      </c>
      <c r="BD98" t="e" cm="1">
        <f t="array" aca="1" ref="BD98" ca="1">IF(INDIRECT(ADDRESS($B98+1,BD$38,1,1,"Confirmed Day Zero"))=0,#N/A,INDIRECT(ADDRESS($B98+1,BD$38,1,1,"Confirmed Day Zero")))</f>
        <v>#N/A</v>
      </c>
      <c r="BE98" t="e" cm="1">
        <f t="array" aca="1" ref="BE98" ca="1">IF(INDIRECT(ADDRESS($B98+1,BE$38,1,1,"Confirmed Day Zero"))=0,#N/A,INDIRECT(ADDRESS($B98+1,BE$38,1,1,"Confirmed Day Zero")))</f>
        <v>#N/A</v>
      </c>
      <c r="BF98" t="e" cm="1">
        <f t="array" aca="1" ref="BF98" ca="1">IF(INDIRECT(ADDRESS($B98+1,BF$38,1,1,"Confirmed Day Zero"))=0,#N/A,INDIRECT(ADDRESS($B98+1,BF$38,1,1,"Confirmed Day Zero")))</f>
        <v>#N/A</v>
      </c>
      <c r="BG98" t="e" cm="1">
        <f t="array" aca="1" ref="BG98" ca="1">IF(INDIRECT(ADDRESS($B98+1,BG$38,1,1,"Confirmed Day Zero"))=0,#N/A,INDIRECT(ADDRESS($B98+1,BG$38,1,1,"Confirmed Day Zero")))</f>
        <v>#N/A</v>
      </c>
      <c r="BH98" t="e" cm="1">
        <f t="array" aca="1" ref="BH98" ca="1">IF(INDIRECT(ADDRESS($B98+1,BH$38,1,1,"Confirmed Day Zero"))=0,#N/A,INDIRECT(ADDRESS($B98+1,BH$38,1,1,"Confirmed Day Zero")))</f>
        <v>#N/A</v>
      </c>
      <c r="BI98" t="e" cm="1">
        <f t="array" aca="1" ref="BI98" ca="1">IF(INDIRECT(ADDRESS($B98+1,BI$38,1,1,"Confirmed Day Zero"))=0,#N/A,INDIRECT(ADDRESS($B98+1,BI$38,1,1,"Confirmed Day Zero")))</f>
        <v>#N/A</v>
      </c>
      <c r="BJ98" t="e" cm="1">
        <f t="array" aca="1" ref="BJ98" ca="1">IF(INDIRECT(ADDRESS($B98+1,BJ$38,1,1,"Confirmed Day Zero"))=0,#N/A,INDIRECT(ADDRESS($B98+1,BJ$38,1,1,"Confirmed Day Zero")))</f>
        <v>#N/A</v>
      </c>
      <c r="BK98" t="e" cm="1">
        <f t="array" aca="1" ref="BK98" ca="1">IF(INDIRECT(ADDRESS($B98+1,BK$38,1,1,"Confirmed Day Zero"))=0,#N/A,INDIRECT(ADDRESS($B98+1,BK$38,1,1,"Confirmed Day Zero")))</f>
        <v>#N/A</v>
      </c>
      <c r="BL98" t="e" cm="1">
        <f t="array" aca="1" ref="BL98" ca="1">IF(INDIRECT(ADDRESS($B98+1,BL$38,1,1,"Confirmed Day Zero"))=0,#N/A,INDIRECT(ADDRESS($B98+1,BL$38,1,1,"Confirmed Day Zero")))</f>
        <v>#N/A</v>
      </c>
      <c r="BM98" t="e" cm="1">
        <f t="array" aca="1" ref="BM98" ca="1">IF(INDIRECT(ADDRESS($B98+1,BM$38,1,1,"Confirmed Day Zero"))=0,#N/A,INDIRECT(ADDRESS($B98+1,BM$38,1,1,"Confirmed Day Zero")))</f>
        <v>#N/A</v>
      </c>
      <c r="BN98" t="e" cm="1">
        <f t="array" aca="1" ref="BN98" ca="1">IF(INDIRECT(ADDRESS($B98+1,BN$38,1,1,"Confirmed Day Zero"))=0,#N/A,INDIRECT(ADDRESS($B98+1,BN$38,1,1,"Confirmed Day Zero")))</f>
        <v>#N/A</v>
      </c>
      <c r="BO98" t="e" cm="1">
        <f t="array" aca="1" ref="BO98" ca="1">IF(INDIRECT(ADDRESS($B98+1,BO$38,1,1,"Confirmed Day Zero"))=0,#N/A,INDIRECT(ADDRESS($B98+1,BO$38,1,1,"Confirmed Day Zero")))</f>
        <v>#N/A</v>
      </c>
      <c r="BP98" t="e" cm="1">
        <f t="array" aca="1" ref="BP98" ca="1">IF(INDIRECT(ADDRESS($B98+1,BP$38,1,1,"Confirmed Day Zero"))=0,#N/A,INDIRECT(ADDRESS($B98+1,BP$38,1,1,"Confirmed Day Zero")))</f>
        <v>#N/A</v>
      </c>
      <c r="BQ98" t="e" cm="1">
        <f t="array" aca="1" ref="BQ98" ca="1">IF(INDIRECT(ADDRESS($B98+1,BQ$38,1,1,"Confirmed Day Zero"))=0,#N/A,INDIRECT(ADDRESS($B98+1,BQ$38,1,1,"Confirmed Day Zero")))</f>
        <v>#N/A</v>
      </c>
      <c r="BR98" t="e" cm="1">
        <f t="array" aca="1" ref="BR98" ca="1">IF(INDIRECT(ADDRESS($B98+1,BR$38,1,1,"Confirmed Day Zero"))=0,#N/A,INDIRECT(ADDRESS($B98+1,BR$38,1,1,"Confirmed Day Zero")))</f>
        <v>#N/A</v>
      </c>
      <c r="BS98" t="e" cm="1">
        <f t="array" aca="1" ref="BS98" ca="1">IF(INDIRECT(ADDRESS($B98+1,BS$38,1,1,"Confirmed Day Zero"))=0,#N/A,INDIRECT(ADDRESS($B98+1,BS$38,1,1,"Confirmed Day Zero")))</f>
        <v>#N/A</v>
      </c>
      <c r="BT98" t="e" cm="1">
        <f t="array" aca="1" ref="BT98" ca="1">IF(INDIRECT(ADDRESS($B98+1,BT$38,1,1,"Confirmed Day Zero"))=0,#N/A,INDIRECT(ADDRESS($B98+1,BT$38,1,1,"Confirmed Day Zero")))</f>
        <v>#N/A</v>
      </c>
      <c r="BU98" t="e" cm="1">
        <f t="array" aca="1" ref="BU98" ca="1">IF(INDIRECT(ADDRESS($B98+1,BU$38,1,1,"Confirmed Day Zero"))=0,#N/A,INDIRECT(ADDRESS($B98+1,BU$38,1,1,"Confirmed Day Zero")))</f>
        <v>#N/A</v>
      </c>
    </row>
    <row r="99" spans="2:73" x14ac:dyDescent="0.25">
      <c r="B99" s="16">
        <f t="shared" si="2"/>
        <v>60</v>
      </c>
      <c r="C99" cm="1">
        <f t="array" aca="1" ref="C99" ca="1">INDIRECT(ADDRESS($B99+1,1,1,1,"Confirmed Day Zero"))</f>
        <v>0</v>
      </c>
      <c r="D99" t="e" cm="1">
        <f t="array" aca="1" ref="D99" ca="1">IF(INDIRECT(ADDRESS($B99+1,D$38,1,1,"Confirmed Day Zero"))=0,#N/A,INDIRECT(ADDRESS($B99+1,D$38,1,1,"Confirmed Day Zero")))</f>
        <v>#N/A</v>
      </c>
      <c r="E99" t="e" cm="1">
        <f t="array" aca="1" ref="E99" ca="1">IF(INDIRECT(ADDRESS($B99+1,E$38,1,1,"Confirmed Day Zero"))=0,#N/A,INDIRECT(ADDRESS($B99+1,E$38,1,1,"Confirmed Day Zero")))</f>
        <v>#N/A</v>
      </c>
      <c r="F99" t="e" cm="1">
        <f t="array" aca="1" ref="F99" ca="1">IF(INDIRECT(ADDRESS($B99+1,F$38,1,1,"Confirmed Day Zero"))=0,#N/A,INDIRECT(ADDRESS($B99+1,F$38,1,1,"Confirmed Day Zero")))</f>
        <v>#N/A</v>
      </c>
      <c r="G99" t="e" cm="1">
        <f t="array" aca="1" ref="G99" ca="1">IF(INDIRECT(ADDRESS($B99+1,G$38,1,1,"Confirmed Day Zero"))=0,#N/A,INDIRECT(ADDRESS($B99+1,G$38,1,1,"Confirmed Day Zero")))</f>
        <v>#N/A</v>
      </c>
      <c r="H99" t="e" cm="1">
        <f t="array" aca="1" ref="H99" ca="1">IF(INDIRECT(ADDRESS($B99+1,H$38,1,1,"Confirmed Day Zero"))=0,#N/A,INDIRECT(ADDRESS($B99+1,H$38,1,1,"Confirmed Day Zero")))</f>
        <v>#N/A</v>
      </c>
      <c r="I99" t="e" cm="1">
        <f t="array" aca="1" ref="I99" ca="1">IF(INDIRECT(ADDRESS($B99+1,I$38,1,1,"Confirmed Day Zero"))=0,#N/A,INDIRECT(ADDRESS($B99+1,I$38,1,1,"Confirmed Day Zero")))</f>
        <v>#N/A</v>
      </c>
      <c r="J99" t="e" cm="1">
        <f t="array" aca="1" ref="J99" ca="1">IF(INDIRECT(ADDRESS($B99+1,J$38,1,1,"Confirmed Day Zero"))=0,#N/A,INDIRECT(ADDRESS($B99+1,J$38,1,1,"Confirmed Day Zero")))</f>
        <v>#N/A</v>
      </c>
      <c r="K99" t="e" cm="1">
        <f t="array" aca="1" ref="K99" ca="1">IF(INDIRECT(ADDRESS($B99+1,K$38,1,1,"Confirmed Day Zero"))=0,#N/A,INDIRECT(ADDRESS($B99+1,K$38,1,1,"Confirmed Day Zero")))</f>
        <v>#N/A</v>
      </c>
      <c r="L99" t="e" cm="1">
        <f t="array" aca="1" ref="L99" ca="1">IF(INDIRECT(ADDRESS($B99+1,L$38,1,1,"Confirmed Day Zero"))=0,#N/A,INDIRECT(ADDRESS($B99+1,L$38,1,1,"Confirmed Day Zero")))</f>
        <v>#N/A</v>
      </c>
      <c r="M99" t="e" cm="1">
        <f t="array" aca="1" ref="M99" ca="1">IF(INDIRECT(ADDRESS($B99+1,M$38,1,1,"Confirmed Day Zero"))=0,#N/A,INDIRECT(ADDRESS($B99+1,M$38,1,1,"Confirmed Day Zero")))</f>
        <v>#N/A</v>
      </c>
      <c r="N99" t="e" cm="1">
        <f t="array" aca="1" ref="N99" ca="1">IF(INDIRECT(ADDRESS($B99+1,N$38,1,1,"Confirmed Day Zero"))=0,#N/A,INDIRECT(ADDRESS($B99+1,N$38,1,1,"Confirmed Day Zero")))</f>
        <v>#N/A</v>
      </c>
      <c r="O99" t="e" cm="1">
        <f t="array" aca="1" ref="O99" ca="1">IF(INDIRECT(ADDRESS($B99+1,O$38,1,1,"Confirmed Day Zero"))=0,#N/A,INDIRECT(ADDRESS($B99+1,O$38,1,1,"Confirmed Day Zero")))</f>
        <v>#N/A</v>
      </c>
      <c r="P99" t="e" cm="1">
        <f t="array" aca="1" ref="P99" ca="1">IF(INDIRECT(ADDRESS($B99+1,P$38,1,1,"Confirmed Day Zero"))=0,#N/A,INDIRECT(ADDRESS($B99+1,P$38,1,1,"Confirmed Day Zero")))</f>
        <v>#N/A</v>
      </c>
      <c r="Q99" t="e" cm="1">
        <f t="array" aca="1" ref="Q99" ca="1">IF(INDIRECT(ADDRESS($B99+1,Q$38,1,1,"Confirmed Day Zero"))=0,#N/A,INDIRECT(ADDRESS($B99+1,Q$38,1,1,"Confirmed Day Zero")))</f>
        <v>#N/A</v>
      </c>
      <c r="R99" t="e" cm="1">
        <f t="array" aca="1" ref="R99" ca="1">IF(INDIRECT(ADDRESS($B99+1,R$38,1,1,"Confirmed Day Zero"))=0,#N/A,INDIRECT(ADDRESS($B99+1,R$38,1,1,"Confirmed Day Zero")))</f>
        <v>#N/A</v>
      </c>
      <c r="S99" t="e" cm="1">
        <f t="array" aca="1" ref="S99" ca="1">IF(INDIRECT(ADDRESS($B99+1,S$38,1,1,"Confirmed Day Zero"))=0,#N/A,INDIRECT(ADDRESS($B99+1,S$38,1,1,"Confirmed Day Zero")))</f>
        <v>#N/A</v>
      </c>
      <c r="T99" t="e" cm="1">
        <f t="array" aca="1" ref="T99" ca="1">IF(INDIRECT(ADDRESS($B99+1,T$38,1,1,"Confirmed Day Zero"))=0,#N/A,INDIRECT(ADDRESS($B99+1,T$38,1,1,"Confirmed Day Zero")))</f>
        <v>#N/A</v>
      </c>
      <c r="U99" t="e" cm="1">
        <f t="array" aca="1" ref="U99" ca="1">IF(INDIRECT(ADDRESS($B99+1,U$38,1,1,"Confirmed Day Zero"))=0,#N/A,INDIRECT(ADDRESS($B99+1,U$38,1,1,"Confirmed Day Zero")))</f>
        <v>#N/A</v>
      </c>
      <c r="V99" t="e" cm="1">
        <f t="array" aca="1" ref="V99" ca="1">IF(INDIRECT(ADDRESS($B99+1,V$38,1,1,"Confirmed Day Zero"))=0,#N/A,INDIRECT(ADDRESS($B99+1,V$38,1,1,"Confirmed Day Zero")))</f>
        <v>#N/A</v>
      </c>
      <c r="W99" t="e" cm="1">
        <f t="array" aca="1" ref="W99" ca="1">IF(INDIRECT(ADDRESS($B99+1,W$38,1,1,"Confirmed Day Zero"))=0,#N/A,INDIRECT(ADDRESS($B99+1,W$38,1,1,"Confirmed Day Zero")))</f>
        <v>#N/A</v>
      </c>
      <c r="X99" t="e" cm="1">
        <f t="array" aca="1" ref="X99" ca="1">IF(INDIRECT(ADDRESS($B99+1,X$38,1,1,"Confirmed Day Zero"))=0,#N/A,INDIRECT(ADDRESS($B99+1,X$38,1,1,"Confirmed Day Zero")))</f>
        <v>#N/A</v>
      </c>
      <c r="Y99" t="e" cm="1">
        <f t="array" aca="1" ref="Y99" ca="1">IF(INDIRECT(ADDRESS($B99+1,Y$38,1,1,"Confirmed Day Zero"))=0,#N/A,INDIRECT(ADDRESS($B99+1,Y$38,1,1,"Confirmed Day Zero")))</f>
        <v>#N/A</v>
      </c>
      <c r="Z99" t="e" cm="1">
        <f t="array" aca="1" ref="Z99" ca="1">IF(INDIRECT(ADDRESS($B99+1,Z$38,1,1,"Confirmed Day Zero"))=0,#N/A,INDIRECT(ADDRESS($B99+1,Z$38,1,1,"Confirmed Day Zero")))</f>
        <v>#N/A</v>
      </c>
      <c r="AA99" t="e" cm="1">
        <f t="array" aca="1" ref="AA99" ca="1">IF(INDIRECT(ADDRESS($B99+1,AA$38,1,1,"Confirmed Day Zero"))=0,#N/A,INDIRECT(ADDRESS($B99+1,AA$38,1,1,"Confirmed Day Zero")))</f>
        <v>#N/A</v>
      </c>
      <c r="AB99" t="e" cm="1">
        <f t="array" aca="1" ref="AB99" ca="1">IF(INDIRECT(ADDRESS($B99+1,AB$38,1,1,"Confirmed Day Zero"))=0,#N/A,INDIRECT(ADDRESS($B99+1,AB$38,1,1,"Confirmed Day Zero")))</f>
        <v>#N/A</v>
      </c>
      <c r="AC99" t="e" cm="1">
        <f t="array" aca="1" ref="AC99" ca="1">IF(INDIRECT(ADDRESS($B99+1,AC$38,1,1,"Confirmed Day Zero"))=0,#N/A,INDIRECT(ADDRESS($B99+1,AC$38,1,1,"Confirmed Day Zero")))</f>
        <v>#N/A</v>
      </c>
      <c r="AD99" t="e" cm="1">
        <f t="array" aca="1" ref="AD99" ca="1">IF(INDIRECT(ADDRESS($B99+1,AD$38,1,1,"Confirmed Day Zero"))=0,#N/A,INDIRECT(ADDRESS($B99+1,AD$38,1,1,"Confirmed Day Zero")))</f>
        <v>#N/A</v>
      </c>
      <c r="AE99" t="e" cm="1">
        <f t="array" aca="1" ref="AE99" ca="1">IF(INDIRECT(ADDRESS($B99+1,AE$38,1,1,"Confirmed Day Zero"))=0,#N/A,INDIRECT(ADDRESS($B99+1,AE$38,1,1,"Confirmed Day Zero")))</f>
        <v>#N/A</v>
      </c>
      <c r="AF99" t="e" cm="1">
        <f t="array" aca="1" ref="AF99" ca="1">IF(INDIRECT(ADDRESS($B99+1,AF$38,1,1,"Confirmed Day Zero"))=0,#N/A,INDIRECT(ADDRESS($B99+1,AF$38,1,1,"Confirmed Day Zero")))</f>
        <v>#N/A</v>
      </c>
      <c r="AG99" t="e" cm="1">
        <f t="array" aca="1" ref="AG99" ca="1">IF(INDIRECT(ADDRESS($B99+1,AG$38,1,1,"Confirmed Day Zero"))=0,#N/A,INDIRECT(ADDRESS($B99+1,AG$38,1,1,"Confirmed Day Zero")))</f>
        <v>#N/A</v>
      </c>
      <c r="AH99" t="e" cm="1">
        <f t="array" aca="1" ref="AH99" ca="1">IF(INDIRECT(ADDRESS($B99+1,AH$38,1,1,"Confirmed Day Zero"))=0,#N/A,INDIRECT(ADDRESS($B99+1,AH$38,1,1,"Confirmed Day Zero")))</f>
        <v>#N/A</v>
      </c>
      <c r="AI99" t="e" cm="1">
        <f t="array" aca="1" ref="AI99" ca="1">IF(INDIRECT(ADDRESS($B99+1,AI$38,1,1,"Confirmed Day Zero"))=0,#N/A,INDIRECT(ADDRESS($B99+1,AI$38,1,1,"Confirmed Day Zero")))</f>
        <v>#N/A</v>
      </c>
      <c r="AJ99" t="e" cm="1">
        <f t="array" aca="1" ref="AJ99" ca="1">IF(INDIRECT(ADDRESS($B99+1,AJ$38,1,1,"Confirmed Day Zero"))=0,#N/A,INDIRECT(ADDRESS($B99+1,AJ$38,1,1,"Confirmed Day Zero")))</f>
        <v>#N/A</v>
      </c>
      <c r="AK99" t="e" cm="1">
        <f t="array" aca="1" ref="AK99" ca="1">IF(INDIRECT(ADDRESS($B99+1,AK$38,1,1,"Confirmed Day Zero"))=0,#N/A,INDIRECT(ADDRESS($B99+1,AK$38,1,1,"Confirmed Day Zero")))</f>
        <v>#N/A</v>
      </c>
      <c r="AL99" t="e" cm="1">
        <f t="array" aca="1" ref="AL99" ca="1">IF(INDIRECT(ADDRESS($B99+1,AL$38,1,1,"Confirmed Day Zero"))=0,#N/A,INDIRECT(ADDRESS($B99+1,AL$38,1,1,"Confirmed Day Zero")))</f>
        <v>#N/A</v>
      </c>
      <c r="AM99" t="e" cm="1">
        <f t="array" aca="1" ref="AM99" ca="1">IF(INDIRECT(ADDRESS($B99+1,AM$38,1,1,"Confirmed Day Zero"))=0,#N/A,INDIRECT(ADDRESS($B99+1,AM$38,1,1,"Confirmed Day Zero")))</f>
        <v>#N/A</v>
      </c>
      <c r="AN99" t="e" cm="1">
        <f t="array" aca="1" ref="AN99" ca="1">IF(INDIRECT(ADDRESS($B99+1,AN$38,1,1,"Confirmed Day Zero"))=0,#N/A,INDIRECT(ADDRESS($B99+1,AN$38,1,1,"Confirmed Day Zero")))</f>
        <v>#N/A</v>
      </c>
      <c r="AO99" t="e" cm="1">
        <f t="array" aca="1" ref="AO99" ca="1">IF(INDIRECT(ADDRESS($B99+1,AO$38,1,1,"Confirmed Day Zero"))=0,#N/A,INDIRECT(ADDRESS($B99+1,AO$38,1,1,"Confirmed Day Zero")))</f>
        <v>#N/A</v>
      </c>
      <c r="AP99" t="e" cm="1">
        <f t="array" aca="1" ref="AP99" ca="1">IF(INDIRECT(ADDRESS($B99+1,AP$38,1,1,"Confirmed Day Zero"))=0,#N/A,INDIRECT(ADDRESS($B99+1,AP$38,1,1,"Confirmed Day Zero")))</f>
        <v>#N/A</v>
      </c>
      <c r="AQ99" t="e" cm="1">
        <f t="array" aca="1" ref="AQ99" ca="1">IF(INDIRECT(ADDRESS($B99+1,AQ$38,1,1,"Confirmed Day Zero"))=0,#N/A,INDIRECT(ADDRESS($B99+1,AQ$38,1,1,"Confirmed Day Zero")))</f>
        <v>#N/A</v>
      </c>
      <c r="AR99" t="e" cm="1">
        <f t="array" aca="1" ref="AR99" ca="1">IF(INDIRECT(ADDRESS($B99+1,AR$38,1,1,"Confirmed Day Zero"))=0,#N/A,INDIRECT(ADDRESS($B99+1,AR$38,1,1,"Confirmed Day Zero")))</f>
        <v>#N/A</v>
      </c>
      <c r="AS99" t="e" cm="1">
        <f t="array" aca="1" ref="AS99" ca="1">IF(INDIRECT(ADDRESS($B99+1,AS$38,1,1,"Confirmed Day Zero"))=0,#N/A,INDIRECT(ADDRESS($B99+1,AS$38,1,1,"Confirmed Day Zero")))</f>
        <v>#N/A</v>
      </c>
      <c r="AT99" t="e" cm="1">
        <f t="array" aca="1" ref="AT99" ca="1">IF(INDIRECT(ADDRESS($B99+1,AT$38,1,1,"Confirmed Day Zero"))=0,#N/A,INDIRECT(ADDRESS($B99+1,AT$38,1,1,"Confirmed Day Zero")))</f>
        <v>#N/A</v>
      </c>
      <c r="AU99" t="e" cm="1">
        <f t="array" aca="1" ref="AU99" ca="1">IF(INDIRECT(ADDRESS($B99+1,AU$38,1,1,"Confirmed Day Zero"))=0,#N/A,INDIRECT(ADDRESS($B99+1,AU$38,1,1,"Confirmed Day Zero")))</f>
        <v>#N/A</v>
      </c>
      <c r="AV99" t="e" cm="1">
        <f t="array" aca="1" ref="AV99" ca="1">IF(INDIRECT(ADDRESS($B99+1,AV$38,1,1,"Confirmed Day Zero"))=0,#N/A,INDIRECT(ADDRESS($B99+1,AV$38,1,1,"Confirmed Day Zero")))</f>
        <v>#N/A</v>
      </c>
      <c r="AW99" t="e" cm="1">
        <f t="array" aca="1" ref="AW99" ca="1">IF(INDIRECT(ADDRESS($B99+1,AW$38,1,1,"Confirmed Day Zero"))=0,#N/A,INDIRECT(ADDRESS($B99+1,AW$38,1,1,"Confirmed Day Zero")))</f>
        <v>#N/A</v>
      </c>
      <c r="AX99" t="e" cm="1">
        <f t="array" aca="1" ref="AX99" ca="1">IF(INDIRECT(ADDRESS($B99+1,AX$38,1,1,"Confirmed Day Zero"))=0,#N/A,INDIRECT(ADDRESS($B99+1,AX$38,1,1,"Confirmed Day Zero")))</f>
        <v>#N/A</v>
      </c>
      <c r="AY99" t="e" cm="1">
        <f t="array" aca="1" ref="AY99" ca="1">IF(INDIRECT(ADDRESS($B99+1,AY$38,1,1,"Confirmed Day Zero"))=0,#N/A,INDIRECT(ADDRESS($B99+1,AY$38,1,1,"Confirmed Day Zero")))</f>
        <v>#N/A</v>
      </c>
      <c r="AZ99" t="e" cm="1">
        <f t="array" aca="1" ref="AZ99" ca="1">IF(INDIRECT(ADDRESS($B99+1,AZ$38,1,1,"Confirmed Day Zero"))=0,#N/A,INDIRECT(ADDRESS($B99+1,AZ$38,1,1,"Confirmed Day Zero")))</f>
        <v>#N/A</v>
      </c>
      <c r="BA99" t="e" cm="1">
        <f t="array" aca="1" ref="BA99" ca="1">IF(INDIRECT(ADDRESS($B99+1,BA$38,1,1,"Confirmed Day Zero"))=0,#N/A,INDIRECT(ADDRESS($B99+1,BA$38,1,1,"Confirmed Day Zero")))</f>
        <v>#N/A</v>
      </c>
      <c r="BB99" t="e" cm="1">
        <f t="array" aca="1" ref="BB99" ca="1">IF(INDIRECT(ADDRESS($B99+1,BB$38,1,1,"Confirmed Day Zero"))=0,#N/A,INDIRECT(ADDRESS($B99+1,BB$38,1,1,"Confirmed Day Zero")))</f>
        <v>#N/A</v>
      </c>
      <c r="BC99" t="e" cm="1">
        <f t="array" aca="1" ref="BC99" ca="1">IF(INDIRECT(ADDRESS($B99+1,BC$38,1,1,"Confirmed Day Zero"))=0,#N/A,INDIRECT(ADDRESS($B99+1,BC$38,1,1,"Confirmed Day Zero")))</f>
        <v>#N/A</v>
      </c>
      <c r="BD99" t="e" cm="1">
        <f t="array" aca="1" ref="BD99" ca="1">IF(INDIRECT(ADDRESS($B99+1,BD$38,1,1,"Confirmed Day Zero"))=0,#N/A,INDIRECT(ADDRESS($B99+1,BD$38,1,1,"Confirmed Day Zero")))</f>
        <v>#N/A</v>
      </c>
      <c r="BE99" t="e" cm="1">
        <f t="array" aca="1" ref="BE99" ca="1">IF(INDIRECT(ADDRESS($B99+1,BE$38,1,1,"Confirmed Day Zero"))=0,#N/A,INDIRECT(ADDRESS($B99+1,BE$38,1,1,"Confirmed Day Zero")))</f>
        <v>#N/A</v>
      </c>
      <c r="BF99" t="e" cm="1">
        <f t="array" aca="1" ref="BF99" ca="1">IF(INDIRECT(ADDRESS($B99+1,BF$38,1,1,"Confirmed Day Zero"))=0,#N/A,INDIRECT(ADDRESS($B99+1,BF$38,1,1,"Confirmed Day Zero")))</f>
        <v>#N/A</v>
      </c>
      <c r="BG99" t="e" cm="1">
        <f t="array" aca="1" ref="BG99" ca="1">IF(INDIRECT(ADDRESS($B99+1,BG$38,1,1,"Confirmed Day Zero"))=0,#N/A,INDIRECT(ADDRESS($B99+1,BG$38,1,1,"Confirmed Day Zero")))</f>
        <v>#N/A</v>
      </c>
      <c r="BH99" t="e" cm="1">
        <f t="array" aca="1" ref="BH99" ca="1">IF(INDIRECT(ADDRESS($B99+1,BH$38,1,1,"Confirmed Day Zero"))=0,#N/A,INDIRECT(ADDRESS($B99+1,BH$38,1,1,"Confirmed Day Zero")))</f>
        <v>#N/A</v>
      </c>
      <c r="BI99" t="e" cm="1">
        <f t="array" aca="1" ref="BI99" ca="1">IF(INDIRECT(ADDRESS($B99+1,BI$38,1,1,"Confirmed Day Zero"))=0,#N/A,INDIRECT(ADDRESS($B99+1,BI$38,1,1,"Confirmed Day Zero")))</f>
        <v>#N/A</v>
      </c>
      <c r="BJ99" t="e" cm="1">
        <f t="array" aca="1" ref="BJ99" ca="1">IF(INDIRECT(ADDRESS($B99+1,BJ$38,1,1,"Confirmed Day Zero"))=0,#N/A,INDIRECT(ADDRESS($B99+1,BJ$38,1,1,"Confirmed Day Zero")))</f>
        <v>#N/A</v>
      </c>
      <c r="BK99" t="e" cm="1">
        <f t="array" aca="1" ref="BK99" ca="1">IF(INDIRECT(ADDRESS($B99+1,BK$38,1,1,"Confirmed Day Zero"))=0,#N/A,INDIRECT(ADDRESS($B99+1,BK$38,1,1,"Confirmed Day Zero")))</f>
        <v>#N/A</v>
      </c>
      <c r="BL99" t="e" cm="1">
        <f t="array" aca="1" ref="BL99" ca="1">IF(INDIRECT(ADDRESS($B99+1,BL$38,1,1,"Confirmed Day Zero"))=0,#N/A,INDIRECT(ADDRESS($B99+1,BL$38,1,1,"Confirmed Day Zero")))</f>
        <v>#N/A</v>
      </c>
      <c r="BM99" t="e" cm="1">
        <f t="array" aca="1" ref="BM99" ca="1">IF(INDIRECT(ADDRESS($B99+1,BM$38,1,1,"Confirmed Day Zero"))=0,#N/A,INDIRECT(ADDRESS($B99+1,BM$38,1,1,"Confirmed Day Zero")))</f>
        <v>#N/A</v>
      </c>
      <c r="BN99" t="e" cm="1">
        <f t="array" aca="1" ref="BN99" ca="1">IF(INDIRECT(ADDRESS($B99+1,BN$38,1,1,"Confirmed Day Zero"))=0,#N/A,INDIRECT(ADDRESS($B99+1,BN$38,1,1,"Confirmed Day Zero")))</f>
        <v>#N/A</v>
      </c>
      <c r="BO99" t="e" cm="1">
        <f t="array" aca="1" ref="BO99" ca="1">IF(INDIRECT(ADDRESS($B99+1,BO$38,1,1,"Confirmed Day Zero"))=0,#N/A,INDIRECT(ADDRESS($B99+1,BO$38,1,1,"Confirmed Day Zero")))</f>
        <v>#N/A</v>
      </c>
      <c r="BP99" t="e" cm="1">
        <f t="array" aca="1" ref="BP99" ca="1">IF(INDIRECT(ADDRESS($B99+1,BP$38,1,1,"Confirmed Day Zero"))=0,#N/A,INDIRECT(ADDRESS($B99+1,BP$38,1,1,"Confirmed Day Zero")))</f>
        <v>#N/A</v>
      </c>
      <c r="BQ99" t="e" cm="1">
        <f t="array" aca="1" ref="BQ99" ca="1">IF(INDIRECT(ADDRESS($B99+1,BQ$38,1,1,"Confirmed Day Zero"))=0,#N/A,INDIRECT(ADDRESS($B99+1,BQ$38,1,1,"Confirmed Day Zero")))</f>
        <v>#N/A</v>
      </c>
      <c r="BR99" t="e" cm="1">
        <f t="array" aca="1" ref="BR99" ca="1">IF(INDIRECT(ADDRESS($B99+1,BR$38,1,1,"Confirmed Day Zero"))=0,#N/A,INDIRECT(ADDRESS($B99+1,BR$38,1,1,"Confirmed Day Zero")))</f>
        <v>#N/A</v>
      </c>
      <c r="BS99" t="e" cm="1">
        <f t="array" aca="1" ref="BS99" ca="1">IF(INDIRECT(ADDRESS($B99+1,BS$38,1,1,"Confirmed Day Zero"))=0,#N/A,INDIRECT(ADDRESS($B99+1,BS$38,1,1,"Confirmed Day Zero")))</f>
        <v>#N/A</v>
      </c>
      <c r="BT99" t="e" cm="1">
        <f t="array" aca="1" ref="BT99" ca="1">IF(INDIRECT(ADDRESS($B99+1,BT$38,1,1,"Confirmed Day Zero"))=0,#N/A,INDIRECT(ADDRESS($B99+1,BT$38,1,1,"Confirmed Day Zero")))</f>
        <v>#N/A</v>
      </c>
      <c r="BU99" t="e" cm="1">
        <f t="array" aca="1" ref="BU99" ca="1">IF(INDIRECT(ADDRESS($B99+1,BU$38,1,1,"Confirmed Day Zero"))=0,#N/A,INDIRECT(ADDRESS($B99+1,BU$38,1,1,"Confirmed Day Zero")))</f>
        <v>#N/A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8DDE-D208-4D02-8927-7340E1CAB901}">
  <dimension ref="A1:BO16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H14" sqref="H14"/>
    </sheetView>
  </sheetViews>
  <sheetFormatPr baseColWidth="10" defaultRowHeight="15" x14ac:dyDescent="0.25"/>
  <cols>
    <col min="1" max="1" width="20.7109375" customWidth="1"/>
    <col min="2" max="2" width="20.7109375" style="1" customWidth="1"/>
    <col min="5" max="5" width="11.42578125" style="2"/>
    <col min="6" max="6" width="20.7109375" customWidth="1"/>
    <col min="7" max="67" width="11.42578125" style="1"/>
  </cols>
  <sheetData>
    <row r="1" spans="1:67" x14ac:dyDescent="0.25">
      <c r="A1" t="s">
        <v>79</v>
      </c>
      <c r="B1" s="1" t="s">
        <v>78</v>
      </c>
      <c r="C1" t="s">
        <v>77</v>
      </c>
      <c r="D1" t="s">
        <v>76</v>
      </c>
      <c r="E1" s="2" t="s">
        <v>75</v>
      </c>
      <c r="F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69</v>
      </c>
      <c r="L1" s="1" t="s">
        <v>68</v>
      </c>
      <c r="M1" s="1" t="s">
        <v>67</v>
      </c>
      <c r="N1" s="1" t="s">
        <v>66</v>
      </c>
      <c r="O1" s="1" t="s">
        <v>65</v>
      </c>
      <c r="P1" s="1" t="s">
        <v>64</v>
      </c>
      <c r="Q1" s="1" t="s">
        <v>63</v>
      </c>
      <c r="R1" s="1" t="s">
        <v>62</v>
      </c>
      <c r="S1" s="1" t="s">
        <v>61</v>
      </c>
      <c r="T1" s="1" t="s">
        <v>60</v>
      </c>
      <c r="U1" s="1" t="s">
        <v>59</v>
      </c>
      <c r="V1" s="1" t="s">
        <v>58</v>
      </c>
      <c r="W1" s="1" t="s">
        <v>57</v>
      </c>
      <c r="X1" s="1" t="s">
        <v>56</v>
      </c>
      <c r="Y1" s="1" t="s">
        <v>55</v>
      </c>
      <c r="Z1" s="1" t="s">
        <v>54</v>
      </c>
      <c r="AA1" s="1" t="s">
        <v>53</v>
      </c>
      <c r="AB1" s="1" t="s">
        <v>52</v>
      </c>
      <c r="AC1" s="1" t="s">
        <v>51</v>
      </c>
      <c r="AD1" s="1" t="s">
        <v>50</v>
      </c>
      <c r="AE1" s="1" t="s">
        <v>49</v>
      </c>
      <c r="AF1" s="1" t="s">
        <v>48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38</v>
      </c>
      <c r="AQ1" s="1" t="s">
        <v>37</v>
      </c>
      <c r="AR1" s="1" t="s">
        <v>36</v>
      </c>
      <c r="AS1" s="1" t="s">
        <v>35</v>
      </c>
      <c r="AT1" s="1" t="s">
        <v>34</v>
      </c>
      <c r="AU1" s="1" t="s">
        <v>33</v>
      </c>
      <c r="AV1" s="1" t="s">
        <v>32</v>
      </c>
      <c r="AW1" s="1" t="s">
        <v>31</v>
      </c>
      <c r="AX1" s="1" t="s">
        <v>30</v>
      </c>
      <c r="AY1" s="1" t="s">
        <v>29</v>
      </c>
      <c r="AZ1" s="1" t="s">
        <v>28</v>
      </c>
      <c r="BA1" s="1" t="s">
        <v>27</v>
      </c>
      <c r="BB1" s="1" t="s">
        <v>26</v>
      </c>
      <c r="BC1" s="1" t="s">
        <v>25</v>
      </c>
      <c r="BD1" s="1" t="s">
        <v>24</v>
      </c>
      <c r="BE1" s="1" t="s">
        <v>23</v>
      </c>
      <c r="BF1" s="1" t="s">
        <v>22</v>
      </c>
      <c r="BG1" s="1" t="s">
        <v>21</v>
      </c>
      <c r="BH1" s="1" t="s">
        <v>20</v>
      </c>
      <c r="BI1" s="1" t="s">
        <v>19</v>
      </c>
      <c r="BJ1" s="1" t="s">
        <v>18</v>
      </c>
      <c r="BK1" s="1" t="s">
        <v>17</v>
      </c>
      <c r="BL1" s="1" t="s">
        <v>16</v>
      </c>
      <c r="BM1" s="1" t="s">
        <v>15</v>
      </c>
      <c r="BN1" s="1" t="s">
        <v>14</v>
      </c>
      <c r="BO1" s="1" t="s">
        <v>159</v>
      </c>
    </row>
    <row r="2" spans="1:67" x14ac:dyDescent="0.25">
      <c r="A2" t="s">
        <v>13</v>
      </c>
      <c r="B2" s="1">
        <v>9006398</v>
      </c>
      <c r="C2">
        <v>82409</v>
      </c>
      <c r="D2">
        <v>3244</v>
      </c>
      <c r="E2" s="2">
        <v>36.018839051999997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  <c r="AP2" s="1">
        <v>2</v>
      </c>
      <c r="AQ2" s="1">
        <v>3</v>
      </c>
      <c r="AR2" s="1">
        <v>3</v>
      </c>
      <c r="AS2" s="1">
        <v>9</v>
      </c>
      <c r="AT2" s="1">
        <v>14</v>
      </c>
      <c r="AU2" s="1">
        <v>18</v>
      </c>
      <c r="AV2" s="1">
        <v>21</v>
      </c>
      <c r="AW2" s="1">
        <v>29</v>
      </c>
      <c r="AX2" s="1">
        <v>41</v>
      </c>
      <c r="AY2" s="1">
        <v>55</v>
      </c>
      <c r="AZ2" s="1">
        <v>79</v>
      </c>
      <c r="BA2" s="1">
        <v>104</v>
      </c>
      <c r="BB2" s="1">
        <v>131</v>
      </c>
      <c r="BC2" s="1">
        <v>182</v>
      </c>
      <c r="BD2" s="1">
        <v>246</v>
      </c>
      <c r="BE2" s="1">
        <v>302</v>
      </c>
      <c r="BF2" s="1">
        <v>504</v>
      </c>
      <c r="BG2" s="1">
        <v>655</v>
      </c>
      <c r="BH2" s="1">
        <v>860</v>
      </c>
      <c r="BI2" s="1">
        <v>1018</v>
      </c>
      <c r="BJ2" s="1">
        <v>1332</v>
      </c>
      <c r="BK2" s="1">
        <v>1646</v>
      </c>
      <c r="BL2" s="1">
        <v>2013</v>
      </c>
      <c r="BM2" s="1">
        <v>2388</v>
      </c>
      <c r="BN2" s="1">
        <v>2814</v>
      </c>
      <c r="BO2" s="1">
        <v>3244</v>
      </c>
    </row>
    <row r="3" spans="1:67" x14ac:dyDescent="0.25">
      <c r="A3" t="s">
        <v>12</v>
      </c>
      <c r="B3" s="1">
        <v>11589623</v>
      </c>
      <c r="C3">
        <v>30280</v>
      </c>
      <c r="D3">
        <v>3401</v>
      </c>
      <c r="E3" s="2">
        <v>29.345216837500001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2</v>
      </c>
      <c r="AU3" s="1">
        <v>8</v>
      </c>
      <c r="AV3" s="1">
        <v>13</v>
      </c>
      <c r="AW3" s="1">
        <v>23</v>
      </c>
      <c r="AX3" s="1">
        <v>50</v>
      </c>
      <c r="AY3" s="1">
        <v>109</v>
      </c>
      <c r="AZ3" s="1">
        <v>169</v>
      </c>
      <c r="BA3" s="1">
        <v>200</v>
      </c>
      <c r="BB3" s="1">
        <v>239</v>
      </c>
      <c r="BC3" s="1">
        <v>267</v>
      </c>
      <c r="BD3" s="1">
        <v>314</v>
      </c>
      <c r="BE3" s="1">
        <v>314</v>
      </c>
      <c r="BF3" s="1">
        <v>559</v>
      </c>
      <c r="BG3" s="1">
        <v>689</v>
      </c>
      <c r="BH3" s="1">
        <v>886</v>
      </c>
      <c r="BI3" s="1">
        <v>1058</v>
      </c>
      <c r="BJ3" s="1">
        <v>1243</v>
      </c>
      <c r="BK3" s="1">
        <v>1486</v>
      </c>
      <c r="BL3" s="1">
        <v>1795</v>
      </c>
      <c r="BM3" s="1">
        <v>2257</v>
      </c>
      <c r="BN3" s="1">
        <v>2815</v>
      </c>
      <c r="BO3" s="1">
        <v>3401</v>
      </c>
    </row>
    <row r="4" spans="1:67" x14ac:dyDescent="0.25">
      <c r="A4" t="s">
        <v>11</v>
      </c>
      <c r="B4" s="1">
        <v>37742154</v>
      </c>
      <c r="C4">
        <v>9093510</v>
      </c>
      <c r="D4">
        <v>1452</v>
      </c>
      <c r="E4" s="2">
        <v>3.8471572131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5</v>
      </c>
      <c r="V4" s="1">
        <v>5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8</v>
      </c>
      <c r="AH4" s="1">
        <v>8</v>
      </c>
      <c r="AI4" s="1">
        <v>8</v>
      </c>
      <c r="AJ4" s="1">
        <v>8</v>
      </c>
      <c r="AK4" s="1">
        <v>9</v>
      </c>
      <c r="AL4" s="1">
        <v>9</v>
      </c>
      <c r="AM4" s="1">
        <v>9</v>
      </c>
      <c r="AN4" s="1">
        <v>10</v>
      </c>
      <c r="AO4" s="1">
        <v>11</v>
      </c>
      <c r="AP4" s="1">
        <v>11</v>
      </c>
      <c r="AQ4" s="1">
        <v>13</v>
      </c>
      <c r="AR4" s="1">
        <v>14</v>
      </c>
      <c r="AS4" s="1">
        <v>20</v>
      </c>
      <c r="AT4" s="1">
        <v>24</v>
      </c>
      <c r="AU4" s="1">
        <v>27</v>
      </c>
      <c r="AV4" s="1">
        <v>30</v>
      </c>
      <c r="AW4" s="1">
        <v>33</v>
      </c>
      <c r="AX4" s="1">
        <v>37</v>
      </c>
      <c r="AY4" s="1">
        <v>49</v>
      </c>
      <c r="AZ4" s="1">
        <v>54</v>
      </c>
      <c r="BA4" s="1">
        <v>64</v>
      </c>
      <c r="BB4" s="1">
        <v>77</v>
      </c>
      <c r="BC4" s="1">
        <v>79</v>
      </c>
      <c r="BD4" s="1">
        <v>108</v>
      </c>
      <c r="BE4" s="1">
        <v>117</v>
      </c>
      <c r="BF4" s="1">
        <v>191</v>
      </c>
      <c r="BG4" s="1">
        <v>196</v>
      </c>
      <c r="BH4" s="1">
        <v>250</v>
      </c>
      <c r="BI4" s="1">
        <v>413</v>
      </c>
      <c r="BJ4" s="1">
        <v>470</v>
      </c>
      <c r="BK4" s="1">
        <v>648</v>
      </c>
      <c r="BL4" s="1">
        <v>791</v>
      </c>
      <c r="BM4" s="1">
        <v>933</v>
      </c>
      <c r="BN4" s="1">
        <v>1268</v>
      </c>
      <c r="BO4" s="1">
        <v>1452</v>
      </c>
    </row>
    <row r="5" spans="1:67" x14ac:dyDescent="0.25">
      <c r="A5" t="s">
        <v>10</v>
      </c>
      <c r="B5" s="1">
        <v>1439323776</v>
      </c>
      <c r="C5">
        <v>9388211</v>
      </c>
      <c r="D5">
        <v>81397</v>
      </c>
      <c r="E5" s="2">
        <v>5.6552251381999996</v>
      </c>
      <c r="G5" s="1">
        <v>548</v>
      </c>
      <c r="H5" s="1">
        <v>643</v>
      </c>
      <c r="I5" s="1">
        <v>920</v>
      </c>
      <c r="J5" s="1">
        <v>1406</v>
      </c>
      <c r="K5" s="1">
        <v>2075</v>
      </c>
      <c r="L5" s="1">
        <v>2877</v>
      </c>
      <c r="M5" s="1">
        <v>5509</v>
      </c>
      <c r="N5" s="1">
        <v>6087</v>
      </c>
      <c r="O5" s="1">
        <v>8141</v>
      </c>
      <c r="P5" s="1">
        <v>9802</v>
      </c>
      <c r="Q5" s="1">
        <v>11891</v>
      </c>
      <c r="R5" s="1">
        <v>16630</v>
      </c>
      <c r="S5" s="1">
        <v>19716</v>
      </c>
      <c r="T5" s="1">
        <v>23707</v>
      </c>
      <c r="U5" s="1">
        <v>27440</v>
      </c>
      <c r="V5" s="1">
        <v>30587</v>
      </c>
      <c r="W5" s="1">
        <v>34110</v>
      </c>
      <c r="X5" s="1">
        <v>36814</v>
      </c>
      <c r="Y5" s="1">
        <v>39829</v>
      </c>
      <c r="Z5" s="1">
        <v>42354</v>
      </c>
      <c r="AA5" s="1">
        <v>44386</v>
      </c>
      <c r="AB5" s="1">
        <v>44759</v>
      </c>
      <c r="AC5" s="1">
        <v>59895</v>
      </c>
      <c r="AD5" s="1">
        <v>66358</v>
      </c>
      <c r="AE5" s="1">
        <v>68413</v>
      </c>
      <c r="AF5" s="1">
        <v>70513</v>
      </c>
      <c r="AG5" s="1">
        <v>72434</v>
      </c>
      <c r="AH5" s="1">
        <v>74211</v>
      </c>
      <c r="AI5" s="1">
        <v>74619</v>
      </c>
      <c r="AJ5" s="1">
        <v>75077</v>
      </c>
      <c r="AK5" s="1">
        <v>75550</v>
      </c>
      <c r="AL5" s="1">
        <v>77001</v>
      </c>
      <c r="AM5" s="1">
        <v>77022</v>
      </c>
      <c r="AN5" s="1">
        <v>77241</v>
      </c>
      <c r="AO5" s="1">
        <v>77754</v>
      </c>
      <c r="AP5" s="1">
        <v>78166</v>
      </c>
      <c r="AQ5" s="1">
        <v>78600</v>
      </c>
      <c r="AR5" s="1">
        <v>78928</v>
      </c>
      <c r="AS5" s="1">
        <v>79356</v>
      </c>
      <c r="AT5" s="1">
        <v>79932</v>
      </c>
      <c r="AU5" s="1">
        <v>80136</v>
      </c>
      <c r="AV5" s="1">
        <v>80261</v>
      </c>
      <c r="AW5" s="1">
        <v>80386</v>
      </c>
      <c r="AX5" s="1">
        <v>80537</v>
      </c>
      <c r="AY5" s="1">
        <v>80690</v>
      </c>
      <c r="AZ5" s="1">
        <v>80770</v>
      </c>
      <c r="BA5" s="1">
        <v>80823</v>
      </c>
      <c r="BB5" s="1">
        <v>80860</v>
      </c>
      <c r="BC5" s="1">
        <v>80887</v>
      </c>
      <c r="BD5" s="1">
        <v>80921</v>
      </c>
      <c r="BE5" s="1">
        <v>80932</v>
      </c>
      <c r="BF5" s="1">
        <v>80945</v>
      </c>
      <c r="BG5" s="1">
        <v>80977</v>
      </c>
      <c r="BH5" s="1">
        <v>81003</v>
      </c>
      <c r="BI5" s="1">
        <v>81033</v>
      </c>
      <c r="BJ5" s="1">
        <v>81058</v>
      </c>
      <c r="BK5" s="1">
        <v>81102</v>
      </c>
      <c r="BL5" s="1">
        <v>81156</v>
      </c>
      <c r="BM5" s="1">
        <v>81250</v>
      </c>
      <c r="BN5" s="1">
        <v>81305</v>
      </c>
      <c r="BO5" s="1">
        <v>81397</v>
      </c>
    </row>
    <row r="6" spans="1:67" x14ac:dyDescent="0.25">
      <c r="A6" t="s">
        <v>9</v>
      </c>
      <c r="B6" s="1">
        <v>64385922</v>
      </c>
      <c r="C6">
        <v>547557</v>
      </c>
      <c r="D6">
        <v>16018</v>
      </c>
      <c r="E6" s="2">
        <v>24.878109223900001</v>
      </c>
      <c r="G6" s="1">
        <v>0</v>
      </c>
      <c r="H6" s="1">
        <v>0</v>
      </c>
      <c r="I6" s="1">
        <v>2</v>
      </c>
      <c r="J6" s="1">
        <v>3</v>
      </c>
      <c r="K6" s="1">
        <v>3</v>
      </c>
      <c r="L6" s="1">
        <v>3</v>
      </c>
      <c r="M6" s="1">
        <v>4</v>
      </c>
      <c r="N6" s="1">
        <v>5</v>
      </c>
      <c r="O6" s="1">
        <v>5</v>
      </c>
      <c r="P6" s="1">
        <v>5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11</v>
      </c>
      <c r="Y6" s="1">
        <v>11</v>
      </c>
      <c r="Z6" s="1">
        <v>11</v>
      </c>
      <c r="AA6" s="1">
        <v>11</v>
      </c>
      <c r="AB6" s="1">
        <v>11</v>
      </c>
      <c r="AC6" s="1">
        <v>11</v>
      </c>
      <c r="AD6" s="1">
        <v>11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14</v>
      </c>
      <c r="AP6" s="1">
        <v>18</v>
      </c>
      <c r="AQ6" s="1">
        <v>38</v>
      </c>
      <c r="AR6" s="1">
        <v>57</v>
      </c>
      <c r="AS6" s="1">
        <v>100</v>
      </c>
      <c r="AT6" s="1">
        <v>130</v>
      </c>
      <c r="AU6" s="1">
        <v>191</v>
      </c>
      <c r="AV6" s="1">
        <v>204</v>
      </c>
      <c r="AW6" s="1">
        <v>285</v>
      </c>
      <c r="AX6" s="1">
        <v>377</v>
      </c>
      <c r="AY6" s="1">
        <v>653</v>
      </c>
      <c r="AZ6" s="1">
        <v>949</v>
      </c>
      <c r="BA6" s="1">
        <v>1126</v>
      </c>
      <c r="BB6" s="1">
        <v>1209</v>
      </c>
      <c r="BC6" s="1">
        <v>1784</v>
      </c>
      <c r="BD6" s="1">
        <v>2281</v>
      </c>
      <c r="BE6" s="1">
        <v>2281</v>
      </c>
      <c r="BF6" s="1">
        <v>3661</v>
      </c>
      <c r="BG6" s="1">
        <v>4469</v>
      </c>
      <c r="BH6" s="1">
        <v>4499</v>
      </c>
      <c r="BI6" s="1">
        <v>6633</v>
      </c>
      <c r="BJ6" s="1">
        <v>7652</v>
      </c>
      <c r="BK6" s="1">
        <v>9043</v>
      </c>
      <c r="BL6" s="1">
        <v>10871</v>
      </c>
      <c r="BM6" s="1">
        <v>12612</v>
      </c>
      <c r="BN6" s="1">
        <v>14282</v>
      </c>
      <c r="BO6" s="1">
        <v>16018</v>
      </c>
    </row>
    <row r="7" spans="1:67" x14ac:dyDescent="0.25">
      <c r="A7" t="s">
        <v>9</v>
      </c>
      <c r="B7" s="1">
        <v>65273511</v>
      </c>
      <c r="C7">
        <v>547557</v>
      </c>
      <c r="D7">
        <v>16176</v>
      </c>
      <c r="E7" s="2">
        <v>24.781875146899999</v>
      </c>
      <c r="G7" s="1">
        <v>0</v>
      </c>
      <c r="H7" s="1">
        <v>0</v>
      </c>
      <c r="I7" s="1">
        <v>2</v>
      </c>
      <c r="J7" s="1">
        <v>3</v>
      </c>
      <c r="K7" s="1">
        <v>3</v>
      </c>
      <c r="L7" s="1">
        <v>3</v>
      </c>
      <c r="M7" s="1">
        <v>4</v>
      </c>
      <c r="N7" s="1">
        <v>5</v>
      </c>
      <c r="O7" s="1">
        <v>5</v>
      </c>
      <c r="P7" s="1">
        <v>5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11</v>
      </c>
      <c r="AD7" s="1">
        <v>11</v>
      </c>
      <c r="AE7" s="1">
        <v>12</v>
      </c>
      <c r="AF7" s="1">
        <v>12</v>
      </c>
      <c r="AG7" s="1">
        <v>12</v>
      </c>
      <c r="AH7" s="1">
        <v>12</v>
      </c>
      <c r="AI7" s="1">
        <v>12</v>
      </c>
      <c r="AJ7" s="1">
        <v>12</v>
      </c>
      <c r="AK7" s="1">
        <v>12</v>
      </c>
      <c r="AL7" s="1">
        <v>12</v>
      </c>
      <c r="AM7" s="1">
        <v>12</v>
      </c>
      <c r="AN7" s="1">
        <v>12</v>
      </c>
      <c r="AO7" s="1">
        <v>14</v>
      </c>
      <c r="AP7" s="1">
        <v>18</v>
      </c>
      <c r="AQ7" s="1">
        <v>38</v>
      </c>
      <c r="AR7" s="1">
        <v>57</v>
      </c>
      <c r="AS7" s="1">
        <v>100</v>
      </c>
      <c r="AT7" s="1">
        <v>130</v>
      </c>
      <c r="AU7" s="1">
        <v>191</v>
      </c>
      <c r="AV7" s="1">
        <v>204</v>
      </c>
      <c r="AW7" s="1">
        <v>288</v>
      </c>
      <c r="AX7" s="1">
        <v>380</v>
      </c>
      <c r="AY7" s="1">
        <v>656</v>
      </c>
      <c r="AZ7" s="1">
        <v>957</v>
      </c>
      <c r="BA7" s="1">
        <v>1134</v>
      </c>
      <c r="BB7" s="1">
        <v>1217</v>
      </c>
      <c r="BC7" s="1">
        <v>1792</v>
      </c>
      <c r="BD7" s="1">
        <v>2290</v>
      </c>
      <c r="BE7" s="1">
        <v>2290</v>
      </c>
      <c r="BF7" s="1">
        <v>3678</v>
      </c>
      <c r="BG7" s="1">
        <v>4487</v>
      </c>
      <c r="BH7" s="1">
        <v>4523</v>
      </c>
      <c r="BI7" s="1">
        <v>6668</v>
      </c>
      <c r="BJ7" s="1">
        <v>7699</v>
      </c>
      <c r="BK7" s="1">
        <v>9105</v>
      </c>
      <c r="BL7" s="1">
        <v>10947</v>
      </c>
      <c r="BM7" s="1">
        <v>12726</v>
      </c>
      <c r="BN7" s="1">
        <v>14431</v>
      </c>
      <c r="BO7" s="1">
        <v>16176</v>
      </c>
    </row>
    <row r="8" spans="1:67" x14ac:dyDescent="0.25">
      <c r="A8" t="s">
        <v>8</v>
      </c>
      <c r="B8" s="1">
        <v>83783942</v>
      </c>
      <c r="C8">
        <v>348560</v>
      </c>
      <c r="D8">
        <v>24873</v>
      </c>
      <c r="E8" s="2">
        <v>29.687072971599999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4</v>
      </c>
      <c r="N8" s="1">
        <v>4</v>
      </c>
      <c r="O8" s="1">
        <v>4</v>
      </c>
      <c r="P8" s="1">
        <v>5</v>
      </c>
      <c r="Q8" s="1">
        <v>8</v>
      </c>
      <c r="R8" s="1">
        <v>10</v>
      </c>
      <c r="S8" s="1">
        <v>12</v>
      </c>
      <c r="T8" s="1">
        <v>12</v>
      </c>
      <c r="U8" s="1">
        <v>12</v>
      </c>
      <c r="V8" s="1">
        <v>12</v>
      </c>
      <c r="W8" s="1">
        <v>13</v>
      </c>
      <c r="X8" s="1">
        <v>13</v>
      </c>
      <c r="Y8" s="1">
        <v>14</v>
      </c>
      <c r="Z8" s="1">
        <v>14</v>
      </c>
      <c r="AA8" s="1">
        <v>16</v>
      </c>
      <c r="AB8" s="1">
        <v>16</v>
      </c>
      <c r="AC8" s="1">
        <v>16</v>
      </c>
      <c r="AD8" s="1">
        <v>16</v>
      </c>
      <c r="AE8" s="1">
        <v>16</v>
      </c>
      <c r="AF8" s="1">
        <v>16</v>
      </c>
      <c r="AG8" s="1">
        <v>16</v>
      </c>
      <c r="AH8" s="1">
        <v>16</v>
      </c>
      <c r="AI8" s="1">
        <v>16</v>
      </c>
      <c r="AJ8" s="1">
        <v>16</v>
      </c>
      <c r="AK8" s="1">
        <v>16</v>
      </c>
      <c r="AL8" s="1">
        <v>16</v>
      </c>
      <c r="AM8" s="1">
        <v>16</v>
      </c>
      <c r="AN8" s="1">
        <v>16</v>
      </c>
      <c r="AO8" s="1">
        <v>17</v>
      </c>
      <c r="AP8" s="1">
        <v>27</v>
      </c>
      <c r="AQ8" s="1">
        <v>46</v>
      </c>
      <c r="AR8" s="1">
        <v>48</v>
      </c>
      <c r="AS8" s="1">
        <v>79</v>
      </c>
      <c r="AT8" s="1">
        <v>130</v>
      </c>
      <c r="AU8" s="1">
        <v>159</v>
      </c>
      <c r="AV8" s="1">
        <v>196</v>
      </c>
      <c r="AW8" s="1">
        <v>262</v>
      </c>
      <c r="AX8" s="1">
        <v>482</v>
      </c>
      <c r="AY8" s="1">
        <v>670</v>
      </c>
      <c r="AZ8" s="1">
        <v>799</v>
      </c>
      <c r="BA8" s="1">
        <v>1040</v>
      </c>
      <c r="BB8" s="1">
        <v>1176</v>
      </c>
      <c r="BC8" s="1">
        <v>1457</v>
      </c>
      <c r="BD8" s="1">
        <v>1908</v>
      </c>
      <c r="BE8" s="1">
        <v>2078</v>
      </c>
      <c r="BF8" s="1">
        <v>3675</v>
      </c>
      <c r="BG8" s="1">
        <v>4585</v>
      </c>
      <c r="BH8" s="1">
        <v>5795</v>
      </c>
      <c r="BI8" s="1">
        <v>7272</v>
      </c>
      <c r="BJ8" s="1">
        <v>9257</v>
      </c>
      <c r="BK8" s="1">
        <v>12327</v>
      </c>
      <c r="BL8" s="1">
        <v>15320</v>
      </c>
      <c r="BM8" s="1">
        <v>19848</v>
      </c>
      <c r="BN8" s="1">
        <v>22213</v>
      </c>
      <c r="BO8" s="1">
        <v>24873</v>
      </c>
    </row>
    <row r="9" spans="1:67" x14ac:dyDescent="0.25">
      <c r="A9" t="s">
        <v>7</v>
      </c>
      <c r="B9" s="1">
        <v>1380004385</v>
      </c>
      <c r="C9">
        <v>2973190</v>
      </c>
      <c r="D9">
        <v>396</v>
      </c>
      <c r="E9" s="2">
        <v>2.8695561000000001E-2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5</v>
      </c>
      <c r="AV9" s="1">
        <v>5</v>
      </c>
      <c r="AW9" s="1">
        <v>28</v>
      </c>
      <c r="AX9" s="1">
        <v>30</v>
      </c>
      <c r="AY9" s="1">
        <v>31</v>
      </c>
      <c r="AZ9" s="1">
        <v>34</v>
      </c>
      <c r="BA9" s="1">
        <v>39</v>
      </c>
      <c r="BB9" s="1">
        <v>43</v>
      </c>
      <c r="BC9" s="1">
        <v>56</v>
      </c>
      <c r="BD9" s="1">
        <v>62</v>
      </c>
      <c r="BE9" s="1">
        <v>73</v>
      </c>
      <c r="BF9" s="1">
        <v>82</v>
      </c>
      <c r="BG9" s="1">
        <v>102</v>
      </c>
      <c r="BH9" s="1">
        <v>113</v>
      </c>
      <c r="BI9" s="1">
        <v>119</v>
      </c>
      <c r="BJ9" s="1">
        <v>142</v>
      </c>
      <c r="BK9" s="1">
        <v>156</v>
      </c>
      <c r="BL9" s="1">
        <v>194</v>
      </c>
      <c r="BM9" s="1">
        <v>244</v>
      </c>
      <c r="BN9" s="1">
        <v>330</v>
      </c>
      <c r="BO9" s="1">
        <v>396</v>
      </c>
    </row>
    <row r="10" spans="1:67" x14ac:dyDescent="0.25">
      <c r="A10" t="s">
        <v>6</v>
      </c>
      <c r="B10" s="1">
        <v>60461826</v>
      </c>
      <c r="C10">
        <v>294140</v>
      </c>
      <c r="D10">
        <v>59138</v>
      </c>
      <c r="E10" s="2">
        <v>97.810476316099994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20</v>
      </c>
      <c r="AL10" s="1">
        <v>62</v>
      </c>
      <c r="AM10" s="1">
        <v>155</v>
      </c>
      <c r="AN10" s="1">
        <v>229</v>
      </c>
      <c r="AO10" s="1">
        <v>322</v>
      </c>
      <c r="AP10" s="1">
        <v>453</v>
      </c>
      <c r="AQ10" s="1">
        <v>655</v>
      </c>
      <c r="AR10" s="1">
        <v>888</v>
      </c>
      <c r="AS10" s="1">
        <v>1128</v>
      </c>
      <c r="AT10" s="1">
        <v>1694</v>
      </c>
      <c r="AU10" s="1">
        <v>2036</v>
      </c>
      <c r="AV10" s="1">
        <v>2502</v>
      </c>
      <c r="AW10" s="1">
        <v>3089</v>
      </c>
      <c r="AX10" s="1">
        <v>3858</v>
      </c>
      <c r="AY10" s="1">
        <v>4636</v>
      </c>
      <c r="AZ10" s="1">
        <v>5883</v>
      </c>
      <c r="BA10" s="1">
        <v>7375</v>
      </c>
      <c r="BB10" s="1">
        <v>9172</v>
      </c>
      <c r="BC10" s="1">
        <v>10149</v>
      </c>
      <c r="BD10" s="1">
        <v>12462</v>
      </c>
      <c r="BE10" s="1">
        <v>12462</v>
      </c>
      <c r="BF10" s="1">
        <v>17660</v>
      </c>
      <c r="BG10" s="1">
        <v>21157</v>
      </c>
      <c r="BH10" s="1">
        <v>24747</v>
      </c>
      <c r="BI10" s="1">
        <v>27980</v>
      </c>
      <c r="BJ10" s="1">
        <v>31506</v>
      </c>
      <c r="BK10" s="1">
        <v>35713</v>
      </c>
      <c r="BL10" s="1">
        <v>41035</v>
      </c>
      <c r="BM10" s="1">
        <v>47021</v>
      </c>
      <c r="BN10" s="1">
        <v>53578</v>
      </c>
      <c r="BO10" s="1">
        <v>59138</v>
      </c>
    </row>
    <row r="11" spans="1:67" x14ac:dyDescent="0.25">
      <c r="A11" t="s">
        <v>5</v>
      </c>
      <c r="B11" s="1">
        <v>51269185</v>
      </c>
      <c r="C11">
        <v>97230</v>
      </c>
      <c r="D11">
        <v>8897</v>
      </c>
      <c r="E11" s="2">
        <v>17.353503864</v>
      </c>
      <c r="G11" s="1">
        <v>1</v>
      </c>
      <c r="H11" s="1">
        <v>1</v>
      </c>
      <c r="I11" s="1">
        <v>2</v>
      </c>
      <c r="J11" s="1">
        <v>2</v>
      </c>
      <c r="K11" s="1">
        <v>3</v>
      </c>
      <c r="L11" s="1">
        <v>4</v>
      </c>
      <c r="M11" s="1">
        <v>4</v>
      </c>
      <c r="N11" s="1">
        <v>4</v>
      </c>
      <c r="O11" s="1">
        <v>4</v>
      </c>
      <c r="P11" s="1">
        <v>11</v>
      </c>
      <c r="Q11" s="1">
        <v>12</v>
      </c>
      <c r="R11" s="1">
        <v>15</v>
      </c>
      <c r="S11" s="1">
        <v>15</v>
      </c>
      <c r="T11" s="1">
        <v>16</v>
      </c>
      <c r="U11" s="1">
        <v>19</v>
      </c>
      <c r="V11" s="1">
        <v>23</v>
      </c>
      <c r="W11" s="1">
        <v>24</v>
      </c>
      <c r="X11" s="1">
        <v>24</v>
      </c>
      <c r="Y11" s="1">
        <v>25</v>
      </c>
      <c r="Z11" s="1">
        <v>27</v>
      </c>
      <c r="AA11" s="1">
        <v>28</v>
      </c>
      <c r="AB11" s="1">
        <v>28</v>
      </c>
      <c r="AC11" s="1">
        <v>28</v>
      </c>
      <c r="AD11" s="1">
        <v>28</v>
      </c>
      <c r="AE11" s="1">
        <v>28</v>
      </c>
      <c r="AF11" s="1">
        <v>29</v>
      </c>
      <c r="AG11" s="1">
        <v>30</v>
      </c>
      <c r="AH11" s="1">
        <v>31</v>
      </c>
      <c r="AI11" s="1">
        <v>31</v>
      </c>
      <c r="AJ11" s="1">
        <v>104</v>
      </c>
      <c r="AK11" s="1">
        <v>204</v>
      </c>
      <c r="AL11" s="1">
        <v>433</v>
      </c>
      <c r="AM11" s="1">
        <v>602</v>
      </c>
      <c r="AN11" s="1">
        <v>833</v>
      </c>
      <c r="AO11" s="1">
        <v>977</v>
      </c>
      <c r="AP11" s="1">
        <v>1261</v>
      </c>
      <c r="AQ11" s="1">
        <v>1766</v>
      </c>
      <c r="AR11" s="1">
        <v>2337</v>
      </c>
      <c r="AS11" s="1">
        <v>3150</v>
      </c>
      <c r="AT11" s="1">
        <v>3736</v>
      </c>
      <c r="AU11" s="1">
        <v>4335</v>
      </c>
      <c r="AV11" s="1">
        <v>5186</v>
      </c>
      <c r="AW11" s="1">
        <v>5621</v>
      </c>
      <c r="AX11" s="1">
        <v>6088</v>
      </c>
      <c r="AY11" s="1">
        <v>6593</v>
      </c>
      <c r="AZ11" s="1">
        <v>7041</v>
      </c>
      <c r="BA11" s="1">
        <v>7314</v>
      </c>
      <c r="BB11" s="1">
        <v>7478</v>
      </c>
      <c r="BC11" s="1">
        <v>7513</v>
      </c>
      <c r="BD11" s="1">
        <v>7755</v>
      </c>
      <c r="BE11" s="1">
        <v>7869</v>
      </c>
      <c r="BF11" s="1">
        <v>7979</v>
      </c>
      <c r="BG11" s="1">
        <v>8086</v>
      </c>
      <c r="BH11" s="1">
        <v>8162</v>
      </c>
      <c r="BI11" s="1">
        <v>8236</v>
      </c>
      <c r="BJ11" s="1">
        <v>8320</v>
      </c>
      <c r="BK11" s="1">
        <v>8413</v>
      </c>
      <c r="BL11" s="1">
        <v>8565</v>
      </c>
      <c r="BM11" s="1">
        <v>8652</v>
      </c>
      <c r="BN11" s="1">
        <v>8799</v>
      </c>
      <c r="BO11" s="1">
        <v>8897</v>
      </c>
    </row>
    <row r="12" spans="1:67" x14ac:dyDescent="0.25">
      <c r="A12" t="s">
        <v>4</v>
      </c>
      <c r="B12" s="1">
        <v>145934462</v>
      </c>
      <c r="C12">
        <v>16376870</v>
      </c>
      <c r="D12">
        <v>367</v>
      </c>
      <c r="E12" s="2">
        <v>0.25148275120000002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3</v>
      </c>
      <c r="AV12" s="1">
        <v>3</v>
      </c>
      <c r="AW12" s="1">
        <v>3</v>
      </c>
      <c r="AX12" s="1">
        <v>4</v>
      </c>
      <c r="AY12" s="1">
        <v>13</v>
      </c>
      <c r="AZ12" s="1">
        <v>13</v>
      </c>
      <c r="BA12" s="1">
        <v>17</v>
      </c>
      <c r="BB12" s="1">
        <v>17</v>
      </c>
      <c r="BC12" s="1">
        <v>20</v>
      </c>
      <c r="BD12" s="1">
        <v>20</v>
      </c>
      <c r="BE12" s="1">
        <v>28</v>
      </c>
      <c r="BF12" s="1">
        <v>45</v>
      </c>
      <c r="BG12" s="1">
        <v>59</v>
      </c>
      <c r="BH12" s="1">
        <v>63</v>
      </c>
      <c r="BI12" s="1">
        <v>90</v>
      </c>
      <c r="BJ12" s="1">
        <v>114</v>
      </c>
      <c r="BK12" s="1">
        <v>147</v>
      </c>
      <c r="BL12" s="1">
        <v>199</v>
      </c>
      <c r="BM12" s="1">
        <v>253</v>
      </c>
      <c r="BN12" s="1">
        <v>306</v>
      </c>
      <c r="BO12" s="1">
        <v>367</v>
      </c>
    </row>
    <row r="13" spans="1:67" x14ac:dyDescent="0.25">
      <c r="A13" t="s">
        <v>3</v>
      </c>
      <c r="B13" s="1">
        <v>46754778</v>
      </c>
      <c r="C13">
        <v>498800</v>
      </c>
      <c r="D13">
        <v>28768</v>
      </c>
      <c r="E13" s="2">
        <v>61.529540360600002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6</v>
      </c>
      <c r="AP13" s="1">
        <v>13</v>
      </c>
      <c r="AQ13" s="1">
        <v>15</v>
      </c>
      <c r="AR13" s="1">
        <v>32</v>
      </c>
      <c r="AS13" s="1">
        <v>45</v>
      </c>
      <c r="AT13" s="1">
        <v>84</v>
      </c>
      <c r="AU13" s="1">
        <v>120</v>
      </c>
      <c r="AV13" s="1">
        <v>165</v>
      </c>
      <c r="AW13" s="1">
        <v>222</v>
      </c>
      <c r="AX13" s="1">
        <v>259</v>
      </c>
      <c r="AY13" s="1">
        <v>400</v>
      </c>
      <c r="AZ13" s="1">
        <v>500</v>
      </c>
      <c r="BA13" s="1">
        <v>673</v>
      </c>
      <c r="BB13" s="1">
        <v>1073</v>
      </c>
      <c r="BC13" s="1">
        <v>1695</v>
      </c>
      <c r="BD13" s="1">
        <v>2277</v>
      </c>
      <c r="BE13" s="1">
        <v>2277</v>
      </c>
      <c r="BF13" s="1">
        <v>5232</v>
      </c>
      <c r="BG13" s="1">
        <v>6391</v>
      </c>
      <c r="BH13" s="1">
        <v>7798</v>
      </c>
      <c r="BI13" s="1">
        <v>9942</v>
      </c>
      <c r="BJ13" s="1">
        <v>11748</v>
      </c>
      <c r="BK13" s="1">
        <v>13910</v>
      </c>
      <c r="BL13" s="1">
        <v>17963</v>
      </c>
      <c r="BM13" s="1">
        <v>20410</v>
      </c>
      <c r="BN13" s="1">
        <v>25374</v>
      </c>
      <c r="BO13" s="1">
        <v>28768</v>
      </c>
    </row>
    <row r="14" spans="1:67" x14ac:dyDescent="0.25">
      <c r="A14" t="s">
        <v>2</v>
      </c>
      <c r="B14" s="1">
        <v>10099265</v>
      </c>
      <c r="C14">
        <v>410340</v>
      </c>
      <c r="D14">
        <v>1934</v>
      </c>
      <c r="E14" s="2">
        <v>19.149908433899999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2</v>
      </c>
      <c r="AQ14" s="1">
        <v>7</v>
      </c>
      <c r="AR14" s="1">
        <v>7</v>
      </c>
      <c r="AS14" s="1">
        <v>12</v>
      </c>
      <c r="AT14" s="1">
        <v>14</v>
      </c>
      <c r="AU14" s="1">
        <v>15</v>
      </c>
      <c r="AV14" s="1">
        <v>21</v>
      </c>
      <c r="AW14" s="1">
        <v>35</v>
      </c>
      <c r="AX14" s="1">
        <v>94</v>
      </c>
      <c r="AY14" s="1">
        <v>101</v>
      </c>
      <c r="AZ14" s="1">
        <v>161</v>
      </c>
      <c r="BA14" s="1">
        <v>203</v>
      </c>
      <c r="BB14" s="1">
        <v>248</v>
      </c>
      <c r="BC14" s="1">
        <v>355</v>
      </c>
      <c r="BD14" s="1">
        <v>500</v>
      </c>
      <c r="BE14" s="1">
        <v>599</v>
      </c>
      <c r="BF14" s="1">
        <v>814</v>
      </c>
      <c r="BG14" s="1">
        <v>961</v>
      </c>
      <c r="BH14" s="1">
        <v>1022</v>
      </c>
      <c r="BI14" s="1">
        <v>1103</v>
      </c>
      <c r="BJ14" s="1">
        <v>1190</v>
      </c>
      <c r="BK14" s="1">
        <v>1279</v>
      </c>
      <c r="BL14" s="1">
        <v>1439</v>
      </c>
      <c r="BM14" s="1">
        <v>1639</v>
      </c>
      <c r="BN14" s="1">
        <v>1763</v>
      </c>
      <c r="BO14" s="1">
        <v>1934</v>
      </c>
    </row>
    <row r="15" spans="1:67" x14ac:dyDescent="0.25">
      <c r="A15" t="s">
        <v>1</v>
      </c>
      <c r="B15" s="1">
        <v>8654622</v>
      </c>
      <c r="C15">
        <v>39516</v>
      </c>
      <c r="D15">
        <v>7245</v>
      </c>
      <c r="E15" s="2">
        <v>83.712494895800006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8</v>
      </c>
      <c r="AR15" s="1">
        <v>8</v>
      </c>
      <c r="AS15" s="1">
        <v>18</v>
      </c>
      <c r="AT15" s="1">
        <v>27</v>
      </c>
      <c r="AU15" s="1">
        <v>42</v>
      </c>
      <c r="AV15" s="1">
        <v>56</v>
      </c>
      <c r="AW15" s="1">
        <v>90</v>
      </c>
      <c r="AX15" s="1">
        <v>114</v>
      </c>
      <c r="AY15" s="1">
        <v>214</v>
      </c>
      <c r="AZ15" s="1">
        <v>268</v>
      </c>
      <c r="BA15" s="1">
        <v>337</v>
      </c>
      <c r="BB15" s="1">
        <v>374</v>
      </c>
      <c r="BC15" s="1">
        <v>491</v>
      </c>
      <c r="BD15" s="1">
        <v>652</v>
      </c>
      <c r="BE15" s="1">
        <v>652</v>
      </c>
      <c r="BF15" s="1">
        <v>1139</v>
      </c>
      <c r="BG15" s="1">
        <v>1359</v>
      </c>
      <c r="BH15" s="1">
        <v>2200</v>
      </c>
      <c r="BI15" s="1">
        <v>2200</v>
      </c>
      <c r="BJ15" s="1">
        <v>2700</v>
      </c>
      <c r="BK15" s="1">
        <v>3028</v>
      </c>
      <c r="BL15" s="1">
        <v>4075</v>
      </c>
      <c r="BM15" s="1">
        <v>5294</v>
      </c>
      <c r="BN15" s="1">
        <v>6575</v>
      </c>
      <c r="BO15" s="1">
        <v>7245</v>
      </c>
    </row>
    <row r="16" spans="1:67" x14ac:dyDescent="0.25">
      <c r="A16" t="s">
        <v>0</v>
      </c>
      <c r="B16" s="1">
        <v>331002651</v>
      </c>
      <c r="C16">
        <v>9147420</v>
      </c>
      <c r="D16">
        <v>33193</v>
      </c>
      <c r="E16" s="2">
        <v>10.028016361700001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892</v>
      </c>
      <c r="BD16" s="1">
        <v>1214</v>
      </c>
      <c r="BE16" s="1">
        <v>1596</v>
      </c>
      <c r="BF16" s="1">
        <v>2112</v>
      </c>
      <c r="BG16" s="1">
        <v>2660</v>
      </c>
      <c r="BH16" s="1">
        <v>3432</v>
      </c>
      <c r="BI16" s="1">
        <v>4565</v>
      </c>
      <c r="BJ16" s="1">
        <v>6353</v>
      </c>
      <c r="BK16" s="1">
        <v>7715</v>
      </c>
      <c r="BL16" s="1">
        <v>13608</v>
      </c>
      <c r="BM16" s="1">
        <v>19028</v>
      </c>
      <c r="BN16" s="1">
        <v>25417</v>
      </c>
      <c r="BO16" s="1">
        <v>33193</v>
      </c>
    </row>
  </sheetData>
  <autoFilter ref="A1:BO16" xr:uid="{F7CFC7B1-5FCB-4A79-B533-4881BA4AB3DA}"/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C67C-A4D8-4B8F-948B-F6C1307440BD}">
  <dimension ref="A1:BO19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baseColWidth="10" defaultRowHeight="15" x14ac:dyDescent="0.25"/>
  <cols>
    <col min="1" max="1" width="20.7109375" customWidth="1"/>
    <col min="2" max="2" width="20.7109375" style="1" customWidth="1"/>
    <col min="4" max="4" width="11.42578125" style="2"/>
    <col min="5" max="5" width="11.42578125" style="3"/>
    <col min="6" max="6" width="20.7109375" customWidth="1"/>
    <col min="7" max="67" width="11.42578125" style="1"/>
  </cols>
  <sheetData>
    <row r="1" spans="1:67" x14ac:dyDescent="0.25">
      <c r="A1" t="s">
        <v>79</v>
      </c>
      <c r="B1" s="1" t="s">
        <v>78</v>
      </c>
      <c r="C1" t="s">
        <v>76</v>
      </c>
      <c r="D1" s="2" t="s">
        <v>75</v>
      </c>
      <c r="E1" s="3" t="s">
        <v>143</v>
      </c>
      <c r="F1" t="s">
        <v>74</v>
      </c>
      <c r="G1" s="1" t="s">
        <v>142</v>
      </c>
      <c r="H1" s="1" t="s">
        <v>141</v>
      </c>
      <c r="I1" s="1" t="s">
        <v>140</v>
      </c>
      <c r="J1" s="1" t="s">
        <v>139</v>
      </c>
      <c r="K1" s="1" t="s">
        <v>138</v>
      </c>
      <c r="L1" s="1" t="s">
        <v>137</v>
      </c>
      <c r="M1" s="1" t="s">
        <v>136</v>
      </c>
      <c r="N1" s="1" t="s">
        <v>135</v>
      </c>
      <c r="O1" s="1" t="s">
        <v>134</v>
      </c>
      <c r="P1" s="1" t="s">
        <v>133</v>
      </c>
      <c r="Q1" s="1" t="s">
        <v>132</v>
      </c>
      <c r="R1" s="1" t="s">
        <v>131</v>
      </c>
      <c r="S1" s="1" t="s">
        <v>130</v>
      </c>
      <c r="T1" s="1" t="s">
        <v>129</v>
      </c>
      <c r="U1" s="1" t="s">
        <v>128</v>
      </c>
      <c r="V1" s="1" t="s">
        <v>127</v>
      </c>
      <c r="W1" s="1" t="s">
        <v>126</v>
      </c>
      <c r="X1" s="1" t="s">
        <v>125</v>
      </c>
      <c r="Y1" s="1" t="s">
        <v>124</v>
      </c>
      <c r="Z1" s="1" t="s">
        <v>123</v>
      </c>
      <c r="AA1" s="1" t="s">
        <v>122</v>
      </c>
      <c r="AB1" s="1" t="s">
        <v>121</v>
      </c>
      <c r="AC1" s="1" t="s">
        <v>120</v>
      </c>
      <c r="AD1" s="1" t="s">
        <v>119</v>
      </c>
      <c r="AE1" s="1" t="s">
        <v>118</v>
      </c>
      <c r="AF1" s="1" t="s">
        <v>117</v>
      </c>
      <c r="AG1" s="1" t="s">
        <v>116</v>
      </c>
      <c r="AH1" s="1" t="s">
        <v>115</v>
      </c>
      <c r="AI1" s="1" t="s">
        <v>114</v>
      </c>
      <c r="AJ1" s="1" t="s">
        <v>113</v>
      </c>
      <c r="AK1" s="1" t="s">
        <v>112</v>
      </c>
      <c r="AL1" s="1" t="s">
        <v>111</v>
      </c>
      <c r="AM1" s="1" t="s">
        <v>110</v>
      </c>
      <c r="AN1" s="1" t="s">
        <v>109</v>
      </c>
      <c r="AO1" s="1" t="s">
        <v>108</v>
      </c>
      <c r="AP1" s="1" t="s">
        <v>107</v>
      </c>
      <c r="AQ1" s="1" t="s">
        <v>106</v>
      </c>
      <c r="AR1" s="1" t="s">
        <v>105</v>
      </c>
      <c r="AS1" s="1" t="s">
        <v>104</v>
      </c>
      <c r="AT1" s="1" t="s">
        <v>103</v>
      </c>
      <c r="AU1" s="1" t="s">
        <v>102</v>
      </c>
      <c r="AV1" s="1" t="s">
        <v>101</v>
      </c>
      <c r="AW1" s="1" t="s">
        <v>100</v>
      </c>
      <c r="AX1" s="1" t="s">
        <v>99</v>
      </c>
      <c r="AY1" s="1" t="s">
        <v>98</v>
      </c>
      <c r="AZ1" s="1" t="s">
        <v>97</v>
      </c>
      <c r="BA1" s="1" t="s">
        <v>96</v>
      </c>
      <c r="BB1" s="1" t="s">
        <v>95</v>
      </c>
      <c r="BC1" s="1" t="s">
        <v>94</v>
      </c>
      <c r="BD1" s="1" t="s">
        <v>93</v>
      </c>
      <c r="BE1" s="1" t="s">
        <v>92</v>
      </c>
      <c r="BF1" s="1" t="s">
        <v>91</v>
      </c>
      <c r="BG1" s="1" t="s">
        <v>90</v>
      </c>
      <c r="BH1" s="1" t="s">
        <v>89</v>
      </c>
      <c r="BI1" s="1" t="s">
        <v>88</v>
      </c>
      <c r="BJ1" s="1" t="s">
        <v>87</v>
      </c>
      <c r="BK1" s="1" t="s">
        <v>86</v>
      </c>
      <c r="BL1" s="1" t="s">
        <v>85</v>
      </c>
      <c r="BM1" s="1" t="s">
        <v>84</v>
      </c>
      <c r="BN1" s="1" t="s">
        <v>83</v>
      </c>
      <c r="BO1" s="1" t="s">
        <v>158</v>
      </c>
    </row>
    <row r="2" spans="1:67" x14ac:dyDescent="0.25">
      <c r="A2" t="s">
        <v>82</v>
      </c>
      <c r="E2" s="3">
        <v>0.41421356240000001</v>
      </c>
      <c r="G2" s="1">
        <v>50</v>
      </c>
      <c r="H2" s="1">
        <v>70.710678119999997</v>
      </c>
      <c r="I2" s="1">
        <v>100.0000000038</v>
      </c>
      <c r="J2" s="1">
        <v>141.42135624540001</v>
      </c>
      <c r="K2" s="1">
        <v>200.00000001519999</v>
      </c>
      <c r="L2" s="1">
        <v>282.84271250149999</v>
      </c>
      <c r="M2" s="1">
        <v>400.00000004560002</v>
      </c>
      <c r="N2" s="1">
        <v>565.68542502449998</v>
      </c>
      <c r="O2" s="1">
        <v>800.00000012170005</v>
      </c>
      <c r="P2" s="1">
        <v>1131.3708500921</v>
      </c>
      <c r="Q2" s="1">
        <v>1600.0000003043001</v>
      </c>
      <c r="R2" s="1">
        <v>2262.7417002703</v>
      </c>
      <c r="S2" s="1">
        <v>3200.0000007303001</v>
      </c>
      <c r="T2" s="1">
        <v>4525.4834007128002</v>
      </c>
      <c r="U2" s="1">
        <v>6400.0000017041002</v>
      </c>
      <c r="V2" s="1">
        <v>9050.9668017700005</v>
      </c>
      <c r="W2" s="1">
        <v>12800.0000038953</v>
      </c>
      <c r="X2" s="1">
        <v>18101.933604228801</v>
      </c>
      <c r="Y2" s="1">
        <v>25600.000008764699</v>
      </c>
      <c r="Z2" s="1">
        <v>36203.867209835204</v>
      </c>
      <c r="AA2" s="1">
        <v>51200.0000194776</v>
      </c>
      <c r="AB2" s="1">
        <v>72407.734422425507</v>
      </c>
      <c r="AC2" s="1">
        <v>102400.0000428515</v>
      </c>
    </row>
    <row r="3" spans="1:67" x14ac:dyDescent="0.25">
      <c r="A3" t="s">
        <v>81</v>
      </c>
      <c r="E3" s="3">
        <v>0.148698355</v>
      </c>
      <c r="G3" s="1">
        <v>50</v>
      </c>
      <c r="H3" s="1">
        <v>57.434917749999997</v>
      </c>
      <c r="I3" s="1">
        <v>65.975395539000004</v>
      </c>
      <c r="J3" s="1">
        <v>75.785828326100003</v>
      </c>
      <c r="K3" s="1">
        <v>87.055056330499994</v>
      </c>
      <c r="L3" s="1">
        <v>100.00000000129999</v>
      </c>
      <c r="M3" s="1">
        <v>114.86983550150001</v>
      </c>
      <c r="N3" s="1">
        <v>131.9507910797</v>
      </c>
      <c r="O3" s="1">
        <v>151.57165665420001</v>
      </c>
      <c r="P3" s="1">
        <v>174.11011266329999</v>
      </c>
      <c r="Q3" s="1">
        <v>200.00000000520001</v>
      </c>
      <c r="R3" s="1">
        <v>229.73967100600001</v>
      </c>
      <c r="S3" s="1">
        <v>263.90158216280003</v>
      </c>
      <c r="T3" s="1">
        <v>303.14331331229999</v>
      </c>
      <c r="U3" s="1">
        <v>348.22022533109998</v>
      </c>
      <c r="V3" s="1">
        <v>400.00000001559999</v>
      </c>
      <c r="W3" s="1">
        <v>459.47934201790002</v>
      </c>
      <c r="X3" s="1">
        <v>527.8031643324</v>
      </c>
      <c r="Y3" s="1">
        <v>606.28662663240004</v>
      </c>
      <c r="Z3" s="1">
        <v>696.44045067110005</v>
      </c>
      <c r="AA3" s="1">
        <v>800.00000004139997</v>
      </c>
      <c r="AB3" s="1">
        <v>918.95868404759995</v>
      </c>
      <c r="AC3" s="1">
        <v>1055.6063286783999</v>
      </c>
      <c r="AD3" s="1">
        <v>1212.5732532805</v>
      </c>
      <c r="AE3" s="1">
        <v>1392.8809013603</v>
      </c>
      <c r="AF3" s="1">
        <v>1600.0000001035</v>
      </c>
      <c r="AG3" s="1">
        <v>1837.9173681189</v>
      </c>
      <c r="AH3" s="1">
        <v>2111.2126573841001</v>
      </c>
      <c r="AI3" s="1">
        <v>2425.1465065922998</v>
      </c>
      <c r="AJ3" s="1">
        <v>2785.7618027566</v>
      </c>
      <c r="AK3" s="1">
        <v>3200.0000002482998</v>
      </c>
      <c r="AL3" s="1">
        <v>3675.8347362852001</v>
      </c>
      <c r="AM3" s="1">
        <v>4222.4253148226999</v>
      </c>
      <c r="AN3" s="1">
        <v>4850.2930132472002</v>
      </c>
      <c r="AO3" s="1">
        <v>5571.5236055851001</v>
      </c>
      <c r="AP3" s="1">
        <v>6400.0000005792999</v>
      </c>
      <c r="AQ3" s="1">
        <v>7351.6694726653996</v>
      </c>
      <c r="AR3" s="1">
        <v>8444.8506297544991</v>
      </c>
      <c r="AS3" s="1">
        <v>9700.5860266196996</v>
      </c>
      <c r="AT3" s="1">
        <v>11143.047211314</v>
      </c>
      <c r="AU3" s="1">
        <v>12800.0000013237</v>
      </c>
      <c r="AV3" s="1">
        <v>14703.3389455205</v>
      </c>
      <c r="AW3" s="1">
        <v>16889.7012597268</v>
      </c>
      <c r="AX3" s="1">
        <v>19401.172053489601</v>
      </c>
      <c r="AY3" s="1">
        <v>22286.094422915499</v>
      </c>
      <c r="AZ3" s="1">
        <v>25600.0000029777</v>
      </c>
      <c r="BA3" s="1">
        <v>29406.677891420499</v>
      </c>
      <c r="BB3" s="1">
        <v>33779.402519889598</v>
      </c>
      <c r="BC3" s="1">
        <v>38802.344107479999</v>
      </c>
      <c r="BD3" s="1">
        <v>44572.188846406199</v>
      </c>
      <c r="BE3" s="1">
        <v>51200.000006616203</v>
      </c>
      <c r="BF3" s="1">
        <v>58813.355783600004</v>
      </c>
      <c r="BG3" s="1">
        <v>67558.805040651103</v>
      </c>
      <c r="BH3" s="1">
        <v>77604.688215961607</v>
      </c>
      <c r="BI3" s="1">
        <v>89144.377693963004</v>
      </c>
      <c r="BJ3" s="1">
        <v>102400.000014554</v>
      </c>
    </row>
    <row r="4" spans="1:67" x14ac:dyDescent="0.25">
      <c r="A4" t="s">
        <v>80</v>
      </c>
      <c r="E4" s="3">
        <v>7.1773462499999996E-2</v>
      </c>
      <c r="G4" s="1">
        <v>50</v>
      </c>
      <c r="H4" s="1">
        <v>53.588673125</v>
      </c>
      <c r="I4" s="1">
        <v>57.434917746000004</v>
      </c>
      <c r="J4" s="1">
        <v>61.557220661000002</v>
      </c>
      <c r="K4" s="1">
        <v>65.975395529699995</v>
      </c>
      <c r="L4" s="1">
        <v>70.710678106700001</v>
      </c>
      <c r="M4" s="1">
        <v>75.785828310100001</v>
      </c>
      <c r="N4" s="1">
        <v>81.225239616300001</v>
      </c>
      <c r="O4" s="1">
        <v>87.055056305999997</v>
      </c>
      <c r="P4" s="1">
        <v>93.303299125199999</v>
      </c>
      <c r="Q4" s="1">
        <v>99.999999966100006</v>
      </c>
      <c r="R4" s="1">
        <v>107.17734621370001</v>
      </c>
      <c r="S4" s="1">
        <v>114.86983545299999</v>
      </c>
      <c r="T4" s="1">
        <v>123.1144412803</v>
      </c>
      <c r="U4" s="1">
        <v>131.9507910147</v>
      </c>
      <c r="V4" s="1">
        <v>141.4213561654</v>
      </c>
      <c r="W4" s="1">
        <v>151.57165656879999</v>
      </c>
      <c r="X4" s="1">
        <v>162.45047917759999</v>
      </c>
      <c r="Y4" s="1">
        <v>174.11011255299999</v>
      </c>
      <c r="Z4" s="1">
        <v>186.60659818720001</v>
      </c>
      <c r="AA4" s="1">
        <v>199.9999998644</v>
      </c>
      <c r="AB4" s="1">
        <v>214.35469235470001</v>
      </c>
      <c r="AC4" s="1">
        <v>229.7396708281</v>
      </c>
      <c r="AD4" s="1">
        <v>246.22888247700001</v>
      </c>
      <c r="AE4" s="1">
        <v>263.90158193989998</v>
      </c>
      <c r="AF4" s="1">
        <v>282.84271223500002</v>
      </c>
      <c r="AG4" s="1">
        <v>303.14331303500001</v>
      </c>
      <c r="AH4" s="1">
        <v>324.9009582452</v>
      </c>
      <c r="AI4" s="1">
        <v>348.22022498799998</v>
      </c>
      <c r="AJ4" s="1">
        <v>373.21319624789999</v>
      </c>
      <c r="AK4" s="1">
        <v>399.9999995933</v>
      </c>
      <c r="AL4" s="1">
        <v>428.70938456409999</v>
      </c>
      <c r="AM4" s="1">
        <v>459.47934150050003</v>
      </c>
      <c r="AN4" s="1">
        <v>492.45776478720001</v>
      </c>
      <c r="AO4" s="1">
        <v>527.80316370100002</v>
      </c>
      <c r="AP4" s="1">
        <v>565.68542427830005</v>
      </c>
      <c r="AQ4" s="1">
        <v>606.28662586450002</v>
      </c>
      <c r="AR4" s="1">
        <v>649.80191627019997</v>
      </c>
      <c r="AS4" s="1">
        <v>696.44044973999996</v>
      </c>
      <c r="AT4" s="1">
        <v>746.42639224289996</v>
      </c>
      <c r="AU4" s="1">
        <v>799.99999891560003</v>
      </c>
      <c r="AV4" s="1">
        <v>857.41876883780003</v>
      </c>
      <c r="AW4" s="1">
        <v>918.95868268979996</v>
      </c>
      <c r="AX4" s="1">
        <v>984.91552924090001</v>
      </c>
      <c r="AY4" s="1">
        <v>1055.6063270444999</v>
      </c>
      <c r="AZ4" s="1">
        <v>1131.3708481734</v>
      </c>
      <c r="BA4" s="1">
        <v>1212.5732513184</v>
      </c>
      <c r="BB4" s="1">
        <v>1299.6038321004</v>
      </c>
      <c r="BC4" s="1">
        <v>1392.8808990084999</v>
      </c>
      <c r="BD4" s="1">
        <v>1492.8527839804999</v>
      </c>
      <c r="BE4" s="1">
        <v>1599.9999972895</v>
      </c>
      <c r="BF4" s="1">
        <v>1714.837537095</v>
      </c>
      <c r="BG4" s="1">
        <v>1837.9173647573</v>
      </c>
      <c r="BH4" s="1">
        <v>1969.8310578148</v>
      </c>
      <c r="BI4" s="1">
        <v>2111.2126533741998</v>
      </c>
      <c r="BJ4" s="1">
        <v>2262.7416955806998</v>
      </c>
      <c r="BK4" s="1">
        <v>2425.1465018156</v>
      </c>
      <c r="BL4" s="1">
        <v>2599.2076633206998</v>
      </c>
      <c r="BM4" s="1">
        <v>2785.7617970738002</v>
      </c>
      <c r="BN4" s="1">
        <v>2985.70556695</v>
      </c>
      <c r="BO4" s="1">
        <v>3199.9999934954999</v>
      </c>
    </row>
    <row r="5" spans="1:67" x14ac:dyDescent="0.25">
      <c r="A5" t="s">
        <v>13</v>
      </c>
      <c r="B5" s="1">
        <v>9006398</v>
      </c>
      <c r="C5">
        <v>3244</v>
      </c>
      <c r="D5" s="2">
        <v>36.018839051999997</v>
      </c>
      <c r="E5" s="3">
        <v>0.29023816699999999</v>
      </c>
      <c r="G5" s="1">
        <v>55</v>
      </c>
      <c r="H5" s="1">
        <v>79</v>
      </c>
      <c r="I5" s="1">
        <v>104</v>
      </c>
      <c r="J5" s="1">
        <v>131</v>
      </c>
      <c r="K5" s="1">
        <v>182</v>
      </c>
      <c r="L5" s="1">
        <v>246</v>
      </c>
      <c r="M5" s="1">
        <v>302</v>
      </c>
      <c r="N5" s="1">
        <v>504</v>
      </c>
      <c r="O5" s="1">
        <v>655</v>
      </c>
      <c r="P5" s="1">
        <v>860</v>
      </c>
      <c r="Q5" s="1">
        <v>1018</v>
      </c>
      <c r="R5" s="1">
        <v>1332</v>
      </c>
      <c r="S5" s="1">
        <v>1646</v>
      </c>
      <c r="T5" s="1">
        <v>2013</v>
      </c>
      <c r="U5" s="1">
        <v>2388</v>
      </c>
      <c r="V5" s="1">
        <v>2814</v>
      </c>
      <c r="W5" s="1">
        <v>3244</v>
      </c>
    </row>
    <row r="6" spans="1:67" x14ac:dyDescent="0.25">
      <c r="A6" t="s">
        <v>12</v>
      </c>
      <c r="B6" s="1">
        <v>11589623</v>
      </c>
      <c r="C6">
        <v>3401</v>
      </c>
      <c r="D6" s="2">
        <v>29.345216837500001</v>
      </c>
      <c r="E6" s="3">
        <v>0.28174654240000002</v>
      </c>
      <c r="G6" s="1">
        <v>50</v>
      </c>
      <c r="H6" s="1">
        <v>109</v>
      </c>
      <c r="I6" s="1">
        <v>169</v>
      </c>
      <c r="J6" s="1">
        <v>200</v>
      </c>
      <c r="K6" s="1">
        <v>239</v>
      </c>
      <c r="L6" s="1">
        <v>267</v>
      </c>
      <c r="M6" s="1">
        <v>314</v>
      </c>
      <c r="N6" s="1">
        <v>314</v>
      </c>
      <c r="O6" s="1">
        <v>559</v>
      </c>
      <c r="P6" s="1">
        <v>689</v>
      </c>
      <c r="Q6" s="1">
        <v>886</v>
      </c>
      <c r="R6" s="1">
        <v>1058</v>
      </c>
      <c r="S6" s="1">
        <v>1243</v>
      </c>
      <c r="T6" s="1">
        <v>1486</v>
      </c>
      <c r="U6" s="1">
        <v>1795</v>
      </c>
      <c r="V6" s="1">
        <v>2257</v>
      </c>
      <c r="W6" s="1">
        <v>2815</v>
      </c>
      <c r="X6" s="1">
        <v>3401</v>
      </c>
    </row>
    <row r="7" spans="1:67" x14ac:dyDescent="0.25">
      <c r="A7" t="s">
        <v>11</v>
      </c>
      <c r="B7" s="1">
        <v>37742154</v>
      </c>
      <c r="C7">
        <v>1452</v>
      </c>
      <c r="D7" s="2">
        <v>3.8471572131</v>
      </c>
      <c r="E7" s="3">
        <v>0.24538851719999999</v>
      </c>
      <c r="G7" s="1">
        <v>54</v>
      </c>
      <c r="H7" s="1">
        <v>64</v>
      </c>
      <c r="I7" s="1">
        <v>77</v>
      </c>
      <c r="J7" s="1">
        <v>79</v>
      </c>
      <c r="K7" s="1">
        <v>108</v>
      </c>
      <c r="L7" s="1">
        <v>117</v>
      </c>
      <c r="M7" s="1">
        <v>191</v>
      </c>
      <c r="N7" s="1">
        <v>196</v>
      </c>
      <c r="O7" s="1">
        <v>250</v>
      </c>
      <c r="P7" s="1">
        <v>413</v>
      </c>
      <c r="Q7" s="1">
        <v>470</v>
      </c>
      <c r="R7" s="1">
        <v>648</v>
      </c>
      <c r="S7" s="1">
        <v>791</v>
      </c>
      <c r="T7" s="1">
        <v>933</v>
      </c>
      <c r="U7" s="1">
        <v>1268</v>
      </c>
      <c r="V7" s="1">
        <v>1452</v>
      </c>
    </row>
    <row r="8" spans="1:67" x14ac:dyDescent="0.25">
      <c r="A8" t="s">
        <v>10</v>
      </c>
      <c r="B8" s="1">
        <v>1439323776</v>
      </c>
      <c r="C8">
        <v>81397</v>
      </c>
      <c r="D8" s="2">
        <v>5.6552251381999996</v>
      </c>
      <c r="E8" s="3">
        <v>8.6918875199999995E-2</v>
      </c>
      <c r="G8" s="1">
        <v>548</v>
      </c>
      <c r="H8" s="1">
        <v>643</v>
      </c>
      <c r="I8" s="1">
        <v>920</v>
      </c>
      <c r="J8" s="1">
        <v>1406</v>
      </c>
      <c r="K8" s="1">
        <v>2075</v>
      </c>
      <c r="L8" s="1">
        <v>2877</v>
      </c>
      <c r="M8" s="1">
        <v>5509</v>
      </c>
      <c r="N8" s="1">
        <v>6087</v>
      </c>
      <c r="O8" s="1">
        <v>8141</v>
      </c>
      <c r="P8" s="1">
        <v>9802</v>
      </c>
      <c r="Q8" s="1">
        <v>11891</v>
      </c>
      <c r="R8" s="1">
        <v>16630</v>
      </c>
      <c r="S8" s="1">
        <v>19716</v>
      </c>
      <c r="T8" s="1">
        <v>23707</v>
      </c>
      <c r="U8" s="1">
        <v>27440</v>
      </c>
      <c r="V8" s="1">
        <v>30587</v>
      </c>
      <c r="W8" s="1">
        <v>34110</v>
      </c>
      <c r="X8" s="1">
        <v>36814</v>
      </c>
      <c r="Y8" s="1">
        <v>39829</v>
      </c>
      <c r="Z8" s="1">
        <v>42354</v>
      </c>
      <c r="AA8" s="1">
        <v>44386</v>
      </c>
      <c r="AB8" s="1">
        <v>44759</v>
      </c>
      <c r="AC8" s="1">
        <v>59895</v>
      </c>
      <c r="AD8" s="1">
        <v>66358</v>
      </c>
      <c r="AE8" s="1">
        <v>68413</v>
      </c>
      <c r="AF8" s="1">
        <v>70513</v>
      </c>
      <c r="AG8" s="1">
        <v>72434</v>
      </c>
      <c r="AH8" s="1">
        <v>74211</v>
      </c>
      <c r="AI8" s="1">
        <v>74619</v>
      </c>
      <c r="AJ8" s="1">
        <v>75077</v>
      </c>
      <c r="AK8" s="1">
        <v>75550</v>
      </c>
      <c r="AL8" s="1">
        <v>77001</v>
      </c>
      <c r="AM8" s="1">
        <v>77022</v>
      </c>
      <c r="AN8" s="1">
        <v>77241</v>
      </c>
      <c r="AO8" s="1">
        <v>77754</v>
      </c>
      <c r="AP8" s="1">
        <v>78166</v>
      </c>
      <c r="AQ8" s="1">
        <v>78600</v>
      </c>
      <c r="AR8" s="1">
        <v>78928</v>
      </c>
      <c r="AS8" s="1">
        <v>79356</v>
      </c>
      <c r="AT8" s="1">
        <v>79932</v>
      </c>
      <c r="AU8" s="1">
        <v>80136</v>
      </c>
      <c r="AV8" s="1">
        <v>80261</v>
      </c>
      <c r="AW8" s="1">
        <v>80386</v>
      </c>
      <c r="AX8" s="1">
        <v>80537</v>
      </c>
      <c r="AY8" s="1">
        <v>80690</v>
      </c>
      <c r="AZ8" s="1">
        <v>80770</v>
      </c>
      <c r="BA8" s="1">
        <v>80823</v>
      </c>
      <c r="BB8" s="1">
        <v>80860</v>
      </c>
      <c r="BC8" s="1">
        <v>80887</v>
      </c>
      <c r="BD8" s="1">
        <v>80921</v>
      </c>
      <c r="BE8" s="1">
        <v>80932</v>
      </c>
      <c r="BF8" s="1">
        <v>80945</v>
      </c>
      <c r="BG8" s="1">
        <v>80977</v>
      </c>
      <c r="BH8" s="1">
        <v>81003</v>
      </c>
      <c r="BI8" s="1">
        <v>81033</v>
      </c>
      <c r="BJ8" s="1">
        <v>81058</v>
      </c>
      <c r="BK8" s="1">
        <v>81102</v>
      </c>
      <c r="BL8" s="1">
        <v>81156</v>
      </c>
      <c r="BM8" s="1">
        <v>81250</v>
      </c>
      <c r="BN8" s="1">
        <v>81305</v>
      </c>
      <c r="BO8" s="1">
        <v>81397</v>
      </c>
    </row>
    <row r="9" spans="1:67" x14ac:dyDescent="0.25">
      <c r="A9" t="s">
        <v>9</v>
      </c>
      <c r="B9" s="1">
        <v>64385922</v>
      </c>
      <c r="C9">
        <v>16018</v>
      </c>
      <c r="D9" s="2">
        <v>24.878109223900001</v>
      </c>
      <c r="E9" s="3">
        <v>0.27781114299999998</v>
      </c>
      <c r="G9" s="1">
        <v>57</v>
      </c>
      <c r="H9" s="1">
        <v>100</v>
      </c>
      <c r="I9" s="1">
        <v>130</v>
      </c>
      <c r="J9" s="1">
        <v>191</v>
      </c>
      <c r="K9" s="1">
        <v>204</v>
      </c>
      <c r="L9" s="1">
        <v>285</v>
      </c>
      <c r="M9" s="1">
        <v>377</v>
      </c>
      <c r="N9" s="1">
        <v>653</v>
      </c>
      <c r="O9" s="1">
        <v>949</v>
      </c>
      <c r="P9" s="1">
        <v>1126</v>
      </c>
      <c r="Q9" s="1">
        <v>1209</v>
      </c>
      <c r="R9" s="1">
        <v>1784</v>
      </c>
      <c r="S9" s="1">
        <v>2281</v>
      </c>
      <c r="T9" s="1">
        <v>2281</v>
      </c>
      <c r="U9" s="1">
        <v>3661</v>
      </c>
      <c r="V9" s="1">
        <v>4469</v>
      </c>
      <c r="W9" s="1">
        <v>4499</v>
      </c>
      <c r="X9" s="1">
        <v>6633</v>
      </c>
      <c r="Y9" s="1">
        <v>7652</v>
      </c>
      <c r="Z9" s="1">
        <v>9043</v>
      </c>
      <c r="AA9" s="1">
        <v>10871</v>
      </c>
      <c r="AB9" s="1">
        <v>12612</v>
      </c>
      <c r="AC9" s="1">
        <v>14282</v>
      </c>
      <c r="AD9" s="1">
        <v>16018</v>
      </c>
    </row>
    <row r="10" spans="1:67" x14ac:dyDescent="0.25">
      <c r="A10" t="s">
        <v>9</v>
      </c>
      <c r="B10" s="1">
        <v>65273511</v>
      </c>
      <c r="C10">
        <v>16176</v>
      </c>
      <c r="D10" s="2">
        <v>24.781875146899999</v>
      </c>
      <c r="E10" s="3">
        <v>0.27835658320000001</v>
      </c>
      <c r="G10" s="1">
        <v>57</v>
      </c>
      <c r="H10" s="1">
        <v>100</v>
      </c>
      <c r="I10" s="1">
        <v>130</v>
      </c>
      <c r="J10" s="1">
        <v>191</v>
      </c>
      <c r="K10" s="1">
        <v>204</v>
      </c>
      <c r="L10" s="1">
        <v>288</v>
      </c>
      <c r="M10" s="1">
        <v>380</v>
      </c>
      <c r="N10" s="1">
        <v>656</v>
      </c>
      <c r="O10" s="1">
        <v>957</v>
      </c>
      <c r="P10" s="1">
        <v>1134</v>
      </c>
      <c r="Q10" s="1">
        <v>1217</v>
      </c>
      <c r="R10" s="1">
        <v>1792</v>
      </c>
      <c r="S10" s="1">
        <v>2290</v>
      </c>
      <c r="T10" s="1">
        <v>2290</v>
      </c>
      <c r="U10" s="1">
        <v>3678</v>
      </c>
      <c r="V10" s="1">
        <v>4487</v>
      </c>
      <c r="W10" s="1">
        <v>4523</v>
      </c>
      <c r="X10" s="1">
        <v>6668</v>
      </c>
      <c r="Y10" s="1">
        <v>7699</v>
      </c>
      <c r="Z10" s="1">
        <v>9105</v>
      </c>
      <c r="AA10" s="1">
        <v>10947</v>
      </c>
      <c r="AB10" s="1">
        <v>12726</v>
      </c>
      <c r="AC10" s="1">
        <v>14431</v>
      </c>
      <c r="AD10" s="1">
        <v>16176</v>
      </c>
    </row>
    <row r="11" spans="1:67" x14ac:dyDescent="0.25">
      <c r="A11" t="s">
        <v>8</v>
      </c>
      <c r="B11" s="1">
        <v>83783942</v>
      </c>
      <c r="C11">
        <v>24873</v>
      </c>
      <c r="D11" s="2">
        <v>29.687072971599999</v>
      </c>
      <c r="E11" s="3">
        <v>0.29882323440000003</v>
      </c>
      <c r="G11" s="1">
        <v>79</v>
      </c>
      <c r="H11" s="1">
        <v>130</v>
      </c>
      <c r="I11" s="1">
        <v>159</v>
      </c>
      <c r="J11" s="1">
        <v>196</v>
      </c>
      <c r="K11" s="1">
        <v>262</v>
      </c>
      <c r="L11" s="1">
        <v>482</v>
      </c>
      <c r="M11" s="1">
        <v>670</v>
      </c>
      <c r="N11" s="1">
        <v>799</v>
      </c>
      <c r="O11" s="1">
        <v>1040</v>
      </c>
      <c r="P11" s="1">
        <v>1176</v>
      </c>
      <c r="Q11" s="1">
        <v>1457</v>
      </c>
      <c r="R11" s="1">
        <v>1908</v>
      </c>
      <c r="S11" s="1">
        <v>2078</v>
      </c>
      <c r="T11" s="1">
        <v>3675</v>
      </c>
      <c r="U11" s="1">
        <v>4585</v>
      </c>
      <c r="V11" s="1">
        <v>5795</v>
      </c>
      <c r="W11" s="1">
        <v>7272</v>
      </c>
      <c r="X11" s="1">
        <v>9257</v>
      </c>
      <c r="Y11" s="1">
        <v>12327</v>
      </c>
      <c r="Z11" s="1">
        <v>15320</v>
      </c>
      <c r="AA11" s="1">
        <v>19848</v>
      </c>
      <c r="AB11" s="1">
        <v>22213</v>
      </c>
      <c r="AC11" s="1">
        <v>24873</v>
      </c>
    </row>
    <row r="12" spans="1:67" x14ac:dyDescent="0.25">
      <c r="A12" t="s">
        <v>7</v>
      </c>
      <c r="B12" s="1">
        <v>1380004385</v>
      </c>
      <c r="C12">
        <v>396</v>
      </c>
      <c r="D12" s="2">
        <v>2.8695561000000001E-2</v>
      </c>
      <c r="E12" s="3">
        <v>0.1770428221</v>
      </c>
      <c r="G12" s="1">
        <v>56</v>
      </c>
      <c r="H12" s="1">
        <v>62</v>
      </c>
      <c r="I12" s="1">
        <v>73</v>
      </c>
      <c r="J12" s="1">
        <v>82</v>
      </c>
      <c r="K12" s="1">
        <v>102</v>
      </c>
      <c r="L12" s="1">
        <v>113</v>
      </c>
      <c r="M12" s="1">
        <v>119</v>
      </c>
      <c r="N12" s="1">
        <v>142</v>
      </c>
      <c r="O12" s="1">
        <v>156</v>
      </c>
      <c r="P12" s="1">
        <v>194</v>
      </c>
      <c r="Q12" s="1">
        <v>244</v>
      </c>
      <c r="R12" s="1">
        <v>330</v>
      </c>
      <c r="S12" s="1">
        <v>396</v>
      </c>
    </row>
    <row r="13" spans="1:67" x14ac:dyDescent="0.25">
      <c r="A13" t="s">
        <v>6</v>
      </c>
      <c r="B13" s="1">
        <v>60461826</v>
      </c>
      <c r="C13">
        <v>59138</v>
      </c>
      <c r="D13" s="2">
        <v>97.810476316099994</v>
      </c>
      <c r="E13" s="3">
        <v>0.26689468830000002</v>
      </c>
      <c r="G13" s="1">
        <v>62</v>
      </c>
      <c r="H13" s="1">
        <v>155</v>
      </c>
      <c r="I13" s="1">
        <v>229</v>
      </c>
      <c r="J13" s="1">
        <v>322</v>
      </c>
      <c r="K13" s="1">
        <v>453</v>
      </c>
      <c r="L13" s="1">
        <v>655</v>
      </c>
      <c r="M13" s="1">
        <v>888</v>
      </c>
      <c r="N13" s="1">
        <v>1128</v>
      </c>
      <c r="O13" s="1">
        <v>1694</v>
      </c>
      <c r="P13" s="1">
        <v>2036</v>
      </c>
      <c r="Q13" s="1">
        <v>2502</v>
      </c>
      <c r="R13" s="1">
        <v>3089</v>
      </c>
      <c r="S13" s="1">
        <v>3858</v>
      </c>
      <c r="T13" s="1">
        <v>4636</v>
      </c>
      <c r="U13" s="1">
        <v>5883</v>
      </c>
      <c r="V13" s="1">
        <v>7375</v>
      </c>
      <c r="W13" s="1">
        <v>9172</v>
      </c>
      <c r="X13" s="1">
        <v>10149</v>
      </c>
      <c r="Y13" s="1">
        <v>12462</v>
      </c>
      <c r="Z13" s="1">
        <v>12462</v>
      </c>
      <c r="AA13" s="1">
        <v>17660</v>
      </c>
      <c r="AB13" s="1">
        <v>21157</v>
      </c>
      <c r="AC13" s="1">
        <v>24747</v>
      </c>
      <c r="AD13" s="1">
        <v>27980</v>
      </c>
      <c r="AE13" s="1">
        <v>31506</v>
      </c>
      <c r="AF13" s="1">
        <v>35713</v>
      </c>
      <c r="AG13" s="1">
        <v>41035</v>
      </c>
      <c r="AH13" s="1">
        <v>47021</v>
      </c>
      <c r="AI13" s="1">
        <v>53578</v>
      </c>
      <c r="AJ13" s="1">
        <v>59138</v>
      </c>
    </row>
    <row r="14" spans="1:67" x14ac:dyDescent="0.25">
      <c r="A14" t="s">
        <v>5</v>
      </c>
      <c r="B14" s="1">
        <v>51269185</v>
      </c>
      <c r="C14">
        <v>8897</v>
      </c>
      <c r="D14" s="2">
        <v>17.353503864</v>
      </c>
      <c r="E14" s="3">
        <v>0.1543283526</v>
      </c>
      <c r="G14" s="1">
        <v>104</v>
      </c>
      <c r="H14" s="1">
        <v>204</v>
      </c>
      <c r="I14" s="1">
        <v>433</v>
      </c>
      <c r="J14" s="1">
        <v>602</v>
      </c>
      <c r="K14" s="1">
        <v>833</v>
      </c>
      <c r="L14" s="1">
        <v>977</v>
      </c>
      <c r="M14" s="1">
        <v>1261</v>
      </c>
      <c r="N14" s="1">
        <v>1766</v>
      </c>
      <c r="O14" s="1">
        <v>2337</v>
      </c>
      <c r="P14" s="1">
        <v>3150</v>
      </c>
      <c r="Q14" s="1">
        <v>3736</v>
      </c>
      <c r="R14" s="1">
        <v>4335</v>
      </c>
      <c r="S14" s="1">
        <v>5186</v>
      </c>
      <c r="T14" s="1">
        <v>5621</v>
      </c>
      <c r="U14" s="1">
        <v>6088</v>
      </c>
      <c r="V14" s="1">
        <v>6593</v>
      </c>
      <c r="W14" s="1">
        <v>7041</v>
      </c>
      <c r="X14" s="1">
        <v>7314</v>
      </c>
      <c r="Y14" s="1">
        <v>7478</v>
      </c>
      <c r="Z14" s="1">
        <v>7513</v>
      </c>
      <c r="AA14" s="1">
        <v>7755</v>
      </c>
      <c r="AB14" s="1">
        <v>7869</v>
      </c>
      <c r="AC14" s="1">
        <v>7979</v>
      </c>
      <c r="AD14" s="1">
        <v>8086</v>
      </c>
      <c r="AE14" s="1">
        <v>8162</v>
      </c>
      <c r="AF14" s="1">
        <v>8236</v>
      </c>
      <c r="AG14" s="1">
        <v>8320</v>
      </c>
      <c r="AH14" s="1">
        <v>8413</v>
      </c>
      <c r="AI14" s="1">
        <v>8565</v>
      </c>
      <c r="AJ14" s="1">
        <v>8652</v>
      </c>
      <c r="AK14" s="1">
        <v>8799</v>
      </c>
      <c r="AL14" s="1">
        <v>8897</v>
      </c>
    </row>
    <row r="15" spans="1:67" x14ac:dyDescent="0.25">
      <c r="A15" t="s">
        <v>4</v>
      </c>
      <c r="B15" s="1">
        <v>145934462</v>
      </c>
      <c r="C15">
        <v>367</v>
      </c>
      <c r="D15" s="2">
        <v>0.25148275120000002</v>
      </c>
      <c r="E15" s="3">
        <v>0.25668594119999999</v>
      </c>
      <c r="G15" s="1">
        <v>59</v>
      </c>
      <c r="H15" s="1">
        <v>63</v>
      </c>
      <c r="I15" s="1">
        <v>90</v>
      </c>
      <c r="J15" s="1">
        <v>114</v>
      </c>
      <c r="K15" s="1">
        <v>147</v>
      </c>
      <c r="L15" s="1">
        <v>199</v>
      </c>
      <c r="M15" s="1">
        <v>253</v>
      </c>
      <c r="N15" s="1">
        <v>306</v>
      </c>
      <c r="O15" s="1">
        <v>367</v>
      </c>
    </row>
    <row r="16" spans="1:67" x14ac:dyDescent="0.25">
      <c r="A16" t="s">
        <v>3</v>
      </c>
      <c r="B16" s="1">
        <v>46754778</v>
      </c>
      <c r="C16">
        <v>28768</v>
      </c>
      <c r="D16" s="2">
        <v>61.529540360600002</v>
      </c>
      <c r="E16" s="3">
        <v>0.32037315199999999</v>
      </c>
      <c r="G16" s="1">
        <v>84</v>
      </c>
      <c r="H16" s="1">
        <v>120</v>
      </c>
      <c r="I16" s="1">
        <v>165</v>
      </c>
      <c r="J16" s="1">
        <v>222</v>
      </c>
      <c r="K16" s="1">
        <v>259</v>
      </c>
      <c r="L16" s="1">
        <v>400</v>
      </c>
      <c r="M16" s="1">
        <v>500</v>
      </c>
      <c r="N16" s="1">
        <v>673</v>
      </c>
      <c r="O16" s="1">
        <v>1073</v>
      </c>
      <c r="P16" s="1">
        <v>1695</v>
      </c>
      <c r="Q16" s="1">
        <v>2277</v>
      </c>
      <c r="R16" s="1">
        <v>2277</v>
      </c>
      <c r="S16" s="1">
        <v>5232</v>
      </c>
      <c r="T16" s="1">
        <v>6391</v>
      </c>
      <c r="U16" s="1">
        <v>7798</v>
      </c>
      <c r="V16" s="1">
        <v>9942</v>
      </c>
      <c r="W16" s="1">
        <v>11748</v>
      </c>
      <c r="X16" s="1">
        <v>13910</v>
      </c>
      <c r="Y16" s="1">
        <v>17963</v>
      </c>
      <c r="Z16" s="1">
        <v>20410</v>
      </c>
      <c r="AA16" s="1">
        <v>25374</v>
      </c>
      <c r="AB16" s="1">
        <v>28768</v>
      </c>
    </row>
    <row r="17" spans="1:26" x14ac:dyDescent="0.25">
      <c r="A17" t="s">
        <v>2</v>
      </c>
      <c r="B17" s="1">
        <v>10099265</v>
      </c>
      <c r="C17">
        <v>1934</v>
      </c>
      <c r="D17" s="2">
        <v>19.149908433899999</v>
      </c>
      <c r="E17" s="3">
        <v>0.19468833839999999</v>
      </c>
      <c r="G17" s="1">
        <v>94</v>
      </c>
      <c r="H17" s="1">
        <v>101</v>
      </c>
      <c r="I17" s="1">
        <v>161</v>
      </c>
      <c r="J17" s="1">
        <v>203</v>
      </c>
      <c r="K17" s="1">
        <v>248</v>
      </c>
      <c r="L17" s="1">
        <v>355</v>
      </c>
      <c r="M17" s="1">
        <v>500</v>
      </c>
      <c r="N17" s="1">
        <v>599</v>
      </c>
      <c r="O17" s="1">
        <v>814</v>
      </c>
      <c r="P17" s="1">
        <v>961</v>
      </c>
      <c r="Q17" s="1">
        <v>1022</v>
      </c>
      <c r="R17" s="1">
        <v>1103</v>
      </c>
      <c r="S17" s="1">
        <v>1190</v>
      </c>
      <c r="T17" s="1">
        <v>1279</v>
      </c>
      <c r="U17" s="1">
        <v>1439</v>
      </c>
      <c r="V17" s="1">
        <v>1639</v>
      </c>
      <c r="W17" s="1">
        <v>1763</v>
      </c>
      <c r="X17" s="1">
        <v>1934</v>
      </c>
    </row>
    <row r="18" spans="1:26" x14ac:dyDescent="0.25">
      <c r="A18" t="s">
        <v>1</v>
      </c>
      <c r="B18" s="1">
        <v>8654622</v>
      </c>
      <c r="C18">
        <v>7245</v>
      </c>
      <c r="D18" s="2">
        <v>83.712494895800006</v>
      </c>
      <c r="E18" s="3">
        <v>0.29166537879999999</v>
      </c>
      <c r="G18" s="1">
        <v>56</v>
      </c>
      <c r="H18" s="1">
        <v>90</v>
      </c>
      <c r="I18" s="1">
        <v>114</v>
      </c>
      <c r="J18" s="1">
        <v>214</v>
      </c>
      <c r="K18" s="1">
        <v>268</v>
      </c>
      <c r="L18" s="1">
        <v>337</v>
      </c>
      <c r="M18" s="1">
        <v>374</v>
      </c>
      <c r="N18" s="1">
        <v>491</v>
      </c>
      <c r="O18" s="1">
        <v>652</v>
      </c>
      <c r="P18" s="1">
        <v>652</v>
      </c>
      <c r="Q18" s="1">
        <v>1139</v>
      </c>
      <c r="R18" s="1">
        <v>1359</v>
      </c>
      <c r="S18" s="1">
        <v>2200</v>
      </c>
      <c r="T18" s="1">
        <v>2200</v>
      </c>
      <c r="U18" s="1">
        <v>2700</v>
      </c>
      <c r="V18" s="1">
        <v>3028</v>
      </c>
      <c r="W18" s="1">
        <v>4075</v>
      </c>
      <c r="X18" s="1">
        <v>5294</v>
      </c>
      <c r="Y18" s="1">
        <v>6575</v>
      </c>
      <c r="Z18" s="1">
        <v>7245</v>
      </c>
    </row>
    <row r="19" spans="1:26" x14ac:dyDescent="0.25">
      <c r="A19" t="s">
        <v>0</v>
      </c>
      <c r="B19" s="1">
        <v>331002651</v>
      </c>
      <c r="C19">
        <v>33193</v>
      </c>
      <c r="D19" s="2">
        <v>10.028016361700001</v>
      </c>
      <c r="E19" s="3">
        <v>0.35173057610000003</v>
      </c>
      <c r="G19" s="1">
        <v>892</v>
      </c>
      <c r="H19" s="1">
        <v>1214</v>
      </c>
      <c r="I19" s="1">
        <v>1596</v>
      </c>
      <c r="J19" s="1">
        <v>2112</v>
      </c>
      <c r="K19" s="1">
        <v>2660</v>
      </c>
      <c r="L19" s="1">
        <v>3432</v>
      </c>
      <c r="M19" s="1">
        <v>4565</v>
      </c>
      <c r="N19" s="1">
        <v>6353</v>
      </c>
      <c r="O19" s="1">
        <v>7715</v>
      </c>
      <c r="P19" s="1">
        <v>13608</v>
      </c>
      <c r="Q19" s="1">
        <v>19028</v>
      </c>
      <c r="R19" s="1">
        <v>25417</v>
      </c>
      <c r="S19" s="1">
        <v>33193</v>
      </c>
    </row>
  </sheetData>
  <autoFilter ref="A1:BO19" xr:uid="{73D11AD9-A925-48C6-8185-C0ED676C21B4}"/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8B16-CF85-476A-9D88-A471EFEB38BE}">
  <dimension ref="A1:BP16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baseColWidth="10" defaultRowHeight="15" x14ac:dyDescent="0.25"/>
  <cols>
    <col min="1" max="1" width="20.7109375" customWidth="1"/>
    <col min="2" max="2" width="20.7109375" style="1" customWidth="1"/>
    <col min="5" max="5" width="11.42578125" style="2"/>
    <col min="6" max="6" width="20.7109375" customWidth="1"/>
    <col min="7" max="68" width="11.42578125" style="3"/>
  </cols>
  <sheetData>
    <row r="1" spans="1:68" x14ac:dyDescent="0.25">
      <c r="A1" t="s">
        <v>79</v>
      </c>
      <c r="B1" s="1" t="s">
        <v>78</v>
      </c>
      <c r="C1" t="s">
        <v>77</v>
      </c>
      <c r="D1" t="s">
        <v>76</v>
      </c>
      <c r="E1" s="2" t="s">
        <v>75</v>
      </c>
      <c r="F1" t="s">
        <v>74</v>
      </c>
      <c r="G1" s="3" t="s">
        <v>73</v>
      </c>
      <c r="H1" s="3" t="s">
        <v>72</v>
      </c>
      <c r="I1" s="3" t="s">
        <v>71</v>
      </c>
      <c r="J1" s="3" t="s">
        <v>70</v>
      </c>
      <c r="K1" s="3" t="s">
        <v>69</v>
      </c>
      <c r="L1" s="3" t="s">
        <v>68</v>
      </c>
      <c r="M1" s="3" t="s">
        <v>67</v>
      </c>
      <c r="N1" s="3" t="s">
        <v>66</v>
      </c>
      <c r="O1" s="3" t="s">
        <v>65</v>
      </c>
      <c r="P1" s="3" t="s">
        <v>64</v>
      </c>
      <c r="Q1" s="3" t="s">
        <v>63</v>
      </c>
      <c r="R1" s="3" t="s">
        <v>62</v>
      </c>
      <c r="S1" s="3" t="s">
        <v>61</v>
      </c>
      <c r="T1" s="3" t="s">
        <v>60</v>
      </c>
      <c r="U1" s="3" t="s">
        <v>59</v>
      </c>
      <c r="V1" s="3" t="s">
        <v>58</v>
      </c>
      <c r="W1" s="3" t="s">
        <v>57</v>
      </c>
      <c r="X1" s="3" t="s">
        <v>56</v>
      </c>
      <c r="Y1" s="3" t="s">
        <v>55</v>
      </c>
      <c r="Z1" s="3" t="s">
        <v>54</v>
      </c>
      <c r="AA1" s="3" t="s">
        <v>53</v>
      </c>
      <c r="AB1" s="3" t="s">
        <v>52</v>
      </c>
      <c r="AC1" s="3" t="s">
        <v>51</v>
      </c>
      <c r="AD1" s="3" t="s">
        <v>50</v>
      </c>
      <c r="AE1" s="3" t="s">
        <v>49</v>
      </c>
      <c r="AF1" s="3" t="s">
        <v>48</v>
      </c>
      <c r="AG1" s="3" t="s">
        <v>47</v>
      </c>
      <c r="AH1" s="3" t="s">
        <v>46</v>
      </c>
      <c r="AI1" s="3" t="s">
        <v>45</v>
      </c>
      <c r="AJ1" s="3" t="s">
        <v>44</v>
      </c>
      <c r="AK1" s="3" t="s">
        <v>43</v>
      </c>
      <c r="AL1" s="3" t="s">
        <v>42</v>
      </c>
      <c r="AM1" s="3" t="s">
        <v>41</v>
      </c>
      <c r="AN1" s="3" t="s">
        <v>40</v>
      </c>
      <c r="AO1" s="3" t="s">
        <v>39</v>
      </c>
      <c r="AP1" s="3" t="s">
        <v>38</v>
      </c>
      <c r="AQ1" s="3" t="s">
        <v>37</v>
      </c>
      <c r="AR1" s="3" t="s">
        <v>36</v>
      </c>
      <c r="AS1" s="3" t="s">
        <v>35</v>
      </c>
      <c r="AT1" s="3" t="s">
        <v>34</v>
      </c>
      <c r="AU1" s="3" t="s">
        <v>33</v>
      </c>
      <c r="AV1" s="3" t="s">
        <v>32</v>
      </c>
      <c r="AW1" s="3" t="s">
        <v>31</v>
      </c>
      <c r="AX1" s="3" t="s">
        <v>30</v>
      </c>
      <c r="AY1" s="3" t="s">
        <v>29</v>
      </c>
      <c r="AZ1" s="3" t="s">
        <v>28</v>
      </c>
      <c r="BA1" s="3" t="s">
        <v>27</v>
      </c>
      <c r="BB1" s="3" t="s">
        <v>26</v>
      </c>
      <c r="BC1" s="3" t="s">
        <v>25</v>
      </c>
      <c r="BD1" s="3" t="s">
        <v>24</v>
      </c>
      <c r="BE1" s="3" t="s">
        <v>23</v>
      </c>
      <c r="BF1" s="3" t="s">
        <v>22</v>
      </c>
      <c r="BG1" s="3" t="s">
        <v>21</v>
      </c>
      <c r="BH1" s="3" t="s">
        <v>20</v>
      </c>
      <c r="BI1" s="3" t="s">
        <v>19</v>
      </c>
      <c r="BJ1" s="3" t="s">
        <v>18</v>
      </c>
      <c r="BK1" s="3" t="s">
        <v>17</v>
      </c>
      <c r="BL1" s="3" t="s">
        <v>16</v>
      </c>
      <c r="BM1" s="3" t="s">
        <v>15</v>
      </c>
      <c r="BN1" s="3" t="s">
        <v>14</v>
      </c>
      <c r="BO1" s="3" t="s">
        <v>159</v>
      </c>
      <c r="BP1" s="3" t="s">
        <v>144</v>
      </c>
    </row>
    <row r="2" spans="1:68" x14ac:dyDescent="0.25">
      <c r="A2" t="s">
        <v>13</v>
      </c>
      <c r="B2" s="1">
        <v>9006398</v>
      </c>
      <c r="C2">
        <v>82409</v>
      </c>
      <c r="D2">
        <v>3244</v>
      </c>
      <c r="E2" s="2">
        <v>36.018839051999997</v>
      </c>
      <c r="AU2" s="3">
        <v>0.55568424750000001</v>
      </c>
      <c r="AV2" s="3">
        <v>0.60434021800000004</v>
      </c>
      <c r="AW2" s="3">
        <v>0.4591650317</v>
      </c>
      <c r="AX2" s="3">
        <v>0.3677823999</v>
      </c>
      <c r="AY2" s="3">
        <v>0.321391592</v>
      </c>
      <c r="AZ2" s="3">
        <v>0.34800202549999998</v>
      </c>
      <c r="BA2" s="3">
        <v>0.3677823999</v>
      </c>
      <c r="BB2" s="3">
        <v>0.36292533300000002</v>
      </c>
      <c r="BC2" s="3">
        <v>0.35147031379999999</v>
      </c>
      <c r="BD2" s="3">
        <v>0.33688312009999999</v>
      </c>
      <c r="BE2" s="3">
        <v>0.32338581659999999</v>
      </c>
      <c r="BF2" s="3">
        <v>0.35291814960000001</v>
      </c>
      <c r="BG2" s="3">
        <v>0.36813369880000002</v>
      </c>
      <c r="BH2" s="3">
        <v>0.37857731509999998</v>
      </c>
      <c r="BI2" s="3">
        <v>0.36482849899999997</v>
      </c>
      <c r="BJ2" s="3">
        <v>0.32166784199999998</v>
      </c>
      <c r="BK2" s="3">
        <v>0.28600843129999998</v>
      </c>
      <c r="BL2" s="3">
        <v>0.25389974119999997</v>
      </c>
      <c r="BM2" s="3">
        <v>0.2430144997</v>
      </c>
      <c r="BN2" s="3">
        <v>0.22442679709999999</v>
      </c>
      <c r="BO2" s="3">
        <v>0.2057475812</v>
      </c>
      <c r="BP2" s="3">
        <v>0.15280739160000001</v>
      </c>
    </row>
    <row r="3" spans="1:68" x14ac:dyDescent="0.25">
      <c r="A3" t="s">
        <v>12</v>
      </c>
      <c r="B3" s="1">
        <v>11589623</v>
      </c>
      <c r="C3">
        <v>30280</v>
      </c>
      <c r="D3">
        <v>3401</v>
      </c>
      <c r="E3" s="2">
        <v>29.345216837500001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7.4569931800000003E-2</v>
      </c>
      <c r="AU3" s="3">
        <v>0.38378257519999998</v>
      </c>
      <c r="AV3" s="3">
        <v>0.66399357599999997</v>
      </c>
      <c r="AW3" s="3">
        <v>0.95696408529999999</v>
      </c>
      <c r="AX3" s="3">
        <v>1.1533251606999999</v>
      </c>
      <c r="AY3" s="3">
        <v>1.0168317783</v>
      </c>
      <c r="AZ3" s="3">
        <v>0.94328501570000001</v>
      </c>
      <c r="BA3" s="3">
        <v>0.81548976559999997</v>
      </c>
      <c r="BB3" s="3">
        <v>0.63061443279999996</v>
      </c>
      <c r="BC3" s="3">
        <v>0.40340599780000003</v>
      </c>
      <c r="BD3" s="3">
        <v>0.25743342969999999</v>
      </c>
      <c r="BE3" s="3">
        <v>0.1697654358</v>
      </c>
      <c r="BF3" s="3">
        <v>0.1820525519</v>
      </c>
      <c r="BG3" s="3">
        <v>0.2196046797</v>
      </c>
      <c r="BH3" s="3">
        <v>0.2701211288</v>
      </c>
      <c r="BI3" s="3">
        <v>0.30965515259999998</v>
      </c>
      <c r="BJ3" s="3">
        <v>0.2800673964</v>
      </c>
      <c r="BK3" s="3">
        <v>0.24782467380000001</v>
      </c>
      <c r="BL3" s="3">
        <v>0.20665202290000001</v>
      </c>
      <c r="BM3" s="3">
        <v>0.20427459049999999</v>
      </c>
      <c r="BN3" s="3">
        <v>0.2115636809</v>
      </c>
      <c r="BO3" s="3">
        <v>0.22302539630000001</v>
      </c>
      <c r="BP3" s="3">
        <v>0.20817051510000001</v>
      </c>
    </row>
    <row r="4" spans="1:68" x14ac:dyDescent="0.25">
      <c r="A4" t="s">
        <v>11</v>
      </c>
      <c r="B4" s="1">
        <v>37742154</v>
      </c>
      <c r="C4">
        <v>9093510</v>
      </c>
      <c r="D4">
        <v>1452</v>
      </c>
      <c r="E4" s="2">
        <v>3.8471572131</v>
      </c>
      <c r="Q4" s="3">
        <v>0.25743342969999999</v>
      </c>
      <c r="R4" s="3">
        <v>0.24466595460000001</v>
      </c>
      <c r="S4" s="3">
        <v>0.18920711500000001</v>
      </c>
      <c r="T4" s="3">
        <v>0.1066819197</v>
      </c>
      <c r="U4" s="3">
        <v>6.7789972399999995E-2</v>
      </c>
      <c r="V4" s="3">
        <v>3.9289877600000002E-2</v>
      </c>
      <c r="W4" s="3">
        <v>9.0980325900000006E-2</v>
      </c>
      <c r="X4" s="3">
        <v>0.1217422784</v>
      </c>
      <c r="Y4" s="3">
        <v>0.12737652029999999</v>
      </c>
      <c r="Z4" s="3">
        <v>0.1066819197</v>
      </c>
      <c r="AA4" s="3">
        <v>5.4247532799999998E-2</v>
      </c>
      <c r="AB4" s="3">
        <v>2.5336513599999999E-2</v>
      </c>
      <c r="AC4" s="3">
        <v>0</v>
      </c>
      <c r="AD4" s="3">
        <v>0</v>
      </c>
      <c r="AE4" s="3">
        <v>0</v>
      </c>
      <c r="AF4" s="3">
        <v>0</v>
      </c>
      <c r="AG4" s="3">
        <v>1.16978953E-2</v>
      </c>
      <c r="AH4" s="3">
        <v>2.3003537099999999E-2</v>
      </c>
      <c r="AI4" s="3">
        <v>3.39463079E-2</v>
      </c>
      <c r="AJ4" s="3">
        <v>3.39463079E-2</v>
      </c>
      <c r="AK4" s="3">
        <v>3.2474494499999999E-2</v>
      </c>
      <c r="AL4" s="3">
        <v>3.1125145699999999E-2</v>
      </c>
      <c r="AM4" s="3">
        <v>2.9883572000000001E-2</v>
      </c>
      <c r="AN4" s="3">
        <v>3.9289877600000002E-2</v>
      </c>
      <c r="AO4" s="3">
        <v>4.6635139399999997E-2</v>
      </c>
      <c r="AP4" s="3">
        <v>5.3280775699999998E-2</v>
      </c>
      <c r="AQ4" s="3">
        <v>6.7028624300000006E-2</v>
      </c>
      <c r="AR4" s="3">
        <v>7.9335325600000006E-2</v>
      </c>
      <c r="AS4" s="3">
        <v>0.1187786005</v>
      </c>
      <c r="AT4" s="3">
        <v>0.16029789359999999</v>
      </c>
      <c r="AU4" s="3">
        <v>0.1934317183</v>
      </c>
      <c r="AV4" s="3">
        <v>0.20830161389999999</v>
      </c>
      <c r="AW4" s="3">
        <v>0.1763489329</v>
      </c>
      <c r="AX4" s="3">
        <v>0.14589019049999999</v>
      </c>
      <c r="AY4" s="3">
        <v>0.13781630559999999</v>
      </c>
      <c r="AZ4" s="3">
        <v>0.1465968761</v>
      </c>
      <c r="BA4" s="3">
        <v>0.16712800620000001</v>
      </c>
      <c r="BB4" s="3">
        <v>0.18170385650000001</v>
      </c>
      <c r="BC4" s="3">
        <v>0.16605471629999999</v>
      </c>
      <c r="BD4" s="3">
        <v>0.17184176600000001</v>
      </c>
      <c r="BE4" s="3">
        <v>0.16155366139999999</v>
      </c>
      <c r="BF4" s="3">
        <v>0.2085501589</v>
      </c>
      <c r="BG4" s="3">
        <v>0.23027433420000001</v>
      </c>
      <c r="BH4" s="3">
        <v>0.24633237459999999</v>
      </c>
      <c r="BI4" s="3">
        <v>0.29652201369999998</v>
      </c>
      <c r="BJ4" s="3">
        <v>0.28464799909999999</v>
      </c>
      <c r="BK4" s="3">
        <v>0.32018916330000002</v>
      </c>
      <c r="BL4" s="3">
        <v>0.31572953599999998</v>
      </c>
      <c r="BM4" s="3">
        <v>0.28908151319999997</v>
      </c>
      <c r="BN4" s="3">
        <v>0.27477318610000001</v>
      </c>
      <c r="BO4" s="3">
        <v>0.2428497245</v>
      </c>
      <c r="BP4" s="3">
        <v>0.1451104101</v>
      </c>
    </row>
    <row r="5" spans="1:68" x14ac:dyDescent="0.25">
      <c r="A5" t="s">
        <v>10</v>
      </c>
      <c r="B5" s="1">
        <v>1439323776</v>
      </c>
      <c r="C5">
        <v>9388211</v>
      </c>
      <c r="D5">
        <v>81397</v>
      </c>
      <c r="E5" s="2">
        <v>5.6552251381999996</v>
      </c>
      <c r="M5" s="3">
        <v>0.4920083106</v>
      </c>
      <c r="N5" s="3">
        <v>0.48589147529999999</v>
      </c>
      <c r="O5" s="3">
        <v>0.45523269360000002</v>
      </c>
      <c r="P5" s="3">
        <v>0.39430669210000002</v>
      </c>
      <c r="Q5" s="3">
        <v>0.29952479659999998</v>
      </c>
      <c r="R5" s="3">
        <v>0.27563149780000001</v>
      </c>
      <c r="S5" s="3">
        <v>0.25033039029999998</v>
      </c>
      <c r="T5" s="3">
        <v>0.25731829299999998</v>
      </c>
      <c r="U5" s="3">
        <v>0.24144365239999999</v>
      </c>
      <c r="V5" s="3">
        <v>0.20846983290000001</v>
      </c>
      <c r="W5" s="3">
        <v>0.17561046759999999</v>
      </c>
      <c r="X5" s="3">
        <v>0.14023560869999999</v>
      </c>
      <c r="Y5" s="3">
        <v>0.1181086084</v>
      </c>
      <c r="Z5" s="3">
        <v>9.8457642499999998E-2</v>
      </c>
      <c r="AA5" s="3">
        <v>8.2613205800000006E-2</v>
      </c>
      <c r="AB5" s="3">
        <v>6.6847480799999998E-2</v>
      </c>
      <c r="AC5" s="3">
        <v>7.70524073E-2</v>
      </c>
      <c r="AD5" s="3">
        <v>9.48954308E-2</v>
      </c>
      <c r="AE5" s="3">
        <v>0.1136294031</v>
      </c>
      <c r="AF5" s="3">
        <v>0.11778470520000001</v>
      </c>
      <c r="AG5" s="3">
        <v>9.1264405100000001E-2</v>
      </c>
      <c r="AH5" s="3">
        <v>6.1542317800000003E-2</v>
      </c>
      <c r="AI5" s="3">
        <v>3.25359073E-2</v>
      </c>
      <c r="AJ5" s="3">
        <v>2.1946457199999998E-2</v>
      </c>
      <c r="AK5" s="3">
        <v>1.6034773400000001E-2</v>
      </c>
      <c r="AL5" s="3">
        <v>1.18414408E-2</v>
      </c>
      <c r="AM5" s="3">
        <v>9.2587250000000006E-3</v>
      </c>
      <c r="AN5" s="3">
        <v>8.1150318000000003E-3</v>
      </c>
      <c r="AO5" s="3">
        <v>7.4318568E-3</v>
      </c>
      <c r="AP5" s="3">
        <v>6.0221820000000001E-3</v>
      </c>
      <c r="AQ5" s="3">
        <v>5.3441820999999999E-3</v>
      </c>
      <c r="AR5" s="3">
        <v>4.7548783000000002E-3</v>
      </c>
      <c r="AS5" s="3">
        <v>5.2034725000000004E-3</v>
      </c>
      <c r="AT5" s="3">
        <v>5.3765578E-3</v>
      </c>
      <c r="AU5" s="3">
        <v>5.1871987999999999E-3</v>
      </c>
      <c r="AV5" s="3">
        <v>4.8804870999999998E-3</v>
      </c>
      <c r="AW5" s="3">
        <v>4.0897260000000001E-3</v>
      </c>
      <c r="AX5" s="3">
        <v>3.1003719000000001E-3</v>
      </c>
      <c r="AY5" s="3">
        <v>2.2778988999999999E-3</v>
      </c>
      <c r="AZ5" s="3">
        <v>1.7306236999999999E-3</v>
      </c>
      <c r="BA5" s="3">
        <v>1.5537938E-3</v>
      </c>
      <c r="BB5" s="3">
        <v>1.3127983000000001E-3</v>
      </c>
      <c r="BC5" s="3">
        <v>9.8875250000000003E-4</v>
      </c>
      <c r="BD5" s="3">
        <v>6.9247079999999999E-4</v>
      </c>
      <c r="BE5" s="3">
        <v>4.7122279999999998E-4</v>
      </c>
      <c r="BF5" s="3">
        <v>3.5554940000000001E-4</v>
      </c>
      <c r="BG5" s="3">
        <v>2.9257060000000001E-4</v>
      </c>
      <c r="BH5" s="3">
        <v>2.6465990000000002E-4</v>
      </c>
      <c r="BI5" s="3">
        <v>2.8104649999999997E-4</v>
      </c>
      <c r="BJ5" s="3">
        <v>3.0464089999999999E-4</v>
      </c>
      <c r="BK5" s="3">
        <v>3.4879259999999999E-4</v>
      </c>
      <c r="BL5" s="3">
        <v>4.0214489999999999E-4</v>
      </c>
      <c r="BM5" s="3">
        <v>5.0884349999999999E-4</v>
      </c>
      <c r="BN5" s="3">
        <v>6.3392519999999999E-4</v>
      </c>
      <c r="BO5" s="3">
        <v>7.79333E-4</v>
      </c>
      <c r="BP5" s="3">
        <v>1.1315417E-3</v>
      </c>
    </row>
    <row r="6" spans="1:68" x14ac:dyDescent="0.25">
      <c r="A6" t="s">
        <v>9</v>
      </c>
      <c r="B6" s="1">
        <v>64385922</v>
      </c>
      <c r="C6">
        <v>547557</v>
      </c>
      <c r="D6">
        <v>16018</v>
      </c>
      <c r="E6" s="2">
        <v>24.878109223900001</v>
      </c>
      <c r="O6" s="3">
        <v>0.15016331690000001</v>
      </c>
      <c r="P6" s="3">
        <v>0.13621936649999999</v>
      </c>
      <c r="Q6" s="3">
        <v>0.1246826504</v>
      </c>
      <c r="R6" s="3">
        <v>9.0980325900000006E-2</v>
      </c>
      <c r="S6" s="3">
        <v>6.4844316799999996E-2</v>
      </c>
      <c r="T6" s="3">
        <v>4.6635139399999997E-2</v>
      </c>
      <c r="U6" s="3">
        <v>2.9883572000000001E-2</v>
      </c>
      <c r="V6" s="3">
        <v>1.4392187900000001E-2</v>
      </c>
      <c r="W6" s="3">
        <v>0</v>
      </c>
      <c r="X6" s="3">
        <v>6.3197220900000003E-2</v>
      </c>
      <c r="Y6" s="3">
        <v>0.1167896529</v>
      </c>
      <c r="Z6" s="3">
        <v>0.163617807</v>
      </c>
      <c r="AA6" s="3">
        <v>0.163617807</v>
      </c>
      <c r="AB6" s="3">
        <v>9.4451513000000001E-2</v>
      </c>
      <c r="AC6" s="3">
        <v>4.1931042199999997E-2</v>
      </c>
      <c r="AD6" s="3">
        <v>0</v>
      </c>
      <c r="AE6" s="3">
        <v>7.4911602000000002E-3</v>
      </c>
      <c r="AF6" s="3">
        <v>1.4818851399999999E-2</v>
      </c>
      <c r="AG6" s="3">
        <v>2.1991162299999999E-2</v>
      </c>
      <c r="AH6" s="3">
        <v>2.1991162299999999E-2</v>
      </c>
      <c r="AI6" s="3">
        <v>1.4392187900000001E-2</v>
      </c>
      <c r="AJ6" s="3">
        <v>7.0675775E-3</v>
      </c>
      <c r="AK6" s="3">
        <v>0</v>
      </c>
      <c r="AL6" s="3">
        <v>0</v>
      </c>
      <c r="AM6" s="3">
        <v>0</v>
      </c>
      <c r="AN6" s="3">
        <v>0</v>
      </c>
      <c r="AO6" s="3">
        <v>1.3608570299999999E-2</v>
      </c>
      <c r="AP6" s="3">
        <v>5.1447381799999997E-2</v>
      </c>
      <c r="AQ6" s="3">
        <v>0.18086128630000001</v>
      </c>
      <c r="AR6" s="3">
        <v>0.33104882279999998</v>
      </c>
      <c r="AS6" s="3">
        <v>0.50509098230000005</v>
      </c>
      <c r="AT6" s="3">
        <v>0.59811234030000004</v>
      </c>
      <c r="AU6" s="3">
        <v>0.56601534740000004</v>
      </c>
      <c r="AV6" s="3">
        <v>0.46814927499999998</v>
      </c>
      <c r="AW6" s="3">
        <v>0.36652812769999998</v>
      </c>
      <c r="AX6" s="3">
        <v>0.31798054269999998</v>
      </c>
      <c r="AY6" s="3">
        <v>0.32941603949999998</v>
      </c>
      <c r="AZ6" s="3">
        <v>0.39338657760000001</v>
      </c>
      <c r="BA6" s="3">
        <v>0.4152522803</v>
      </c>
      <c r="BB6" s="3">
        <v>0.39547260169999998</v>
      </c>
      <c r="BC6" s="3">
        <v>0.3303518252</v>
      </c>
      <c r="BD6" s="3">
        <v>0.27768437219999997</v>
      </c>
      <c r="BE6" s="3">
        <v>0.23499137749999999</v>
      </c>
      <c r="BF6" s="3">
        <v>0.2579309004</v>
      </c>
      <c r="BG6" s="3">
        <v>0.26088408670000002</v>
      </c>
      <c r="BH6" s="3">
        <v>0.2439622736</v>
      </c>
      <c r="BI6" s="3">
        <v>0.25216941669999998</v>
      </c>
      <c r="BJ6" s="3">
        <v>0.2293893521</v>
      </c>
      <c r="BK6" s="3">
        <v>0.2234782833</v>
      </c>
      <c r="BL6" s="3">
        <v>0.2154894597</v>
      </c>
      <c r="BM6" s="3">
        <v>0.2016266598</v>
      </c>
      <c r="BN6" s="3">
        <v>0.19076305700000001</v>
      </c>
      <c r="BO6" s="3">
        <v>0.16459604899999999</v>
      </c>
      <c r="BP6" s="3">
        <v>0.1215516034</v>
      </c>
    </row>
    <row r="7" spans="1:68" x14ac:dyDescent="0.25">
      <c r="A7" t="s">
        <v>9</v>
      </c>
      <c r="B7" s="1">
        <v>65273511</v>
      </c>
      <c r="C7">
        <v>547557</v>
      </c>
      <c r="D7">
        <v>16176</v>
      </c>
      <c r="E7" s="2">
        <v>24.781875146899999</v>
      </c>
      <c r="O7" s="3">
        <v>0.15016331690000001</v>
      </c>
      <c r="P7" s="3">
        <v>0.13621936649999999</v>
      </c>
      <c r="Q7" s="3">
        <v>0.1246826504</v>
      </c>
      <c r="R7" s="3">
        <v>9.0980325900000006E-2</v>
      </c>
      <c r="S7" s="3">
        <v>6.4844316799999996E-2</v>
      </c>
      <c r="T7" s="3">
        <v>4.6635139399999997E-2</v>
      </c>
      <c r="U7" s="3">
        <v>2.9883572000000001E-2</v>
      </c>
      <c r="V7" s="3">
        <v>1.4392187900000001E-2</v>
      </c>
      <c r="W7" s="3">
        <v>0</v>
      </c>
      <c r="X7" s="3">
        <v>6.3197220900000003E-2</v>
      </c>
      <c r="Y7" s="3">
        <v>0.1167896529</v>
      </c>
      <c r="Z7" s="3">
        <v>0.163617807</v>
      </c>
      <c r="AA7" s="3">
        <v>0.163617807</v>
      </c>
      <c r="AB7" s="3">
        <v>9.4451513000000001E-2</v>
      </c>
      <c r="AC7" s="3">
        <v>4.1931042199999997E-2</v>
      </c>
      <c r="AD7" s="3">
        <v>0</v>
      </c>
      <c r="AE7" s="3">
        <v>7.4911602000000002E-3</v>
      </c>
      <c r="AF7" s="3">
        <v>1.4818851399999999E-2</v>
      </c>
      <c r="AG7" s="3">
        <v>2.1991162299999999E-2</v>
      </c>
      <c r="AH7" s="3">
        <v>2.1991162299999999E-2</v>
      </c>
      <c r="AI7" s="3">
        <v>1.4392187900000001E-2</v>
      </c>
      <c r="AJ7" s="3">
        <v>7.0675775E-3</v>
      </c>
      <c r="AK7" s="3">
        <v>0</v>
      </c>
      <c r="AL7" s="3">
        <v>0</v>
      </c>
      <c r="AM7" s="3">
        <v>0</v>
      </c>
      <c r="AN7" s="3">
        <v>0</v>
      </c>
      <c r="AO7" s="3">
        <v>1.3608570299999999E-2</v>
      </c>
      <c r="AP7" s="3">
        <v>5.1447381799999997E-2</v>
      </c>
      <c r="AQ7" s="3">
        <v>0.18086128630000001</v>
      </c>
      <c r="AR7" s="3">
        <v>0.33104882279999998</v>
      </c>
      <c r="AS7" s="3">
        <v>0.50509098230000005</v>
      </c>
      <c r="AT7" s="3">
        <v>0.59811234030000004</v>
      </c>
      <c r="AU7" s="3">
        <v>0.56601534740000004</v>
      </c>
      <c r="AV7" s="3">
        <v>0.46814927499999998</v>
      </c>
      <c r="AW7" s="3">
        <v>0.36803284069999997</v>
      </c>
      <c r="AX7" s="3">
        <v>0.32025751149999998</v>
      </c>
      <c r="AY7" s="3">
        <v>0.33168489089999997</v>
      </c>
      <c r="AZ7" s="3">
        <v>0.3958443687</v>
      </c>
      <c r="BA7" s="3">
        <v>0.41615075730000001</v>
      </c>
      <c r="BB7" s="3">
        <v>0.39560415570000002</v>
      </c>
      <c r="BC7" s="3">
        <v>0.3300156065</v>
      </c>
      <c r="BD7" s="3">
        <v>0.27694342189999999</v>
      </c>
      <c r="BE7" s="3">
        <v>0.23411115230000001</v>
      </c>
      <c r="BF7" s="3">
        <v>0.25697703849999998</v>
      </c>
      <c r="BG7" s="3">
        <v>0.26038224300000001</v>
      </c>
      <c r="BH7" s="3">
        <v>0.24394108680000001</v>
      </c>
      <c r="BI7" s="3">
        <v>0.2524307536</v>
      </c>
      <c r="BJ7" s="3">
        <v>0.2298135389</v>
      </c>
      <c r="BK7" s="3">
        <v>0.22407073459999999</v>
      </c>
      <c r="BL7" s="3">
        <v>0.2161058199</v>
      </c>
      <c r="BM7" s="3">
        <v>0.20246639390000001</v>
      </c>
      <c r="BN7" s="3">
        <v>0.1917486061</v>
      </c>
      <c r="BO7" s="3">
        <v>0.1656473081</v>
      </c>
      <c r="BP7" s="3">
        <v>0.12092024110000001</v>
      </c>
    </row>
    <row r="8" spans="1:68" x14ac:dyDescent="0.25">
      <c r="A8" t="s">
        <v>8</v>
      </c>
      <c r="B8" s="1">
        <v>83783942</v>
      </c>
      <c r="C8">
        <v>348560</v>
      </c>
      <c r="D8">
        <v>24873</v>
      </c>
      <c r="E8" s="2">
        <v>29.687072971599999</v>
      </c>
      <c r="R8" s="3">
        <v>0.26436169970000001</v>
      </c>
      <c r="S8" s="3">
        <v>0.25743342969999999</v>
      </c>
      <c r="T8" s="3">
        <v>0.27169771570000001</v>
      </c>
      <c r="U8" s="3">
        <v>0.2063224072</v>
      </c>
      <c r="V8" s="3">
        <v>0.11851977380000001</v>
      </c>
      <c r="W8" s="3">
        <v>5.3828931400000002E-2</v>
      </c>
      <c r="X8" s="3">
        <v>2.8196615299999998E-2</v>
      </c>
      <c r="Y8" s="3">
        <v>2.6690096100000001E-2</v>
      </c>
      <c r="Z8" s="3">
        <v>3.3047614099999997E-2</v>
      </c>
      <c r="AA8" s="3">
        <v>4.4269847100000002E-2</v>
      </c>
      <c r="AB8" s="3">
        <v>4.8922880100000003E-2</v>
      </c>
      <c r="AC8" s="3">
        <v>4.6635139399999997E-2</v>
      </c>
      <c r="AD8" s="3">
        <v>4.0194001899999998E-2</v>
      </c>
      <c r="AE8" s="3">
        <v>2.1991162299999999E-2</v>
      </c>
      <c r="AF8" s="3">
        <v>1.06967087E-2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5.1681308000000002E-3</v>
      </c>
      <c r="AP8" s="3">
        <v>5.7371263399999997E-2</v>
      </c>
      <c r="AQ8" s="3">
        <v>0.17017365970000001</v>
      </c>
      <c r="AR8" s="3">
        <v>0.26004493579999999</v>
      </c>
      <c r="AS8" s="3">
        <v>0.37076341810000002</v>
      </c>
      <c r="AT8" s="3">
        <v>0.43861792830000002</v>
      </c>
      <c r="AU8" s="3">
        <v>0.42200566750000001</v>
      </c>
      <c r="AV8" s="3">
        <v>0.41494347929999997</v>
      </c>
      <c r="AW8" s="3">
        <v>0.3742310761</v>
      </c>
      <c r="AX8" s="3">
        <v>0.38292517469999998</v>
      </c>
      <c r="AY8" s="3">
        <v>0.40007208849999998</v>
      </c>
      <c r="AZ8" s="3">
        <v>0.41621399809999998</v>
      </c>
      <c r="BA8" s="3">
        <v>0.42005077870000002</v>
      </c>
      <c r="BB8" s="3">
        <v>0.33825805390000002</v>
      </c>
      <c r="BC8" s="3">
        <v>0.2695297418</v>
      </c>
      <c r="BD8" s="3">
        <v>0.235160965</v>
      </c>
      <c r="BE8" s="3">
        <v>0.2136247322</v>
      </c>
      <c r="BF8" s="3">
        <v>0.26255276249999998</v>
      </c>
      <c r="BG8" s="3">
        <v>0.2952508915</v>
      </c>
      <c r="BH8" s="3">
        <v>0.32638571830000002</v>
      </c>
      <c r="BI8" s="3">
        <v>0.34195791479999998</v>
      </c>
      <c r="BJ8" s="3">
        <v>0.30653677369999999</v>
      </c>
      <c r="BK8" s="3">
        <v>0.29255758450000002</v>
      </c>
      <c r="BL8" s="3">
        <v>0.27294795560000001</v>
      </c>
      <c r="BM8" s="3">
        <v>0.28074743070000002</v>
      </c>
      <c r="BN8" s="3">
        <v>0.26619042399999998</v>
      </c>
      <c r="BO8" s="3">
        <v>0.23410656469999999</v>
      </c>
      <c r="BP8" s="3">
        <v>0.1197496961</v>
      </c>
    </row>
    <row r="9" spans="1:68" x14ac:dyDescent="0.25">
      <c r="A9" t="s">
        <v>7</v>
      </c>
      <c r="B9" s="1">
        <v>1380004385</v>
      </c>
      <c r="C9">
        <v>2973190</v>
      </c>
      <c r="D9">
        <v>396</v>
      </c>
      <c r="E9" s="2">
        <v>2.8695561000000001E-2</v>
      </c>
      <c r="U9" s="3">
        <v>0.31607401299999999</v>
      </c>
      <c r="V9" s="3">
        <v>0.22474487139999999</v>
      </c>
      <c r="W9" s="3">
        <v>0.1066819197</v>
      </c>
      <c r="X9" s="3">
        <v>2.9883572000000001E-2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5.1447381799999997E-2</v>
      </c>
      <c r="AV9" s="3">
        <v>9.62893893E-2</v>
      </c>
      <c r="AW9" s="3">
        <v>0.43345898710000003</v>
      </c>
      <c r="AX9" s="3">
        <v>0.62657656169999998</v>
      </c>
      <c r="AY9" s="3">
        <v>0.68655042489999996</v>
      </c>
      <c r="AZ9" s="3">
        <v>0.64416372899999996</v>
      </c>
      <c r="BA9" s="3">
        <v>0.28621164030000001</v>
      </c>
      <c r="BB9" s="3">
        <v>0.16487509440000001</v>
      </c>
      <c r="BC9" s="3">
        <v>0.115892272</v>
      </c>
      <c r="BD9" s="3">
        <v>0.1409735262</v>
      </c>
      <c r="BE9" s="3">
        <v>0.1641260481</v>
      </c>
      <c r="BF9" s="3">
        <v>0.16950056550000001</v>
      </c>
      <c r="BG9" s="3">
        <v>0.16819006719999999</v>
      </c>
      <c r="BH9" s="3">
        <v>0.16542047360000001</v>
      </c>
      <c r="BI9" s="3">
        <v>0.14994819240000001</v>
      </c>
      <c r="BJ9" s="3">
        <v>0.1457845639</v>
      </c>
      <c r="BK9" s="3">
        <v>0.1286277726</v>
      </c>
      <c r="BL9" s="3">
        <v>0.13449389549999999</v>
      </c>
      <c r="BM9" s="3">
        <v>0.15480856030000001</v>
      </c>
      <c r="BN9" s="3">
        <v>0.1970778762</v>
      </c>
      <c r="BO9" s="3">
        <v>0.2349771433</v>
      </c>
      <c r="BP9" s="3">
        <v>0.2</v>
      </c>
    </row>
    <row r="10" spans="1:68" x14ac:dyDescent="0.25">
      <c r="A10" t="s">
        <v>6</v>
      </c>
      <c r="B10" s="1">
        <v>60461826</v>
      </c>
      <c r="C10">
        <v>294140</v>
      </c>
      <c r="D10">
        <v>59138</v>
      </c>
      <c r="E10" s="2">
        <v>97.810476316099994</v>
      </c>
      <c r="V10" s="3">
        <v>0</v>
      </c>
      <c r="W10" s="3">
        <v>3.9289877600000002E-2</v>
      </c>
      <c r="X10" s="3">
        <v>7.4569931800000003E-2</v>
      </c>
      <c r="Y10" s="3">
        <v>0.1066819197</v>
      </c>
      <c r="Z10" s="3">
        <v>0.1066819197</v>
      </c>
      <c r="AA10" s="3">
        <v>6.4844316799999996E-2</v>
      </c>
      <c r="AB10" s="3">
        <v>2.9883572000000001E-2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0.30371514189999999</v>
      </c>
      <c r="AL10" s="3">
        <v>0.75304919660000003</v>
      </c>
      <c r="AM10" s="3">
        <v>1.2653038294000001</v>
      </c>
      <c r="AN10" s="3">
        <v>1.6532189307</v>
      </c>
      <c r="AO10" s="3">
        <v>1.2827473026</v>
      </c>
      <c r="AP10" s="3">
        <v>0.85386752489999995</v>
      </c>
      <c r="AQ10" s="3">
        <v>0.56728119539999999</v>
      </c>
      <c r="AR10" s="3">
        <v>0.45447553149999997</v>
      </c>
      <c r="AS10" s="3">
        <v>0.3946566332</v>
      </c>
      <c r="AT10" s="3">
        <v>0.38646863460000003</v>
      </c>
      <c r="AU10" s="3">
        <v>0.35762669289999999</v>
      </c>
      <c r="AV10" s="3">
        <v>0.3292807848</v>
      </c>
      <c r="AW10" s="3">
        <v>0.29992999399999998</v>
      </c>
      <c r="AX10" s="3">
        <v>0.26328978619999999</v>
      </c>
      <c r="AY10" s="3">
        <v>0.242627288</v>
      </c>
      <c r="AZ10" s="3">
        <v>0.23242417000000001</v>
      </c>
      <c r="BA10" s="3">
        <v>0.23762314239999999</v>
      </c>
      <c r="BB10" s="3">
        <v>0.2412545576</v>
      </c>
      <c r="BC10" s="3">
        <v>0.2321292975</v>
      </c>
      <c r="BD10" s="3">
        <v>0.21935918439999999</v>
      </c>
      <c r="BE10" s="3">
        <v>0.18322236650000001</v>
      </c>
      <c r="BF10" s="3">
        <v>0.17382754080000001</v>
      </c>
      <c r="BG10" s="3">
        <v>0.1772625759</v>
      </c>
      <c r="BH10" s="3">
        <v>0.1891977608</v>
      </c>
      <c r="BI10" s="3">
        <v>0.20474288769999999</v>
      </c>
      <c r="BJ10" s="3">
        <v>0.1859297228</v>
      </c>
      <c r="BK10" s="3">
        <v>0.16727506880000001</v>
      </c>
      <c r="BL10" s="3">
        <v>0.1423736665</v>
      </c>
      <c r="BM10" s="3">
        <v>0.13766754959999999</v>
      </c>
      <c r="BN10" s="3">
        <v>0.13873144379999999</v>
      </c>
      <c r="BO10" s="3">
        <v>0.13813370359999999</v>
      </c>
      <c r="BP10" s="3">
        <v>0.1037739371</v>
      </c>
    </row>
    <row r="11" spans="1:68" x14ac:dyDescent="0.25">
      <c r="A11" t="s">
        <v>5</v>
      </c>
      <c r="B11" s="1">
        <v>51269185</v>
      </c>
      <c r="C11">
        <v>97230</v>
      </c>
      <c r="D11">
        <v>8897</v>
      </c>
      <c r="E11" s="2">
        <v>17.353503864</v>
      </c>
      <c r="M11" s="3">
        <v>0.28775478850000002</v>
      </c>
      <c r="N11" s="3">
        <v>0.24466595460000001</v>
      </c>
      <c r="O11" s="3">
        <v>0.14424968490000001</v>
      </c>
      <c r="P11" s="3">
        <v>0.20539052369999999</v>
      </c>
      <c r="Q11" s="3">
        <v>0.2516784346</v>
      </c>
      <c r="R11" s="3">
        <v>0.3339838987</v>
      </c>
      <c r="S11" s="3">
        <v>0.3677823999</v>
      </c>
      <c r="T11" s="3">
        <v>0.24738655209999999</v>
      </c>
      <c r="U11" s="3">
        <v>0.16654517050000001</v>
      </c>
      <c r="V11" s="3">
        <v>0.11150417730000001</v>
      </c>
      <c r="W11" s="3">
        <v>0.11962776899999999</v>
      </c>
      <c r="X11" s="3">
        <v>0.1146156312</v>
      </c>
      <c r="Y11" s="3">
        <v>9.9229092300000002E-2</v>
      </c>
      <c r="Z11" s="3">
        <v>6.9907913299999999E-2</v>
      </c>
      <c r="AA11" s="3">
        <v>4.9268204599999997E-2</v>
      </c>
      <c r="AB11" s="3">
        <v>3.9812265300000003E-2</v>
      </c>
      <c r="AC11" s="3">
        <v>3.5712234599999997E-2</v>
      </c>
      <c r="AD11" s="3">
        <v>2.5336513599999999E-2</v>
      </c>
      <c r="AE11" s="3">
        <v>1.22722344E-2</v>
      </c>
      <c r="AF11" s="3">
        <v>5.9704145E-3</v>
      </c>
      <c r="AG11" s="3">
        <v>8.811424E-3</v>
      </c>
      <c r="AH11" s="3">
        <v>1.7397827300000002E-2</v>
      </c>
      <c r="AI11" s="3">
        <v>2.3003537099999999E-2</v>
      </c>
      <c r="AJ11" s="3">
        <v>0.18214919430000001</v>
      </c>
      <c r="AK11" s="3">
        <v>0.40497990080000001</v>
      </c>
      <c r="AL11" s="3">
        <v>0.69392401309999996</v>
      </c>
      <c r="AM11" s="3">
        <v>0.91567075720000002</v>
      </c>
      <c r="AN11" s="3">
        <v>0.83154332350000004</v>
      </c>
      <c r="AO11" s="3">
        <v>0.63321891610000003</v>
      </c>
      <c r="AP11" s="3">
        <v>0.426807561</v>
      </c>
      <c r="AQ11" s="3">
        <v>0.3407743426</v>
      </c>
      <c r="AR11" s="3">
        <v>0.30175116289999998</v>
      </c>
      <c r="AS11" s="3">
        <v>0.3168463172</v>
      </c>
      <c r="AT11" s="3">
        <v>0.31643099190000001</v>
      </c>
      <c r="AU11" s="3">
        <v>0.29385132050000001</v>
      </c>
      <c r="AV11" s="3">
        <v>0.25383134219999998</v>
      </c>
      <c r="AW11" s="3">
        <v>0.20203300099999999</v>
      </c>
      <c r="AX11" s="3">
        <v>0.16337974129999999</v>
      </c>
      <c r="AY11" s="3">
        <v>0.13009966749999999</v>
      </c>
      <c r="AZ11" s="3">
        <v>0.10440006759999999</v>
      </c>
      <c r="BA11" s="3">
        <v>8.4525657300000001E-2</v>
      </c>
      <c r="BB11" s="3">
        <v>6.6200310499999998E-2</v>
      </c>
      <c r="BC11" s="3">
        <v>5.06931942E-2</v>
      </c>
      <c r="BD11" s="3">
        <v>3.6307210899999998E-2</v>
      </c>
      <c r="BE11" s="3">
        <v>2.5158744E-2</v>
      </c>
      <c r="BF11" s="3">
        <v>1.96789359E-2</v>
      </c>
      <c r="BG11" s="3">
        <v>1.77784821E-2</v>
      </c>
      <c r="BH11" s="3">
        <v>1.58945983E-2</v>
      </c>
      <c r="BI11" s="3">
        <v>1.4247231799999999E-2</v>
      </c>
      <c r="BJ11" s="3">
        <v>1.16063117E-2</v>
      </c>
      <c r="BK11" s="3">
        <v>1.0639959399999999E-2</v>
      </c>
      <c r="BL11" s="3">
        <v>1.08730939E-2</v>
      </c>
      <c r="BM11" s="3">
        <v>1.15015645E-2</v>
      </c>
      <c r="BN11" s="3">
        <v>1.28772088E-2</v>
      </c>
      <c r="BO11" s="3">
        <v>1.3530042500000001E-2</v>
      </c>
      <c r="BP11" s="3">
        <v>1.11376293E-2</v>
      </c>
    </row>
    <row r="12" spans="1:68" x14ac:dyDescent="0.25">
      <c r="A12" t="s">
        <v>4</v>
      </c>
      <c r="B12" s="1">
        <v>145934462</v>
      </c>
      <c r="C12">
        <v>16376870</v>
      </c>
      <c r="D12">
        <v>367</v>
      </c>
      <c r="E12" s="2">
        <v>0.25148275120000002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3.9289877600000002E-2</v>
      </c>
      <c r="AV12" s="3">
        <v>7.4569931800000003E-2</v>
      </c>
      <c r="AW12" s="3">
        <v>0.1066819197</v>
      </c>
      <c r="AX12" s="3">
        <v>0.13621936649999999</v>
      </c>
      <c r="AY12" s="3">
        <v>0.30011865209999999</v>
      </c>
      <c r="AZ12" s="3">
        <v>0.39157884189999997</v>
      </c>
      <c r="BA12" s="3">
        <v>0.4784494721</v>
      </c>
      <c r="BB12" s="3">
        <v>0.47239544239999998</v>
      </c>
      <c r="BC12" s="3">
        <v>0.28186101920000001</v>
      </c>
      <c r="BD12" s="3">
        <v>0.17405488590000001</v>
      </c>
      <c r="BE12" s="3">
        <v>0.1213988704</v>
      </c>
      <c r="BF12" s="3">
        <v>0.18603163380000001</v>
      </c>
      <c r="BG12" s="3">
        <v>0.25038870749999997</v>
      </c>
      <c r="BH12" s="3">
        <v>0.30830922570000002</v>
      </c>
      <c r="BI12" s="3">
        <v>0.32879118089999998</v>
      </c>
      <c r="BJ12" s="3">
        <v>0.3016885305</v>
      </c>
      <c r="BK12" s="3">
        <v>0.2769776504</v>
      </c>
      <c r="BL12" s="3">
        <v>0.28828022399999997</v>
      </c>
      <c r="BM12" s="3">
        <v>0.29650065460000002</v>
      </c>
      <c r="BN12" s="3">
        <v>0.29804421520000002</v>
      </c>
      <c r="BO12" s="3">
        <v>0.27445929050000001</v>
      </c>
      <c r="BP12" s="3">
        <v>0.19934640519999999</v>
      </c>
    </row>
    <row r="13" spans="1:68" x14ac:dyDescent="0.25">
      <c r="A13" t="s">
        <v>3</v>
      </c>
      <c r="B13" s="1">
        <v>46754778</v>
      </c>
      <c r="C13">
        <v>498800</v>
      </c>
      <c r="D13">
        <v>28768</v>
      </c>
      <c r="E13" s="2">
        <v>61.529540360600002</v>
      </c>
      <c r="W13" s="3">
        <v>0</v>
      </c>
      <c r="X13" s="3">
        <v>0</v>
      </c>
      <c r="Y13" s="3">
        <v>7.4569931800000003E-2</v>
      </c>
      <c r="Z13" s="3">
        <v>0.13621936649999999</v>
      </c>
      <c r="AA13" s="3">
        <v>0.18920711500000001</v>
      </c>
      <c r="AB13" s="3">
        <v>0.18920711500000001</v>
      </c>
      <c r="AC13" s="3">
        <v>0.1066819197</v>
      </c>
      <c r="AD13" s="3">
        <v>4.6635139399999997E-2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0.13621936649999999</v>
      </c>
      <c r="AP13" s="3">
        <v>0.3677823999</v>
      </c>
      <c r="AQ13" s="3">
        <v>0.5428791731</v>
      </c>
      <c r="AR13" s="3">
        <v>0.77827941</v>
      </c>
      <c r="AS13" s="3">
        <v>0.74159414840000004</v>
      </c>
      <c r="AT13" s="3">
        <v>0.66399357599999997</v>
      </c>
      <c r="AU13" s="3">
        <v>0.64505380680000002</v>
      </c>
      <c r="AV13" s="3">
        <v>0.57477596929999997</v>
      </c>
      <c r="AW13" s="3">
        <v>0.5321632208</v>
      </c>
      <c r="AX13" s="3">
        <v>0.41531027790000002</v>
      </c>
      <c r="AY13" s="3">
        <v>0.37149472109999998</v>
      </c>
      <c r="AZ13" s="3">
        <v>0.33126424360000001</v>
      </c>
      <c r="BA13" s="3">
        <v>0.3271811074</v>
      </c>
      <c r="BB13" s="3">
        <v>0.36550818750000003</v>
      </c>
      <c r="BC13" s="3">
        <v>0.40581182170000002</v>
      </c>
      <c r="BD13" s="3">
        <v>0.44442312779999998</v>
      </c>
      <c r="BE13" s="3">
        <v>0.41179113499999997</v>
      </c>
      <c r="BF13" s="3">
        <v>0.44477049810000002</v>
      </c>
      <c r="BG13" s="3">
        <v>0.4176940998</v>
      </c>
      <c r="BH13" s="3">
        <v>0.40072411130000002</v>
      </c>
      <c r="BI13" s="3">
        <v>0.40181660079999998</v>
      </c>
      <c r="BJ13" s="3">
        <v>0.31752852500000001</v>
      </c>
      <c r="BK13" s="3">
        <v>0.26505322879999998</v>
      </c>
      <c r="BL13" s="3">
        <v>0.22421023840000001</v>
      </c>
      <c r="BM13" s="3">
        <v>0.21323881149999999</v>
      </c>
      <c r="BN13" s="3">
        <v>0.21256103509999999</v>
      </c>
      <c r="BO13" s="3">
        <v>0.20296315349999999</v>
      </c>
      <c r="BP13" s="3">
        <v>0.1337589659</v>
      </c>
    </row>
    <row r="14" spans="1:68" x14ac:dyDescent="0.25">
      <c r="A14" t="s">
        <v>2</v>
      </c>
      <c r="B14" s="1">
        <v>10099265</v>
      </c>
      <c r="C14">
        <v>410340</v>
      </c>
      <c r="D14">
        <v>1934</v>
      </c>
      <c r="E14" s="2">
        <v>19.149908433899999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7.4569931800000003E-2</v>
      </c>
      <c r="AQ14" s="3">
        <v>0.3512001548</v>
      </c>
      <c r="AR14" s="3">
        <v>0.51967137129999996</v>
      </c>
      <c r="AS14" s="3">
        <v>0.7157856185</v>
      </c>
      <c r="AT14" s="3">
        <v>0.69478061209999997</v>
      </c>
      <c r="AU14" s="3">
        <v>0.4229707211</v>
      </c>
      <c r="AV14" s="3">
        <v>0.32957397420000001</v>
      </c>
      <c r="AW14" s="3">
        <v>0.28549754090000001</v>
      </c>
      <c r="AX14" s="3">
        <v>0.46013943289999998</v>
      </c>
      <c r="AY14" s="3">
        <v>0.53899069779999997</v>
      </c>
      <c r="AZ14" s="3">
        <v>0.63350323320000002</v>
      </c>
      <c r="BA14" s="3">
        <v>0.59973722620000003</v>
      </c>
      <c r="BB14" s="3">
        <v>0.42123220750000001</v>
      </c>
      <c r="BC14" s="3">
        <v>0.36820697930000001</v>
      </c>
      <c r="BD14" s="3">
        <v>0.32672642299999999</v>
      </c>
      <c r="BE14" s="3">
        <v>0.32977408000000002</v>
      </c>
      <c r="BF14" s="3">
        <v>0.329660866</v>
      </c>
      <c r="BG14" s="3">
        <v>0.31004561619999998</v>
      </c>
      <c r="BH14" s="3">
        <v>0.26191248880000001</v>
      </c>
      <c r="BI14" s="3">
        <v>0.20700169169999999</v>
      </c>
      <c r="BJ14" s="3">
        <v>0.14734001560000001</v>
      </c>
      <c r="BK14" s="3">
        <v>0.1075355721</v>
      </c>
      <c r="BL14" s="3">
        <v>8.7215216700000001E-2</v>
      </c>
      <c r="BM14" s="3">
        <v>9.0053740600000001E-2</v>
      </c>
      <c r="BN14" s="3">
        <v>9.9291544499999995E-2</v>
      </c>
      <c r="BO14" s="3">
        <v>0.1055441546</v>
      </c>
      <c r="BP14" s="3">
        <v>9.6993760600000006E-2</v>
      </c>
    </row>
    <row r="15" spans="1:68" x14ac:dyDescent="0.25">
      <c r="A15" t="s">
        <v>1</v>
      </c>
      <c r="B15" s="1">
        <v>8654622</v>
      </c>
      <c r="C15">
        <v>39516</v>
      </c>
      <c r="D15">
        <v>7245</v>
      </c>
      <c r="E15" s="2">
        <v>83.712494895800006</v>
      </c>
      <c r="AU15" s="3">
        <v>0.71743303820000004</v>
      </c>
      <c r="AV15" s="3">
        <v>0.64670298559999995</v>
      </c>
      <c r="AW15" s="3">
        <v>0.53345039969999997</v>
      </c>
      <c r="AX15" s="3">
        <v>0.48824478560000001</v>
      </c>
      <c r="AY15" s="3">
        <v>0.4805199275</v>
      </c>
      <c r="AZ15" s="3">
        <v>0.4776924749</v>
      </c>
      <c r="BA15" s="3">
        <v>0.44471277510000001</v>
      </c>
      <c r="BB15" s="3">
        <v>0.39300391169999999</v>
      </c>
      <c r="BC15" s="3">
        <v>0.3022130596</v>
      </c>
      <c r="BD15" s="3">
        <v>0.26309155150000002</v>
      </c>
      <c r="BE15" s="3">
        <v>0.21673258179999999</v>
      </c>
      <c r="BF15" s="3">
        <v>0.25685504809999998</v>
      </c>
      <c r="BG15" s="3">
        <v>0.2723351389</v>
      </c>
      <c r="BH15" s="3">
        <v>0.32657515079999999</v>
      </c>
      <c r="BI15" s="3">
        <v>0.33835293729999999</v>
      </c>
      <c r="BJ15" s="3">
        <v>0.30567088650000002</v>
      </c>
      <c r="BK15" s="3">
        <v>0.25954379259999999</v>
      </c>
      <c r="BL15" s="3">
        <v>0.20188107720000001</v>
      </c>
      <c r="BM15" s="3">
        <v>0.2112739595</v>
      </c>
      <c r="BN15" s="3">
        <v>0.22415027430000001</v>
      </c>
      <c r="BO15" s="3">
        <v>0.24608304010000001</v>
      </c>
      <c r="BP15" s="3">
        <v>0.1019011407</v>
      </c>
    </row>
    <row r="16" spans="1:68" x14ac:dyDescent="0.25">
      <c r="A16" t="s">
        <v>0</v>
      </c>
      <c r="B16" s="1">
        <v>331002651</v>
      </c>
      <c r="C16">
        <v>9147420</v>
      </c>
      <c r="D16">
        <v>33193</v>
      </c>
      <c r="E16" s="2">
        <v>10.028016361700001</v>
      </c>
      <c r="BI16" s="3">
        <v>0.30256569989999998</v>
      </c>
      <c r="BJ16" s="3">
        <v>0.3067050603</v>
      </c>
      <c r="BK16" s="3">
        <v>0.30788612440000002</v>
      </c>
      <c r="BL16" s="3">
        <v>0.35525000499999998</v>
      </c>
      <c r="BM16" s="3">
        <v>0.39493777159999999</v>
      </c>
      <c r="BN16" s="3">
        <v>0.4182186483</v>
      </c>
      <c r="BO16" s="3">
        <v>0.42872251519999999</v>
      </c>
      <c r="BP16" s="3">
        <v>0.30593697130000003</v>
      </c>
    </row>
  </sheetData>
  <autoFilter ref="A1:BP16" xr:uid="{66CC02E9-8EF3-4365-8AEC-90CDDAFAED68}"/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7C89-BF4D-4849-BA2C-500BD22DDE12}">
  <dimension ref="A1:BO16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baseColWidth="10" defaultRowHeight="15" x14ac:dyDescent="0.25"/>
  <cols>
    <col min="1" max="1" width="20.7109375" customWidth="1"/>
    <col min="2" max="2" width="20.7109375" style="1" customWidth="1"/>
    <col min="5" max="5" width="11.42578125" style="2"/>
    <col min="6" max="6" width="20.7109375" customWidth="1"/>
    <col min="7" max="67" width="11.42578125" style="1"/>
  </cols>
  <sheetData>
    <row r="1" spans="1:67" x14ac:dyDescent="0.25">
      <c r="A1" t="s">
        <v>79</v>
      </c>
      <c r="B1" s="1" t="s">
        <v>78</v>
      </c>
      <c r="C1" t="s">
        <v>77</v>
      </c>
      <c r="D1" t="s">
        <v>76</v>
      </c>
      <c r="E1" s="2" t="s">
        <v>75</v>
      </c>
      <c r="F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69</v>
      </c>
      <c r="L1" s="1" t="s">
        <v>68</v>
      </c>
      <c r="M1" s="1" t="s">
        <v>67</v>
      </c>
      <c r="N1" s="1" t="s">
        <v>66</v>
      </c>
      <c r="O1" s="1" t="s">
        <v>65</v>
      </c>
      <c r="P1" s="1" t="s">
        <v>64</v>
      </c>
      <c r="Q1" s="1" t="s">
        <v>63</v>
      </c>
      <c r="R1" s="1" t="s">
        <v>62</v>
      </c>
      <c r="S1" s="1" t="s">
        <v>61</v>
      </c>
      <c r="T1" s="1" t="s">
        <v>60</v>
      </c>
      <c r="U1" s="1" t="s">
        <v>59</v>
      </c>
      <c r="V1" s="1" t="s">
        <v>58</v>
      </c>
      <c r="W1" s="1" t="s">
        <v>57</v>
      </c>
      <c r="X1" s="1" t="s">
        <v>56</v>
      </c>
      <c r="Y1" s="1" t="s">
        <v>55</v>
      </c>
      <c r="Z1" s="1" t="s">
        <v>54</v>
      </c>
      <c r="AA1" s="1" t="s">
        <v>53</v>
      </c>
      <c r="AB1" s="1" t="s">
        <v>52</v>
      </c>
      <c r="AC1" s="1" t="s">
        <v>51</v>
      </c>
      <c r="AD1" s="1" t="s">
        <v>50</v>
      </c>
      <c r="AE1" s="1" t="s">
        <v>49</v>
      </c>
      <c r="AF1" s="1" t="s">
        <v>48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38</v>
      </c>
      <c r="AQ1" s="1" t="s">
        <v>37</v>
      </c>
      <c r="AR1" s="1" t="s">
        <v>36</v>
      </c>
      <c r="AS1" s="1" t="s">
        <v>35</v>
      </c>
      <c r="AT1" s="1" t="s">
        <v>34</v>
      </c>
      <c r="AU1" s="1" t="s">
        <v>33</v>
      </c>
      <c r="AV1" s="1" t="s">
        <v>32</v>
      </c>
      <c r="AW1" s="1" t="s">
        <v>31</v>
      </c>
      <c r="AX1" s="1" t="s">
        <v>30</v>
      </c>
      <c r="AY1" s="1" t="s">
        <v>29</v>
      </c>
      <c r="AZ1" s="1" t="s">
        <v>28</v>
      </c>
      <c r="BA1" s="1" t="s">
        <v>27</v>
      </c>
      <c r="BB1" s="1" t="s">
        <v>26</v>
      </c>
      <c r="BC1" s="1" t="s">
        <v>25</v>
      </c>
      <c r="BD1" s="1" t="s">
        <v>24</v>
      </c>
      <c r="BE1" s="1" t="s">
        <v>23</v>
      </c>
      <c r="BF1" s="1" t="s">
        <v>22</v>
      </c>
      <c r="BG1" s="1" t="s">
        <v>21</v>
      </c>
      <c r="BH1" s="1" t="s">
        <v>20</v>
      </c>
      <c r="BI1" s="1" t="s">
        <v>19</v>
      </c>
      <c r="BJ1" s="1" t="s">
        <v>18</v>
      </c>
      <c r="BK1" s="1" t="s">
        <v>17</v>
      </c>
      <c r="BL1" s="1" t="s">
        <v>16</v>
      </c>
      <c r="BM1" s="1" t="s">
        <v>15</v>
      </c>
      <c r="BN1" s="1" t="s">
        <v>14</v>
      </c>
      <c r="BO1" s="1" t="s">
        <v>159</v>
      </c>
    </row>
    <row r="2" spans="1:67" x14ac:dyDescent="0.25">
      <c r="A2" t="s">
        <v>13</v>
      </c>
      <c r="B2" s="1">
        <v>9006398</v>
      </c>
      <c r="C2">
        <v>82409</v>
      </c>
      <c r="D2">
        <v>9</v>
      </c>
      <c r="E2" s="2">
        <v>9.9928961600000005E-2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4</v>
      </c>
      <c r="BD2" s="1">
        <v>4</v>
      </c>
      <c r="BE2" s="1">
        <v>4</v>
      </c>
      <c r="BF2" s="1">
        <v>6</v>
      </c>
      <c r="BG2" s="1">
        <v>6</v>
      </c>
      <c r="BH2" s="1">
        <v>6</v>
      </c>
      <c r="BI2" s="1">
        <v>6</v>
      </c>
      <c r="BJ2" s="1">
        <v>1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</row>
    <row r="3" spans="1:67" x14ac:dyDescent="0.25">
      <c r="A3" t="s">
        <v>12</v>
      </c>
      <c r="B3" s="1">
        <v>11589623</v>
      </c>
      <c r="C3">
        <v>30280</v>
      </c>
      <c r="D3">
        <v>263</v>
      </c>
      <c r="E3" s="2">
        <v>2.2692713991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31</v>
      </c>
      <c r="BL3" s="1">
        <v>31</v>
      </c>
      <c r="BM3" s="1">
        <v>1</v>
      </c>
      <c r="BN3" s="1">
        <v>263</v>
      </c>
      <c r="BO3" s="1">
        <v>263</v>
      </c>
    </row>
    <row r="4" spans="1:67" x14ac:dyDescent="0.25">
      <c r="A4" t="s">
        <v>11</v>
      </c>
      <c r="B4" s="1">
        <v>37742154</v>
      </c>
      <c r="C4">
        <v>9093510</v>
      </c>
      <c r="D4">
        <v>10</v>
      </c>
      <c r="E4" s="2">
        <v>2.6495573099999999E-2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6</v>
      </c>
      <c r="AR4" s="1">
        <v>6</v>
      </c>
      <c r="AS4" s="1">
        <v>6</v>
      </c>
      <c r="AT4" s="1">
        <v>6</v>
      </c>
      <c r="AU4" s="1">
        <v>6</v>
      </c>
      <c r="AV4" s="1">
        <v>6</v>
      </c>
      <c r="AW4" s="1">
        <v>6</v>
      </c>
      <c r="AX4" s="1">
        <v>6</v>
      </c>
      <c r="AY4" s="1">
        <v>6</v>
      </c>
      <c r="AZ4" s="1">
        <v>8</v>
      </c>
      <c r="BA4" s="1">
        <v>8</v>
      </c>
      <c r="BB4" s="1">
        <v>8</v>
      </c>
      <c r="BC4" s="1">
        <v>8</v>
      </c>
      <c r="BD4" s="1">
        <v>8</v>
      </c>
      <c r="BE4" s="1">
        <v>8</v>
      </c>
      <c r="BF4" s="1">
        <v>8</v>
      </c>
      <c r="BG4" s="1">
        <v>8</v>
      </c>
      <c r="BH4" s="1">
        <v>8</v>
      </c>
      <c r="BI4" s="1">
        <v>9</v>
      </c>
      <c r="BJ4" s="1">
        <v>9</v>
      </c>
      <c r="BK4" s="1">
        <v>9</v>
      </c>
      <c r="BL4" s="1">
        <v>9</v>
      </c>
      <c r="BM4" s="1">
        <v>9</v>
      </c>
      <c r="BN4" s="1">
        <v>10</v>
      </c>
      <c r="BO4" s="1">
        <v>10</v>
      </c>
    </row>
    <row r="5" spans="1:67" x14ac:dyDescent="0.25">
      <c r="A5" t="s">
        <v>10</v>
      </c>
      <c r="B5" s="1">
        <v>1439323776</v>
      </c>
      <c r="C5">
        <v>9388211</v>
      </c>
      <c r="D5">
        <v>72362</v>
      </c>
      <c r="E5" s="2">
        <v>5.0274998028000004</v>
      </c>
      <c r="G5" s="1">
        <v>28</v>
      </c>
      <c r="H5" s="1">
        <v>30</v>
      </c>
      <c r="I5" s="1">
        <v>36</v>
      </c>
      <c r="J5" s="1">
        <v>39</v>
      </c>
      <c r="K5" s="1">
        <v>49</v>
      </c>
      <c r="L5" s="1">
        <v>58</v>
      </c>
      <c r="M5" s="1">
        <v>101</v>
      </c>
      <c r="N5" s="1">
        <v>120</v>
      </c>
      <c r="O5" s="1">
        <v>135</v>
      </c>
      <c r="P5" s="1">
        <v>214</v>
      </c>
      <c r="Q5" s="1">
        <v>275</v>
      </c>
      <c r="R5" s="1">
        <v>463</v>
      </c>
      <c r="S5" s="1">
        <v>614</v>
      </c>
      <c r="T5" s="1">
        <v>843</v>
      </c>
      <c r="U5" s="1">
        <v>1115</v>
      </c>
      <c r="V5" s="1">
        <v>1477</v>
      </c>
      <c r="W5" s="1">
        <v>1999</v>
      </c>
      <c r="X5" s="1">
        <v>2596</v>
      </c>
      <c r="Y5" s="1">
        <v>3219</v>
      </c>
      <c r="Z5" s="1">
        <v>3918</v>
      </c>
      <c r="AA5" s="1">
        <v>4636</v>
      </c>
      <c r="AB5" s="1">
        <v>5082</v>
      </c>
      <c r="AC5" s="1">
        <v>6217</v>
      </c>
      <c r="AD5" s="1">
        <v>7977</v>
      </c>
      <c r="AE5" s="1">
        <v>9298</v>
      </c>
      <c r="AF5" s="1">
        <v>10755</v>
      </c>
      <c r="AG5" s="1">
        <v>12462</v>
      </c>
      <c r="AH5" s="1">
        <v>14206</v>
      </c>
      <c r="AI5" s="1">
        <v>15962</v>
      </c>
      <c r="AJ5" s="1">
        <v>18014</v>
      </c>
      <c r="AK5" s="1">
        <v>18704</v>
      </c>
      <c r="AL5" s="1">
        <v>22699</v>
      </c>
      <c r="AM5" s="1">
        <v>23187</v>
      </c>
      <c r="AN5" s="1">
        <v>25015</v>
      </c>
      <c r="AO5" s="1">
        <v>27676</v>
      </c>
      <c r="AP5" s="1">
        <v>30084</v>
      </c>
      <c r="AQ5" s="1">
        <v>32930</v>
      </c>
      <c r="AR5" s="1">
        <v>36329</v>
      </c>
      <c r="AS5" s="1">
        <v>39320</v>
      </c>
      <c r="AT5" s="1">
        <v>42162</v>
      </c>
      <c r="AU5" s="1">
        <v>44854</v>
      </c>
      <c r="AV5" s="1">
        <v>47450</v>
      </c>
      <c r="AW5" s="1">
        <v>50001</v>
      </c>
      <c r="AX5" s="1">
        <v>52292</v>
      </c>
      <c r="AY5" s="1">
        <v>53944</v>
      </c>
      <c r="AZ5" s="1">
        <v>55539</v>
      </c>
      <c r="BA5" s="1">
        <v>57388</v>
      </c>
      <c r="BB5" s="1">
        <v>58804</v>
      </c>
      <c r="BC5" s="1">
        <v>60181</v>
      </c>
      <c r="BD5" s="1">
        <v>61644</v>
      </c>
      <c r="BE5" s="1">
        <v>62901</v>
      </c>
      <c r="BF5" s="1">
        <v>64196</v>
      </c>
      <c r="BG5" s="1">
        <v>65660</v>
      </c>
      <c r="BH5" s="1">
        <v>67017</v>
      </c>
      <c r="BI5" s="1">
        <v>67910</v>
      </c>
      <c r="BJ5" s="1">
        <v>68798</v>
      </c>
      <c r="BK5" s="1">
        <v>69755</v>
      </c>
      <c r="BL5" s="1">
        <v>70535</v>
      </c>
      <c r="BM5" s="1">
        <v>71266</v>
      </c>
      <c r="BN5" s="1">
        <v>71857</v>
      </c>
      <c r="BO5" s="1">
        <v>72362</v>
      </c>
    </row>
    <row r="6" spans="1:67" x14ac:dyDescent="0.25">
      <c r="A6" t="s">
        <v>9</v>
      </c>
      <c r="B6" s="1">
        <v>64385922</v>
      </c>
      <c r="C6">
        <v>547557</v>
      </c>
      <c r="D6">
        <v>2200</v>
      </c>
      <c r="E6" s="2">
        <v>3.4168960102999999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2</v>
      </c>
      <c r="AD6" s="1">
        <v>2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11</v>
      </c>
      <c r="AP6" s="1">
        <v>11</v>
      </c>
      <c r="AQ6" s="1">
        <v>11</v>
      </c>
      <c r="AR6" s="1">
        <v>11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2200</v>
      </c>
    </row>
    <row r="7" spans="1:67" x14ac:dyDescent="0.25">
      <c r="A7" t="s">
        <v>9</v>
      </c>
      <c r="B7" s="1">
        <v>65273511</v>
      </c>
      <c r="C7">
        <v>547557</v>
      </c>
      <c r="D7">
        <v>2206</v>
      </c>
      <c r="E7" s="2">
        <v>3.3796251591000002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11</v>
      </c>
      <c r="AP7" s="1">
        <v>11</v>
      </c>
      <c r="AQ7" s="1">
        <v>11</v>
      </c>
      <c r="AR7" s="1">
        <v>11</v>
      </c>
      <c r="AS7" s="1">
        <v>12</v>
      </c>
      <c r="AT7" s="1">
        <v>12</v>
      </c>
      <c r="AU7" s="1">
        <v>12</v>
      </c>
      <c r="AV7" s="1">
        <v>12</v>
      </c>
      <c r="AW7" s="1">
        <v>12</v>
      </c>
      <c r="AX7" s="1">
        <v>12</v>
      </c>
      <c r="AY7" s="1">
        <v>12</v>
      </c>
      <c r="AZ7" s="1">
        <v>12</v>
      </c>
      <c r="BA7" s="1">
        <v>12</v>
      </c>
      <c r="BB7" s="1">
        <v>12</v>
      </c>
      <c r="BC7" s="1">
        <v>12</v>
      </c>
      <c r="BD7" s="1">
        <v>12</v>
      </c>
      <c r="BE7" s="1">
        <v>12</v>
      </c>
      <c r="BF7" s="1">
        <v>12</v>
      </c>
      <c r="BG7" s="1">
        <v>12</v>
      </c>
      <c r="BH7" s="1">
        <v>12</v>
      </c>
      <c r="BI7" s="1">
        <v>12</v>
      </c>
      <c r="BJ7" s="1">
        <v>12</v>
      </c>
      <c r="BK7" s="1">
        <v>12</v>
      </c>
      <c r="BL7" s="1">
        <v>12</v>
      </c>
      <c r="BM7" s="1">
        <v>12</v>
      </c>
      <c r="BN7" s="1">
        <v>12</v>
      </c>
      <c r="BO7" s="1">
        <v>2206</v>
      </c>
    </row>
    <row r="8" spans="1:67" x14ac:dyDescent="0.25">
      <c r="A8" t="s">
        <v>8</v>
      </c>
      <c r="B8" s="1">
        <v>83783942</v>
      </c>
      <c r="C8">
        <v>348560</v>
      </c>
      <c r="D8">
        <v>266</v>
      </c>
      <c r="E8" s="2">
        <v>0.31748327139999999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12</v>
      </c>
      <c r="AI8" s="1">
        <v>12</v>
      </c>
      <c r="AJ8" s="1">
        <v>12</v>
      </c>
      <c r="AK8" s="1">
        <v>14</v>
      </c>
      <c r="AL8" s="1">
        <v>14</v>
      </c>
      <c r="AM8" s="1">
        <v>14</v>
      </c>
      <c r="AN8" s="1">
        <v>14</v>
      </c>
      <c r="AO8" s="1">
        <v>14</v>
      </c>
      <c r="AP8" s="1">
        <v>15</v>
      </c>
      <c r="AQ8" s="1">
        <v>16</v>
      </c>
      <c r="AR8" s="1">
        <v>16</v>
      </c>
      <c r="AS8" s="1">
        <v>16</v>
      </c>
      <c r="AT8" s="1">
        <v>16</v>
      </c>
      <c r="AU8" s="1">
        <v>16</v>
      </c>
      <c r="AV8" s="1">
        <v>16</v>
      </c>
      <c r="AW8" s="1">
        <v>16</v>
      </c>
      <c r="AX8" s="1">
        <v>16</v>
      </c>
      <c r="AY8" s="1">
        <v>17</v>
      </c>
      <c r="AZ8" s="1">
        <v>18</v>
      </c>
      <c r="BA8" s="1">
        <v>18</v>
      </c>
      <c r="BB8" s="1">
        <v>18</v>
      </c>
      <c r="BC8" s="1">
        <v>18</v>
      </c>
      <c r="BD8" s="1">
        <v>25</v>
      </c>
      <c r="BE8" s="1">
        <v>25</v>
      </c>
      <c r="BF8" s="1">
        <v>46</v>
      </c>
      <c r="BG8" s="1">
        <v>46</v>
      </c>
      <c r="BH8" s="1">
        <v>46</v>
      </c>
      <c r="BI8" s="1">
        <v>67</v>
      </c>
      <c r="BJ8" s="1">
        <v>67</v>
      </c>
      <c r="BK8" s="1">
        <v>105</v>
      </c>
      <c r="BL8" s="1">
        <v>113</v>
      </c>
      <c r="BM8" s="1">
        <v>180</v>
      </c>
      <c r="BN8" s="1">
        <v>233</v>
      </c>
      <c r="BO8" s="1">
        <v>266</v>
      </c>
    </row>
    <row r="9" spans="1:67" x14ac:dyDescent="0.25">
      <c r="A9" t="s">
        <v>7</v>
      </c>
      <c r="B9" s="1">
        <v>1380004385</v>
      </c>
      <c r="C9">
        <v>2973190</v>
      </c>
      <c r="D9">
        <v>27</v>
      </c>
      <c r="E9" s="2">
        <v>1.9565155E-3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13</v>
      </c>
      <c r="BI9" s="1">
        <v>13</v>
      </c>
      <c r="BJ9" s="1">
        <v>14</v>
      </c>
      <c r="BK9" s="1">
        <v>14</v>
      </c>
      <c r="BL9" s="1">
        <v>15</v>
      </c>
      <c r="BM9" s="1">
        <v>20</v>
      </c>
      <c r="BN9" s="1">
        <v>23</v>
      </c>
      <c r="BO9" s="1">
        <v>27</v>
      </c>
    </row>
    <row r="10" spans="1:67" x14ac:dyDescent="0.25">
      <c r="A10" t="s">
        <v>6</v>
      </c>
      <c r="B10" s="1">
        <v>60461826</v>
      </c>
      <c r="C10">
        <v>294140</v>
      </c>
      <c r="D10">
        <v>7024</v>
      </c>
      <c r="E10" s="2">
        <v>11.6172475505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2</v>
      </c>
      <c r="AN10" s="1">
        <v>1</v>
      </c>
      <c r="AO10" s="1">
        <v>1</v>
      </c>
      <c r="AP10" s="1">
        <v>3</v>
      </c>
      <c r="AQ10" s="1">
        <v>45</v>
      </c>
      <c r="AR10" s="1">
        <v>46</v>
      </c>
      <c r="AS10" s="1">
        <v>46</v>
      </c>
      <c r="AT10" s="1">
        <v>83</v>
      </c>
      <c r="AU10" s="1">
        <v>149</v>
      </c>
      <c r="AV10" s="1">
        <v>160</v>
      </c>
      <c r="AW10" s="1">
        <v>276</v>
      </c>
      <c r="AX10" s="1">
        <v>414</v>
      </c>
      <c r="AY10" s="1">
        <v>523</v>
      </c>
      <c r="AZ10" s="1">
        <v>589</v>
      </c>
      <c r="BA10" s="1">
        <v>622</v>
      </c>
      <c r="BB10" s="1">
        <v>724</v>
      </c>
      <c r="BC10" s="1">
        <v>724</v>
      </c>
      <c r="BD10" s="1">
        <v>1045</v>
      </c>
      <c r="BE10" s="1">
        <v>1045</v>
      </c>
      <c r="BF10" s="1">
        <v>1439</v>
      </c>
      <c r="BG10" s="1">
        <v>1966</v>
      </c>
      <c r="BH10" s="1">
        <v>2335</v>
      </c>
      <c r="BI10" s="1">
        <v>2749</v>
      </c>
      <c r="BJ10" s="1">
        <v>2941</v>
      </c>
      <c r="BK10" s="1">
        <v>4025</v>
      </c>
      <c r="BL10" s="1">
        <v>4440</v>
      </c>
      <c r="BM10" s="1">
        <v>4440</v>
      </c>
      <c r="BN10" s="1">
        <v>6072</v>
      </c>
      <c r="BO10" s="1">
        <v>7024</v>
      </c>
    </row>
    <row r="11" spans="1:67" x14ac:dyDescent="0.25">
      <c r="A11" t="s">
        <v>5</v>
      </c>
      <c r="B11" s="1">
        <v>51269185</v>
      </c>
      <c r="C11">
        <v>97230</v>
      </c>
      <c r="D11">
        <v>2909</v>
      </c>
      <c r="E11" s="2">
        <v>5.6739735574000001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3</v>
      </c>
      <c r="Z11" s="1">
        <v>3</v>
      </c>
      <c r="AA11" s="1">
        <v>3</v>
      </c>
      <c r="AB11" s="1">
        <v>7</v>
      </c>
      <c r="AC11" s="1">
        <v>7</v>
      </c>
      <c r="AD11" s="1">
        <v>7</v>
      </c>
      <c r="AE11" s="1">
        <v>9</v>
      </c>
      <c r="AF11" s="1">
        <v>9</v>
      </c>
      <c r="AG11" s="1">
        <v>10</v>
      </c>
      <c r="AH11" s="1">
        <v>12</v>
      </c>
      <c r="AI11" s="1">
        <v>12</v>
      </c>
      <c r="AJ11" s="1">
        <v>16</v>
      </c>
      <c r="AK11" s="1">
        <v>16</v>
      </c>
      <c r="AL11" s="1">
        <v>16</v>
      </c>
      <c r="AM11" s="1">
        <v>18</v>
      </c>
      <c r="AN11" s="1">
        <v>18</v>
      </c>
      <c r="AO11" s="1">
        <v>22</v>
      </c>
      <c r="AP11" s="1">
        <v>22</v>
      </c>
      <c r="AQ11" s="1">
        <v>22</v>
      </c>
      <c r="AR11" s="1">
        <v>22</v>
      </c>
      <c r="AS11" s="1">
        <v>27</v>
      </c>
      <c r="AT11" s="1">
        <v>30</v>
      </c>
      <c r="AU11" s="1">
        <v>30</v>
      </c>
      <c r="AV11" s="1">
        <v>30</v>
      </c>
      <c r="AW11" s="1">
        <v>41</v>
      </c>
      <c r="AX11" s="1">
        <v>41</v>
      </c>
      <c r="AY11" s="1">
        <v>135</v>
      </c>
      <c r="AZ11" s="1">
        <v>135</v>
      </c>
      <c r="BA11" s="1">
        <v>118</v>
      </c>
      <c r="BB11" s="1">
        <v>118</v>
      </c>
      <c r="BC11" s="1">
        <v>247</v>
      </c>
      <c r="BD11" s="1">
        <v>288</v>
      </c>
      <c r="BE11" s="1">
        <v>333</v>
      </c>
      <c r="BF11" s="1">
        <v>510</v>
      </c>
      <c r="BG11" s="1">
        <v>510</v>
      </c>
      <c r="BH11" s="1">
        <v>510</v>
      </c>
      <c r="BI11" s="1">
        <v>1137</v>
      </c>
      <c r="BJ11" s="1">
        <v>1407</v>
      </c>
      <c r="BK11" s="1">
        <v>1540</v>
      </c>
      <c r="BL11" s="1">
        <v>1540</v>
      </c>
      <c r="BM11" s="1">
        <v>1540</v>
      </c>
      <c r="BN11" s="1">
        <v>1540</v>
      </c>
      <c r="BO11" s="1">
        <v>2909</v>
      </c>
    </row>
    <row r="12" spans="1:67" x14ac:dyDescent="0.25">
      <c r="A12" t="s">
        <v>4</v>
      </c>
      <c r="B12" s="1">
        <v>145934462</v>
      </c>
      <c r="C12">
        <v>16376870</v>
      </c>
      <c r="D12">
        <v>16</v>
      </c>
      <c r="E12" s="2">
        <v>1.0963825700000001E-2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8</v>
      </c>
      <c r="BH12" s="1">
        <v>8</v>
      </c>
      <c r="BI12" s="1">
        <v>8</v>
      </c>
      <c r="BJ12" s="1">
        <v>8</v>
      </c>
      <c r="BK12" s="1">
        <v>8</v>
      </c>
      <c r="BL12" s="1">
        <v>9</v>
      </c>
      <c r="BM12" s="1">
        <v>9</v>
      </c>
      <c r="BN12" s="1">
        <v>12</v>
      </c>
      <c r="BO12" s="1">
        <v>16</v>
      </c>
    </row>
    <row r="13" spans="1:67" x14ac:dyDescent="0.25">
      <c r="A13" t="s">
        <v>3</v>
      </c>
      <c r="B13" s="1">
        <v>46754778</v>
      </c>
      <c r="C13">
        <v>498800</v>
      </c>
      <c r="D13">
        <v>2575</v>
      </c>
      <c r="E13" s="2">
        <v>5.5074585104000002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30</v>
      </c>
      <c r="BA13" s="1">
        <v>30</v>
      </c>
      <c r="BB13" s="1">
        <v>32</v>
      </c>
      <c r="BC13" s="1">
        <v>32</v>
      </c>
      <c r="BD13" s="1">
        <v>183</v>
      </c>
      <c r="BE13" s="1">
        <v>183</v>
      </c>
      <c r="BF13" s="1">
        <v>193</v>
      </c>
      <c r="BG13" s="1">
        <v>517</v>
      </c>
      <c r="BH13" s="1">
        <v>517</v>
      </c>
      <c r="BI13" s="1">
        <v>530</v>
      </c>
      <c r="BJ13" s="1">
        <v>1028</v>
      </c>
      <c r="BK13" s="1">
        <v>1081</v>
      </c>
      <c r="BL13" s="1">
        <v>1107</v>
      </c>
      <c r="BM13" s="1">
        <v>1588</v>
      </c>
      <c r="BN13" s="1">
        <v>2125</v>
      </c>
      <c r="BO13" s="1">
        <v>2575</v>
      </c>
    </row>
    <row r="14" spans="1:67" x14ac:dyDescent="0.25">
      <c r="A14" t="s">
        <v>2</v>
      </c>
      <c r="B14" s="1">
        <v>10099265</v>
      </c>
      <c r="C14">
        <v>410340</v>
      </c>
      <c r="D14">
        <v>16</v>
      </c>
      <c r="E14" s="2">
        <v>0.15842737069999999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16</v>
      </c>
      <c r="BM14" s="1">
        <v>16</v>
      </c>
      <c r="BN14" s="1">
        <v>16</v>
      </c>
      <c r="BO14" s="1">
        <v>16</v>
      </c>
    </row>
    <row r="15" spans="1:67" x14ac:dyDescent="0.25">
      <c r="A15" t="s">
        <v>1</v>
      </c>
      <c r="B15" s="1">
        <v>8654622</v>
      </c>
      <c r="C15">
        <v>39516</v>
      </c>
      <c r="D15">
        <v>131</v>
      </c>
      <c r="E15" s="2">
        <v>1.5136420746999999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2</v>
      </c>
      <c r="AW15" s="1">
        <v>3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1">
        <v>3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15</v>
      </c>
      <c r="BL15" s="1">
        <v>15</v>
      </c>
      <c r="BM15" s="1">
        <v>15</v>
      </c>
      <c r="BN15" s="1">
        <v>15</v>
      </c>
      <c r="BO15" s="1">
        <v>131</v>
      </c>
    </row>
    <row r="16" spans="1:67" x14ac:dyDescent="0.25">
      <c r="A16" t="s">
        <v>0</v>
      </c>
      <c r="B16" s="1">
        <v>331002651</v>
      </c>
      <c r="C16">
        <v>9147420</v>
      </c>
      <c r="D16">
        <v>0</v>
      </c>
      <c r="E16" s="2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8</v>
      </c>
      <c r="BD16" s="1">
        <v>8</v>
      </c>
      <c r="BE16" s="1">
        <v>12</v>
      </c>
      <c r="BF16" s="1">
        <v>12</v>
      </c>
      <c r="BG16" s="1">
        <v>12</v>
      </c>
      <c r="BH16" s="1">
        <v>12</v>
      </c>
      <c r="BI16" s="1">
        <v>17</v>
      </c>
      <c r="BJ16" s="1">
        <v>17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</sheetData>
  <autoFilter ref="A1:BO16" xr:uid="{F4BD711B-0877-4E25-9130-CCB3F7F1CC22}"/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5832-CDE2-4D07-BEA4-7BB5EED27C29}">
  <dimension ref="A1:BO16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baseColWidth="10" defaultRowHeight="15" x14ac:dyDescent="0.25"/>
  <cols>
    <col min="1" max="1" width="20.7109375" customWidth="1"/>
    <col min="2" max="2" width="20.7109375" style="1" customWidth="1"/>
    <col min="5" max="5" width="11.42578125" style="2"/>
    <col min="6" max="6" width="20.7109375" customWidth="1"/>
    <col min="7" max="67" width="11.42578125" style="1"/>
  </cols>
  <sheetData>
    <row r="1" spans="1:67" x14ac:dyDescent="0.25">
      <c r="A1" t="s">
        <v>79</v>
      </c>
      <c r="B1" s="1" t="s">
        <v>78</v>
      </c>
      <c r="C1" t="s">
        <v>77</v>
      </c>
      <c r="D1" t="s">
        <v>76</v>
      </c>
      <c r="E1" s="2" t="s">
        <v>75</v>
      </c>
      <c r="F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69</v>
      </c>
      <c r="L1" s="1" t="s">
        <v>68</v>
      </c>
      <c r="M1" s="1" t="s">
        <v>67</v>
      </c>
      <c r="N1" s="1" t="s">
        <v>66</v>
      </c>
      <c r="O1" s="1" t="s">
        <v>65</v>
      </c>
      <c r="P1" s="1" t="s">
        <v>64</v>
      </c>
      <c r="Q1" s="1" t="s">
        <v>63</v>
      </c>
      <c r="R1" s="1" t="s">
        <v>62</v>
      </c>
      <c r="S1" s="1" t="s">
        <v>61</v>
      </c>
      <c r="T1" s="1" t="s">
        <v>60</v>
      </c>
      <c r="U1" s="1" t="s">
        <v>59</v>
      </c>
      <c r="V1" s="1" t="s">
        <v>58</v>
      </c>
      <c r="W1" s="1" t="s">
        <v>57</v>
      </c>
      <c r="X1" s="1" t="s">
        <v>56</v>
      </c>
      <c r="Y1" s="1" t="s">
        <v>55</v>
      </c>
      <c r="Z1" s="1" t="s">
        <v>54</v>
      </c>
      <c r="AA1" s="1" t="s">
        <v>53</v>
      </c>
      <c r="AB1" s="1" t="s">
        <v>52</v>
      </c>
      <c r="AC1" s="1" t="s">
        <v>51</v>
      </c>
      <c r="AD1" s="1" t="s">
        <v>50</v>
      </c>
      <c r="AE1" s="1" t="s">
        <v>49</v>
      </c>
      <c r="AF1" s="1" t="s">
        <v>48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38</v>
      </c>
      <c r="AQ1" s="1" t="s">
        <v>37</v>
      </c>
      <c r="AR1" s="1" t="s">
        <v>36</v>
      </c>
      <c r="AS1" s="1" t="s">
        <v>35</v>
      </c>
      <c r="AT1" s="1" t="s">
        <v>34</v>
      </c>
      <c r="AU1" s="1" t="s">
        <v>33</v>
      </c>
      <c r="AV1" s="1" t="s">
        <v>32</v>
      </c>
      <c r="AW1" s="1" t="s">
        <v>31</v>
      </c>
      <c r="AX1" s="1" t="s">
        <v>30</v>
      </c>
      <c r="AY1" s="1" t="s">
        <v>29</v>
      </c>
      <c r="AZ1" s="1" t="s">
        <v>28</v>
      </c>
      <c r="BA1" s="1" t="s">
        <v>27</v>
      </c>
      <c r="BB1" s="1" t="s">
        <v>26</v>
      </c>
      <c r="BC1" s="1" t="s">
        <v>25</v>
      </c>
      <c r="BD1" s="1" t="s">
        <v>24</v>
      </c>
      <c r="BE1" s="1" t="s">
        <v>23</v>
      </c>
      <c r="BF1" s="1" t="s">
        <v>22</v>
      </c>
      <c r="BG1" s="1" t="s">
        <v>21</v>
      </c>
      <c r="BH1" s="1" t="s">
        <v>20</v>
      </c>
      <c r="BI1" s="1" t="s">
        <v>19</v>
      </c>
      <c r="BJ1" s="1" t="s">
        <v>18</v>
      </c>
      <c r="BK1" s="1" t="s">
        <v>17</v>
      </c>
      <c r="BL1" s="1" t="s">
        <v>16</v>
      </c>
      <c r="BM1" s="1" t="s">
        <v>15</v>
      </c>
      <c r="BN1" s="1" t="s">
        <v>14</v>
      </c>
      <c r="BO1" s="1" t="s">
        <v>159</v>
      </c>
    </row>
    <row r="2" spans="1:67" x14ac:dyDescent="0.25">
      <c r="A2" t="s">
        <v>13</v>
      </c>
      <c r="B2" s="1">
        <v>9006398</v>
      </c>
      <c r="C2">
        <v>82409</v>
      </c>
      <c r="D2">
        <v>3244</v>
      </c>
      <c r="E2" s="2">
        <v>36.018839051999997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4</v>
      </c>
      <c r="BD2" s="1">
        <v>4</v>
      </c>
      <c r="BE2" s="1">
        <v>4</v>
      </c>
      <c r="BF2" s="1">
        <v>6</v>
      </c>
      <c r="BG2" s="1">
        <v>8</v>
      </c>
      <c r="BH2" s="1">
        <v>13</v>
      </c>
      <c r="BI2" s="1">
        <v>15</v>
      </c>
      <c r="BJ2" s="1">
        <v>18</v>
      </c>
      <c r="BK2" s="1">
        <v>25</v>
      </c>
      <c r="BL2" s="1">
        <v>35</v>
      </c>
      <c r="BM2" s="1">
        <v>49</v>
      </c>
      <c r="BN2" s="1">
        <v>71</v>
      </c>
      <c r="BO2" s="1">
        <v>88</v>
      </c>
    </row>
    <row r="3" spans="1:67" x14ac:dyDescent="0.25">
      <c r="A3" t="s">
        <v>12</v>
      </c>
      <c r="B3" s="1">
        <v>11589623</v>
      </c>
      <c r="C3">
        <v>30280</v>
      </c>
      <c r="D3">
        <v>3401</v>
      </c>
      <c r="E3" s="2">
        <v>29.345216837500001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3</v>
      </c>
      <c r="BJ3" s="1">
        <v>3</v>
      </c>
      <c r="BK3" s="1">
        <v>31</v>
      </c>
      <c r="BL3" s="1">
        <v>31</v>
      </c>
      <c r="BM3" s="1">
        <v>72</v>
      </c>
      <c r="BN3" s="1">
        <v>263</v>
      </c>
      <c r="BO3" s="1">
        <v>263</v>
      </c>
    </row>
    <row r="4" spans="1:67" x14ac:dyDescent="0.25">
      <c r="A4" t="s">
        <v>11</v>
      </c>
      <c r="B4" s="1">
        <v>37742154</v>
      </c>
      <c r="C4">
        <v>9093510</v>
      </c>
      <c r="D4">
        <v>1452</v>
      </c>
      <c r="E4" s="2">
        <v>3.8471572131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2</v>
      </c>
      <c r="AB4" s="1">
        <v>2</v>
      </c>
      <c r="AC4" s="1">
        <v>2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5</v>
      </c>
      <c r="AJ4" s="1">
        <v>5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8</v>
      </c>
      <c r="AV4" s="1">
        <v>8</v>
      </c>
      <c r="AW4" s="1">
        <v>8</v>
      </c>
      <c r="AX4" s="1">
        <v>8</v>
      </c>
      <c r="AY4" s="1">
        <v>9</v>
      </c>
      <c r="AZ4" s="1">
        <v>9</v>
      </c>
      <c r="BA4" s="1">
        <v>9</v>
      </c>
      <c r="BB4" s="1">
        <v>9</v>
      </c>
      <c r="BC4" s="1">
        <v>10</v>
      </c>
      <c r="BD4" s="1">
        <v>10</v>
      </c>
      <c r="BE4" s="1">
        <v>12</v>
      </c>
      <c r="BF4" s="1">
        <v>13</v>
      </c>
      <c r="BG4" s="1">
        <v>19</v>
      </c>
      <c r="BH4" s="1">
        <v>23</v>
      </c>
      <c r="BI4" s="1">
        <v>23</v>
      </c>
      <c r="BJ4" s="1">
        <v>25</v>
      </c>
      <c r="BK4" s="1">
        <v>25</v>
      </c>
      <c r="BL4" s="1">
        <v>28</v>
      </c>
      <c r="BM4" s="1">
        <v>37</v>
      </c>
      <c r="BN4" s="1">
        <v>35</v>
      </c>
      <c r="BO4" s="1">
        <v>43</v>
      </c>
    </row>
    <row r="5" spans="1:67" x14ac:dyDescent="0.25">
      <c r="A5" t="s">
        <v>10</v>
      </c>
      <c r="B5" s="1">
        <v>1439323776</v>
      </c>
      <c r="C5">
        <v>9388211</v>
      </c>
      <c r="D5">
        <v>81397</v>
      </c>
      <c r="E5" s="2">
        <v>5.6552251381999996</v>
      </c>
      <c r="G5" s="1">
        <v>28</v>
      </c>
      <c r="H5" s="1">
        <v>30</v>
      </c>
      <c r="I5" s="1">
        <v>36</v>
      </c>
      <c r="J5" s="1">
        <v>39</v>
      </c>
      <c r="K5" s="1">
        <v>49</v>
      </c>
      <c r="L5" s="1">
        <v>58</v>
      </c>
      <c r="M5" s="1">
        <v>101</v>
      </c>
      <c r="N5" s="1">
        <v>120</v>
      </c>
      <c r="O5" s="1">
        <v>135</v>
      </c>
      <c r="P5" s="1">
        <v>214</v>
      </c>
      <c r="Q5" s="1">
        <v>275</v>
      </c>
      <c r="R5" s="1">
        <v>463</v>
      </c>
      <c r="S5" s="1">
        <v>614</v>
      </c>
      <c r="T5" s="1">
        <v>843</v>
      </c>
      <c r="U5" s="1">
        <v>1115</v>
      </c>
      <c r="V5" s="1">
        <v>1477</v>
      </c>
      <c r="W5" s="1">
        <v>1999</v>
      </c>
      <c r="X5" s="1">
        <v>2596</v>
      </c>
      <c r="Y5" s="1">
        <v>3219</v>
      </c>
      <c r="Z5" s="1">
        <v>3918</v>
      </c>
      <c r="AA5" s="1">
        <v>4636</v>
      </c>
      <c r="AB5" s="1">
        <v>5082</v>
      </c>
      <c r="AC5" s="1">
        <v>6772</v>
      </c>
      <c r="AD5" s="1">
        <v>8281</v>
      </c>
      <c r="AE5" s="1">
        <v>10228</v>
      </c>
      <c r="AF5" s="1">
        <v>14864</v>
      </c>
      <c r="AG5" s="1">
        <v>17852</v>
      </c>
      <c r="AH5" s="1">
        <v>21704</v>
      </c>
      <c r="AI5" s="1">
        <v>25324</v>
      </c>
      <c r="AJ5" s="1">
        <v>28349</v>
      </c>
      <c r="AK5" s="1">
        <v>31872</v>
      </c>
      <c r="AL5" s="1">
        <v>34371</v>
      </c>
      <c r="AM5" s="1">
        <v>37384</v>
      </c>
      <c r="AN5" s="1">
        <v>39759</v>
      </c>
      <c r="AO5" s="1">
        <v>41721</v>
      </c>
      <c r="AP5" s="1">
        <v>42042</v>
      </c>
      <c r="AQ5" s="1">
        <v>57149</v>
      </c>
      <c r="AR5" s="1">
        <v>63568</v>
      </c>
      <c r="AS5" s="1">
        <v>65576</v>
      </c>
      <c r="AT5" s="1">
        <v>67641</v>
      </c>
      <c r="AU5" s="1">
        <v>69520</v>
      </c>
      <c r="AV5" s="1">
        <v>71264</v>
      </c>
      <c r="AW5" s="1">
        <v>71636</v>
      </c>
      <c r="AX5" s="1">
        <v>72062</v>
      </c>
      <c r="AY5" s="1">
        <v>72506</v>
      </c>
      <c r="AZ5" s="1">
        <v>73929</v>
      </c>
      <c r="BA5" s="1">
        <v>73922</v>
      </c>
      <c r="BB5" s="1">
        <v>74118</v>
      </c>
      <c r="BC5" s="1">
        <v>74615</v>
      </c>
      <c r="BD5" s="1">
        <v>75005</v>
      </c>
      <c r="BE5" s="1">
        <v>75428</v>
      </c>
      <c r="BF5" s="1">
        <v>75748</v>
      </c>
      <c r="BG5" s="1">
        <v>76163</v>
      </c>
      <c r="BH5" s="1">
        <v>76729</v>
      </c>
      <c r="BI5" s="1">
        <v>76919</v>
      </c>
      <c r="BJ5" s="1">
        <v>77031</v>
      </c>
      <c r="BK5" s="1">
        <v>77145</v>
      </c>
      <c r="BL5" s="1">
        <v>77288</v>
      </c>
      <c r="BM5" s="1">
        <v>77437</v>
      </c>
      <c r="BN5" s="1">
        <v>77511</v>
      </c>
      <c r="BO5" s="1">
        <v>77558</v>
      </c>
    </row>
    <row r="6" spans="1:67" x14ac:dyDescent="0.25">
      <c r="A6" t="s">
        <v>9</v>
      </c>
      <c r="B6" s="1">
        <v>64385922</v>
      </c>
      <c r="C6">
        <v>547557</v>
      </c>
      <c r="D6">
        <v>16018</v>
      </c>
      <c r="E6" s="2">
        <v>24.878109223900001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3</v>
      </c>
      <c r="Y6" s="1">
        <v>3</v>
      </c>
      <c r="Z6" s="1">
        <v>3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10</v>
      </c>
      <c r="AM6" s="1">
        <v>10</v>
      </c>
      <c r="AN6" s="1">
        <v>10</v>
      </c>
      <c r="AO6" s="1">
        <v>11</v>
      </c>
      <c r="AP6" s="1">
        <v>11</v>
      </c>
      <c r="AQ6" s="1">
        <v>11</v>
      </c>
      <c r="AR6" s="1">
        <v>11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39</v>
      </c>
      <c r="BI6" s="1">
        <v>43</v>
      </c>
      <c r="BJ6" s="1">
        <v>56</v>
      </c>
      <c r="BK6" s="1">
        <v>137</v>
      </c>
      <c r="BL6" s="1">
        <v>134</v>
      </c>
      <c r="BM6" s="1">
        <v>203</v>
      </c>
      <c r="BN6" s="1">
        <v>387</v>
      </c>
      <c r="BO6" s="1">
        <v>2200</v>
      </c>
    </row>
    <row r="7" spans="1:67" x14ac:dyDescent="0.25">
      <c r="A7" t="s">
        <v>9</v>
      </c>
      <c r="B7" s="1">
        <v>65273511</v>
      </c>
      <c r="C7">
        <v>547557</v>
      </c>
      <c r="D7">
        <v>16176</v>
      </c>
      <c r="E7" s="2">
        <v>24.781875146899999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3</v>
      </c>
      <c r="Y7" s="1">
        <v>3</v>
      </c>
      <c r="Z7" s="1">
        <v>3</v>
      </c>
      <c r="AA7" s="1">
        <v>4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10</v>
      </c>
      <c r="AM7" s="1">
        <v>10</v>
      </c>
      <c r="AN7" s="1">
        <v>10</v>
      </c>
      <c r="AO7" s="1">
        <v>11</v>
      </c>
      <c r="AP7" s="1">
        <v>11</v>
      </c>
      <c r="AQ7" s="1">
        <v>11</v>
      </c>
      <c r="AR7" s="1">
        <v>11</v>
      </c>
      <c r="AS7" s="1">
        <v>12</v>
      </c>
      <c r="AT7" s="1">
        <v>12</v>
      </c>
      <c r="AU7" s="1">
        <v>12</v>
      </c>
      <c r="AV7" s="1">
        <v>12</v>
      </c>
      <c r="AW7" s="1">
        <v>12</v>
      </c>
      <c r="AX7" s="1">
        <v>12</v>
      </c>
      <c r="AY7" s="1">
        <v>12</v>
      </c>
      <c r="AZ7" s="1">
        <v>12</v>
      </c>
      <c r="BA7" s="1">
        <v>12</v>
      </c>
      <c r="BB7" s="1">
        <v>12</v>
      </c>
      <c r="BC7" s="1">
        <v>12</v>
      </c>
      <c r="BD7" s="1">
        <v>12</v>
      </c>
      <c r="BE7" s="1">
        <v>12</v>
      </c>
      <c r="BF7" s="1">
        <v>12</v>
      </c>
      <c r="BG7" s="1">
        <v>12</v>
      </c>
      <c r="BH7" s="1">
        <v>39</v>
      </c>
      <c r="BI7" s="1">
        <v>43</v>
      </c>
      <c r="BJ7" s="1">
        <v>56</v>
      </c>
      <c r="BK7" s="1">
        <v>140</v>
      </c>
      <c r="BL7" s="1">
        <v>137</v>
      </c>
      <c r="BM7" s="1">
        <v>206</v>
      </c>
      <c r="BN7" s="1">
        <v>395</v>
      </c>
      <c r="BO7" s="1">
        <v>2206</v>
      </c>
    </row>
    <row r="8" spans="1:67" x14ac:dyDescent="0.25">
      <c r="A8" t="s">
        <v>8</v>
      </c>
      <c r="B8" s="1">
        <v>83783942</v>
      </c>
      <c r="C8">
        <v>348560</v>
      </c>
      <c r="D8">
        <v>24873</v>
      </c>
      <c r="E8" s="2">
        <v>29.687072971599999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4</v>
      </c>
      <c r="AB8" s="1">
        <v>4</v>
      </c>
      <c r="AC8" s="1">
        <v>4</v>
      </c>
      <c r="AD8" s="1">
        <v>5</v>
      </c>
      <c r="AE8" s="1">
        <v>8</v>
      </c>
      <c r="AF8" s="1">
        <v>10</v>
      </c>
      <c r="AG8" s="1">
        <v>12</v>
      </c>
      <c r="AH8" s="1">
        <v>12</v>
      </c>
      <c r="AI8" s="1">
        <v>12</v>
      </c>
      <c r="AJ8" s="1">
        <v>12</v>
      </c>
      <c r="AK8" s="1">
        <v>14</v>
      </c>
      <c r="AL8" s="1">
        <v>14</v>
      </c>
      <c r="AM8" s="1">
        <v>14</v>
      </c>
      <c r="AN8" s="1">
        <v>14</v>
      </c>
      <c r="AO8" s="1">
        <v>16</v>
      </c>
      <c r="AP8" s="1">
        <v>16</v>
      </c>
      <c r="AQ8" s="1">
        <v>16</v>
      </c>
      <c r="AR8" s="1">
        <v>16</v>
      </c>
      <c r="AS8" s="1">
        <v>16</v>
      </c>
      <c r="AT8" s="1">
        <v>16</v>
      </c>
      <c r="AU8" s="1">
        <v>16</v>
      </c>
      <c r="AV8" s="1">
        <v>16</v>
      </c>
      <c r="AW8" s="1">
        <v>16</v>
      </c>
      <c r="AX8" s="1">
        <v>16</v>
      </c>
      <c r="AY8" s="1">
        <v>17</v>
      </c>
      <c r="AZ8" s="1">
        <v>18</v>
      </c>
      <c r="BA8" s="1">
        <v>18</v>
      </c>
      <c r="BB8" s="1">
        <v>18</v>
      </c>
      <c r="BC8" s="1">
        <v>18</v>
      </c>
      <c r="BD8" s="1">
        <v>25</v>
      </c>
      <c r="BE8" s="1">
        <v>43</v>
      </c>
      <c r="BF8" s="1">
        <v>46</v>
      </c>
      <c r="BG8" s="1">
        <v>70</v>
      </c>
      <c r="BH8" s="1">
        <v>119</v>
      </c>
      <c r="BI8" s="1">
        <v>142</v>
      </c>
      <c r="BJ8" s="1">
        <v>172</v>
      </c>
      <c r="BK8" s="1">
        <v>234</v>
      </c>
      <c r="BL8" s="1">
        <v>438</v>
      </c>
      <c r="BM8" s="1">
        <v>603</v>
      </c>
      <c r="BN8" s="1">
        <v>715</v>
      </c>
      <c r="BO8" s="1">
        <v>946</v>
      </c>
    </row>
    <row r="9" spans="1:67" x14ac:dyDescent="0.25">
      <c r="A9" t="s">
        <v>7</v>
      </c>
      <c r="B9" s="1">
        <v>1380004385</v>
      </c>
      <c r="C9">
        <v>2973190</v>
      </c>
      <c r="D9">
        <v>396</v>
      </c>
      <c r="E9" s="2">
        <v>2.8695561000000001E-2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13</v>
      </c>
      <c r="BI9" s="1">
        <v>13</v>
      </c>
      <c r="BJ9" s="1">
        <v>14</v>
      </c>
      <c r="BK9" s="1">
        <v>25</v>
      </c>
      <c r="BL9" s="1">
        <v>26</v>
      </c>
      <c r="BM9" s="1">
        <v>26</v>
      </c>
      <c r="BN9" s="1">
        <v>30</v>
      </c>
      <c r="BO9" s="1">
        <v>32</v>
      </c>
    </row>
    <row r="10" spans="1:67" x14ac:dyDescent="0.25">
      <c r="A10" t="s">
        <v>6</v>
      </c>
      <c r="B10" s="1">
        <v>60461826</v>
      </c>
      <c r="C10">
        <v>294140</v>
      </c>
      <c r="D10">
        <v>59138</v>
      </c>
      <c r="E10" s="2">
        <v>97.810476316099994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1</v>
      </c>
      <c r="AM10" s="1">
        <v>2</v>
      </c>
      <c r="AN10" s="1">
        <v>1</v>
      </c>
      <c r="AO10" s="1">
        <v>1</v>
      </c>
      <c r="AP10" s="1">
        <v>3</v>
      </c>
      <c r="AQ10" s="1">
        <v>45</v>
      </c>
      <c r="AR10" s="1">
        <v>46</v>
      </c>
      <c r="AS10" s="1">
        <v>46</v>
      </c>
      <c r="AT10" s="1">
        <v>83</v>
      </c>
      <c r="AU10" s="1">
        <v>149</v>
      </c>
      <c r="AV10" s="1">
        <v>160</v>
      </c>
      <c r="AW10" s="1">
        <v>276</v>
      </c>
      <c r="AX10" s="1">
        <v>414</v>
      </c>
      <c r="AY10" s="1">
        <v>523</v>
      </c>
      <c r="AZ10" s="1">
        <v>589</v>
      </c>
      <c r="BA10" s="1">
        <v>622</v>
      </c>
      <c r="BB10" s="1">
        <v>724</v>
      </c>
      <c r="BC10" s="1">
        <v>724</v>
      </c>
      <c r="BD10" s="1">
        <v>1045</v>
      </c>
      <c r="BE10" s="1">
        <v>1045</v>
      </c>
      <c r="BF10" s="1">
        <v>1439</v>
      </c>
      <c r="BG10" s="1">
        <v>1966</v>
      </c>
      <c r="BH10" s="1">
        <v>2335</v>
      </c>
      <c r="BI10" s="1">
        <v>2749</v>
      </c>
      <c r="BJ10" s="1">
        <v>2941</v>
      </c>
      <c r="BK10" s="1">
        <v>4025</v>
      </c>
      <c r="BL10" s="1">
        <v>4440</v>
      </c>
      <c r="BM10" s="1">
        <v>4440</v>
      </c>
      <c r="BN10" s="1">
        <v>6072</v>
      </c>
      <c r="BO10" s="1">
        <v>7024</v>
      </c>
    </row>
    <row r="11" spans="1:67" x14ac:dyDescent="0.25">
      <c r="A11" t="s">
        <v>5</v>
      </c>
      <c r="B11" s="1">
        <v>51269185</v>
      </c>
      <c r="C11">
        <v>97230</v>
      </c>
      <c r="D11">
        <v>8897</v>
      </c>
      <c r="E11" s="2">
        <v>17.353503864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2</v>
      </c>
      <c r="X11" s="1">
        <v>2</v>
      </c>
      <c r="Y11" s="1">
        <v>3</v>
      </c>
      <c r="Z11" s="1">
        <v>4</v>
      </c>
      <c r="AA11" s="1">
        <v>4</v>
      </c>
      <c r="AB11" s="1">
        <v>7</v>
      </c>
      <c r="AC11" s="1">
        <v>7</v>
      </c>
      <c r="AD11" s="1">
        <v>11</v>
      </c>
      <c r="AE11" s="1">
        <v>12</v>
      </c>
      <c r="AF11" s="1">
        <v>15</v>
      </c>
      <c r="AG11" s="1">
        <v>15</v>
      </c>
      <c r="AH11" s="1">
        <v>16</v>
      </c>
      <c r="AI11" s="1">
        <v>19</v>
      </c>
      <c r="AJ11" s="1">
        <v>22</v>
      </c>
      <c r="AK11" s="1">
        <v>22</v>
      </c>
      <c r="AL11" s="1">
        <v>22</v>
      </c>
      <c r="AM11" s="1">
        <v>19</v>
      </c>
      <c r="AN11" s="1">
        <v>19</v>
      </c>
      <c r="AO11" s="1">
        <v>22</v>
      </c>
      <c r="AP11" s="1">
        <v>22</v>
      </c>
      <c r="AQ11" s="1">
        <v>22</v>
      </c>
      <c r="AR11" s="1">
        <v>22</v>
      </c>
      <c r="AS11" s="1">
        <v>27</v>
      </c>
      <c r="AT11" s="1">
        <v>30</v>
      </c>
      <c r="AU11" s="1">
        <v>30</v>
      </c>
      <c r="AV11" s="1">
        <v>30</v>
      </c>
      <c r="AW11" s="1">
        <v>41</v>
      </c>
      <c r="AX11" s="1">
        <v>69</v>
      </c>
      <c r="AY11" s="1">
        <v>162</v>
      </c>
      <c r="AZ11" s="1">
        <v>389</v>
      </c>
      <c r="BA11" s="1">
        <v>552</v>
      </c>
      <c r="BB11" s="1">
        <v>780</v>
      </c>
      <c r="BC11" s="1">
        <v>923</v>
      </c>
      <c r="BD11" s="1">
        <v>1201</v>
      </c>
      <c r="BE11" s="1">
        <v>1700</v>
      </c>
      <c r="BF11" s="1">
        <v>2271</v>
      </c>
      <c r="BG11" s="1">
        <v>3078</v>
      </c>
      <c r="BH11" s="1">
        <v>3661</v>
      </c>
      <c r="BI11" s="1">
        <v>4260</v>
      </c>
      <c r="BJ11" s="1">
        <v>5105</v>
      </c>
      <c r="BK11" s="1">
        <v>5537</v>
      </c>
      <c r="BL11" s="1">
        <v>5997</v>
      </c>
      <c r="BM11" s="1">
        <v>6499</v>
      </c>
      <c r="BN11" s="1">
        <v>6939</v>
      </c>
      <c r="BO11" s="1">
        <v>7210</v>
      </c>
    </row>
    <row r="12" spans="1:67" x14ac:dyDescent="0.25">
      <c r="A12" t="s">
        <v>4</v>
      </c>
      <c r="B12" s="1">
        <v>145934462</v>
      </c>
      <c r="C12">
        <v>16376870</v>
      </c>
      <c r="D12">
        <v>367</v>
      </c>
      <c r="E12" s="2">
        <v>0.25148275120000002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8</v>
      </c>
      <c r="BH12" s="1">
        <v>8</v>
      </c>
      <c r="BI12" s="1">
        <v>8</v>
      </c>
      <c r="BJ12" s="1">
        <v>8</v>
      </c>
      <c r="BK12" s="1">
        <v>8</v>
      </c>
      <c r="BL12" s="1">
        <v>9</v>
      </c>
      <c r="BM12" s="1">
        <v>12</v>
      </c>
      <c r="BN12" s="1">
        <v>12</v>
      </c>
      <c r="BO12" s="1">
        <v>17</v>
      </c>
    </row>
    <row r="13" spans="1:67" x14ac:dyDescent="0.25">
      <c r="A13" t="s">
        <v>3</v>
      </c>
      <c r="B13" s="1">
        <v>46754778</v>
      </c>
      <c r="C13">
        <v>498800</v>
      </c>
      <c r="D13">
        <v>28768</v>
      </c>
      <c r="E13" s="2">
        <v>61.529540360600002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30</v>
      </c>
      <c r="BA13" s="1">
        <v>30</v>
      </c>
      <c r="BB13" s="1">
        <v>32</v>
      </c>
      <c r="BC13" s="1">
        <v>32</v>
      </c>
      <c r="BD13" s="1">
        <v>183</v>
      </c>
      <c r="BE13" s="1">
        <v>183</v>
      </c>
      <c r="BF13" s="1">
        <v>193</v>
      </c>
      <c r="BG13" s="1">
        <v>517</v>
      </c>
      <c r="BH13" s="1">
        <v>517</v>
      </c>
      <c r="BI13" s="1">
        <v>530</v>
      </c>
      <c r="BJ13" s="1">
        <v>1028</v>
      </c>
      <c r="BK13" s="1">
        <v>1081</v>
      </c>
      <c r="BL13" s="1">
        <v>1107</v>
      </c>
      <c r="BM13" s="1">
        <v>1588</v>
      </c>
      <c r="BN13" s="1">
        <v>2125</v>
      </c>
      <c r="BO13" s="1">
        <v>2575</v>
      </c>
    </row>
    <row r="14" spans="1:67" x14ac:dyDescent="0.25">
      <c r="A14" t="s">
        <v>2</v>
      </c>
      <c r="B14" s="1">
        <v>10099265</v>
      </c>
      <c r="C14">
        <v>410340</v>
      </c>
      <c r="D14">
        <v>1934</v>
      </c>
      <c r="E14" s="2">
        <v>19.149908433899999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6</v>
      </c>
      <c r="BF14" s="1">
        <v>6</v>
      </c>
      <c r="BG14" s="1">
        <v>10</v>
      </c>
      <c r="BH14" s="1">
        <v>11</v>
      </c>
      <c r="BI14" s="1">
        <v>9</v>
      </c>
      <c r="BJ14" s="1">
        <v>14</v>
      </c>
      <c r="BK14" s="1">
        <v>25</v>
      </c>
      <c r="BL14" s="1">
        <v>83</v>
      </c>
      <c r="BM14" s="1">
        <v>85</v>
      </c>
      <c r="BN14" s="1">
        <v>141</v>
      </c>
      <c r="BO14" s="1">
        <v>182</v>
      </c>
    </row>
    <row r="15" spans="1:67" x14ac:dyDescent="0.25">
      <c r="A15" t="s">
        <v>1</v>
      </c>
      <c r="B15" s="1">
        <v>8654622</v>
      </c>
      <c r="C15">
        <v>39516</v>
      </c>
      <c r="D15">
        <v>7245</v>
      </c>
      <c r="E15" s="2">
        <v>83.712494895800006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2</v>
      </c>
      <c r="AW15" s="1">
        <v>3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1">
        <v>3</v>
      </c>
      <c r="BD15" s="1">
        <v>4</v>
      </c>
      <c r="BE15" s="1">
        <v>4</v>
      </c>
      <c r="BF15" s="1">
        <v>4</v>
      </c>
      <c r="BG15" s="1">
        <v>5</v>
      </c>
      <c r="BH15" s="1">
        <v>13</v>
      </c>
      <c r="BI15" s="1">
        <v>28</v>
      </c>
      <c r="BJ15" s="1">
        <v>29</v>
      </c>
      <c r="BK15" s="1">
        <v>62</v>
      </c>
      <c r="BL15" s="1">
        <v>73</v>
      </c>
      <c r="BM15" s="1">
        <v>160</v>
      </c>
      <c r="BN15" s="1">
        <v>193</v>
      </c>
      <c r="BO15" s="1">
        <v>239</v>
      </c>
    </row>
    <row r="16" spans="1:67" x14ac:dyDescent="0.25">
      <c r="A16" t="s">
        <v>0</v>
      </c>
      <c r="B16" s="1">
        <v>331002651</v>
      </c>
      <c r="C16">
        <v>9147420</v>
      </c>
      <c r="D16">
        <v>33193</v>
      </c>
      <c r="E16" s="2">
        <v>10.028016361700001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8</v>
      </c>
      <c r="BD16" s="1">
        <v>8</v>
      </c>
      <c r="BE16" s="1">
        <v>12</v>
      </c>
      <c r="BF16" s="1">
        <v>12</v>
      </c>
      <c r="BG16" s="1">
        <v>12</v>
      </c>
      <c r="BH16" s="1">
        <v>12</v>
      </c>
      <c r="BI16" s="1">
        <v>17</v>
      </c>
      <c r="BJ16" s="1">
        <v>17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</sheetData>
  <autoFilter ref="A1:BO16" xr:uid="{021FF79F-CAD0-4D00-9094-1BFB890BFCA0}"/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528F-D13C-4055-A332-B7EEACBC5DDF}">
  <dimension ref="A1:BQ16"/>
  <sheetViews>
    <sheetView workbookViewId="0">
      <pane xSplit="2" ySplit="1" topLeftCell="C2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baseColWidth="10" defaultRowHeight="15" x14ac:dyDescent="0.25"/>
  <cols>
    <col min="1" max="1" width="20.7109375" customWidth="1"/>
    <col min="2" max="2" width="20.7109375" style="1" customWidth="1"/>
    <col min="5" max="5" width="11.42578125" style="2"/>
    <col min="6" max="7" width="11.42578125" style="3"/>
    <col min="8" max="8" width="20.7109375" customWidth="1"/>
    <col min="9" max="69" width="11.42578125" style="1"/>
  </cols>
  <sheetData>
    <row r="1" spans="1:69" x14ac:dyDescent="0.25">
      <c r="A1" t="s">
        <v>79</v>
      </c>
      <c r="B1" s="1" t="s">
        <v>78</v>
      </c>
      <c r="C1" t="s">
        <v>77</v>
      </c>
      <c r="D1" t="s">
        <v>76</v>
      </c>
      <c r="E1" s="2" t="s">
        <v>75</v>
      </c>
      <c r="F1" s="3" t="s">
        <v>146</v>
      </c>
      <c r="G1" s="3" t="s">
        <v>145</v>
      </c>
      <c r="H1" t="s">
        <v>74</v>
      </c>
      <c r="I1" s="1" t="s">
        <v>73</v>
      </c>
      <c r="J1" s="1" t="s">
        <v>72</v>
      </c>
      <c r="K1" s="1" t="s">
        <v>71</v>
      </c>
      <c r="L1" s="1" t="s">
        <v>70</v>
      </c>
      <c r="M1" s="1" t="s">
        <v>69</v>
      </c>
      <c r="N1" s="1" t="s">
        <v>68</v>
      </c>
      <c r="O1" s="1" t="s">
        <v>67</v>
      </c>
      <c r="P1" s="1" t="s">
        <v>66</v>
      </c>
      <c r="Q1" s="1" t="s">
        <v>65</v>
      </c>
      <c r="R1" s="1" t="s">
        <v>64</v>
      </c>
      <c r="S1" s="1" t="s">
        <v>63</v>
      </c>
      <c r="T1" s="1" t="s">
        <v>62</v>
      </c>
      <c r="U1" s="1" t="s">
        <v>61</v>
      </c>
      <c r="V1" s="1" t="s">
        <v>60</v>
      </c>
      <c r="W1" s="1" t="s">
        <v>59</v>
      </c>
      <c r="X1" s="1" t="s">
        <v>58</v>
      </c>
      <c r="Y1" s="1" t="s">
        <v>57</v>
      </c>
      <c r="Z1" s="1" t="s">
        <v>56</v>
      </c>
      <c r="AA1" s="1" t="s">
        <v>55</v>
      </c>
      <c r="AB1" s="1" t="s">
        <v>54</v>
      </c>
      <c r="AC1" s="1" t="s">
        <v>53</v>
      </c>
      <c r="AD1" s="1" t="s">
        <v>52</v>
      </c>
      <c r="AE1" s="1" t="s">
        <v>51</v>
      </c>
      <c r="AF1" s="1" t="s">
        <v>50</v>
      </c>
      <c r="AG1" s="1" t="s">
        <v>49</v>
      </c>
      <c r="AH1" s="1" t="s">
        <v>48</v>
      </c>
      <c r="AI1" s="1" t="s">
        <v>47</v>
      </c>
      <c r="AJ1" s="1" t="s">
        <v>46</v>
      </c>
      <c r="AK1" s="1" t="s">
        <v>45</v>
      </c>
      <c r="AL1" s="1" t="s">
        <v>44</v>
      </c>
      <c r="AM1" s="1" t="s">
        <v>43</v>
      </c>
      <c r="AN1" s="1" t="s">
        <v>42</v>
      </c>
      <c r="AO1" s="1" t="s">
        <v>41</v>
      </c>
      <c r="AP1" s="1" t="s">
        <v>40</v>
      </c>
      <c r="AQ1" s="1" t="s">
        <v>39</v>
      </c>
      <c r="AR1" s="1" t="s">
        <v>38</v>
      </c>
      <c r="AS1" s="1" t="s">
        <v>37</v>
      </c>
      <c r="AT1" s="1" t="s">
        <v>36</v>
      </c>
      <c r="AU1" s="1" t="s">
        <v>35</v>
      </c>
      <c r="AV1" s="1" t="s">
        <v>34</v>
      </c>
      <c r="AW1" s="1" t="s">
        <v>33</v>
      </c>
      <c r="AX1" s="1" t="s">
        <v>32</v>
      </c>
      <c r="AY1" s="1" t="s">
        <v>31</v>
      </c>
      <c r="AZ1" s="1" t="s">
        <v>30</v>
      </c>
      <c r="BA1" s="1" t="s">
        <v>29</v>
      </c>
      <c r="BB1" s="1" t="s">
        <v>28</v>
      </c>
      <c r="BC1" s="1" t="s">
        <v>27</v>
      </c>
      <c r="BD1" s="1" t="s">
        <v>26</v>
      </c>
      <c r="BE1" s="1" t="s">
        <v>25</v>
      </c>
      <c r="BF1" s="1" t="s">
        <v>24</v>
      </c>
      <c r="BG1" s="1" t="s">
        <v>23</v>
      </c>
      <c r="BH1" s="1" t="s">
        <v>22</v>
      </c>
      <c r="BI1" s="1" t="s">
        <v>21</v>
      </c>
      <c r="BJ1" s="1" t="s">
        <v>20</v>
      </c>
      <c r="BK1" s="1" t="s">
        <v>19</v>
      </c>
      <c r="BL1" s="1" t="s">
        <v>18</v>
      </c>
      <c r="BM1" s="1" t="s">
        <v>17</v>
      </c>
      <c r="BN1" s="1" t="s">
        <v>16</v>
      </c>
      <c r="BO1" s="1" t="s">
        <v>15</v>
      </c>
      <c r="BP1" s="1" t="s">
        <v>14</v>
      </c>
      <c r="BQ1" s="1" t="s">
        <v>159</v>
      </c>
    </row>
    <row r="2" spans="1:69" x14ac:dyDescent="0.25">
      <c r="A2" t="s">
        <v>13</v>
      </c>
      <c r="B2" s="1">
        <v>9006398</v>
      </c>
      <c r="C2">
        <v>82409</v>
      </c>
      <c r="D2">
        <v>16</v>
      </c>
      <c r="E2" s="2">
        <v>0.17765148729999999</v>
      </c>
      <c r="F2" s="3">
        <v>4.9321825E-3</v>
      </c>
      <c r="G2" s="3">
        <v>1.5717092299999999E-2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1</v>
      </c>
      <c r="BI2" s="1">
        <v>1</v>
      </c>
      <c r="BJ2" s="1">
        <v>1</v>
      </c>
      <c r="BK2" s="1">
        <v>3</v>
      </c>
      <c r="BL2" s="1">
        <v>3</v>
      </c>
      <c r="BM2" s="1">
        <v>4</v>
      </c>
      <c r="BN2" s="1">
        <v>6</v>
      </c>
      <c r="BO2" s="1">
        <v>6</v>
      </c>
      <c r="BP2" s="1">
        <v>8</v>
      </c>
      <c r="BQ2" s="1">
        <v>16</v>
      </c>
    </row>
    <row r="3" spans="1:69" x14ac:dyDescent="0.25">
      <c r="A3" t="s">
        <v>12</v>
      </c>
      <c r="B3" s="1">
        <v>11589623</v>
      </c>
      <c r="C3">
        <v>30280</v>
      </c>
      <c r="D3">
        <v>75</v>
      </c>
      <c r="E3" s="2">
        <v>0.64713062710000002</v>
      </c>
      <c r="F3" s="3">
        <v>2.2052337500000001E-2</v>
      </c>
      <c r="G3" s="3">
        <v>7.0888468800000007E-2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  <c r="BG3" s="1">
        <v>3</v>
      </c>
      <c r="BH3" s="1">
        <v>3</v>
      </c>
      <c r="BI3" s="1">
        <v>4</v>
      </c>
      <c r="BJ3" s="1">
        <v>4</v>
      </c>
      <c r="BK3" s="1">
        <v>5</v>
      </c>
      <c r="BL3" s="1">
        <v>10</v>
      </c>
      <c r="BM3" s="1">
        <v>14</v>
      </c>
      <c r="BN3" s="1">
        <v>21</v>
      </c>
      <c r="BO3" s="1">
        <v>37</v>
      </c>
      <c r="BP3" s="1">
        <v>67</v>
      </c>
      <c r="BQ3" s="1">
        <v>75</v>
      </c>
    </row>
    <row r="4" spans="1:69" x14ac:dyDescent="0.25">
      <c r="A4" t="s">
        <v>11</v>
      </c>
      <c r="B4" s="1">
        <v>37742154</v>
      </c>
      <c r="C4">
        <v>9093510</v>
      </c>
      <c r="D4">
        <v>21</v>
      </c>
      <c r="E4" s="2">
        <v>5.5640703499999999E-2</v>
      </c>
      <c r="F4" s="3">
        <v>1.44628099E-2</v>
      </c>
      <c r="G4" s="3">
        <v>5.08474576E-2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4</v>
      </c>
      <c r="BL4" s="1">
        <v>5</v>
      </c>
      <c r="BM4" s="1">
        <v>8</v>
      </c>
      <c r="BN4" s="1">
        <v>9</v>
      </c>
      <c r="BO4" s="1">
        <v>12</v>
      </c>
      <c r="BP4" s="1">
        <v>19</v>
      </c>
      <c r="BQ4" s="1">
        <v>21</v>
      </c>
    </row>
    <row r="5" spans="1:69" x14ac:dyDescent="0.25">
      <c r="A5" t="s">
        <v>10</v>
      </c>
      <c r="B5" s="1">
        <v>1439323776</v>
      </c>
      <c r="C5">
        <v>9388211</v>
      </c>
      <c r="D5">
        <v>3265</v>
      </c>
      <c r="E5" s="2">
        <v>0.22684263639999999</v>
      </c>
      <c r="F5" s="3">
        <v>4.0112043399999998E-2</v>
      </c>
      <c r="G5" s="3">
        <v>4.0292226600000002E-2</v>
      </c>
      <c r="I5" s="1">
        <v>17</v>
      </c>
      <c r="J5" s="1">
        <v>18</v>
      </c>
      <c r="K5" s="1">
        <v>26</v>
      </c>
      <c r="L5" s="1">
        <v>42</v>
      </c>
      <c r="M5" s="1">
        <v>56</v>
      </c>
      <c r="N5" s="1">
        <v>82</v>
      </c>
      <c r="O5" s="1">
        <v>131</v>
      </c>
      <c r="P5" s="1">
        <v>133</v>
      </c>
      <c r="Q5" s="1">
        <v>171</v>
      </c>
      <c r="R5" s="1">
        <v>213</v>
      </c>
      <c r="S5" s="1">
        <v>259</v>
      </c>
      <c r="T5" s="1">
        <v>361</v>
      </c>
      <c r="U5" s="1">
        <v>425</v>
      </c>
      <c r="V5" s="1">
        <v>491</v>
      </c>
      <c r="W5" s="1">
        <v>563</v>
      </c>
      <c r="X5" s="1">
        <v>633</v>
      </c>
      <c r="Y5" s="1">
        <v>718</v>
      </c>
      <c r="Z5" s="1">
        <v>805</v>
      </c>
      <c r="AA5" s="1">
        <v>905</v>
      </c>
      <c r="AB5" s="1">
        <v>1012</v>
      </c>
      <c r="AC5" s="1">
        <v>1112</v>
      </c>
      <c r="AD5" s="1">
        <v>1117</v>
      </c>
      <c r="AE5" s="1">
        <v>1369</v>
      </c>
      <c r="AF5" s="1">
        <v>1521</v>
      </c>
      <c r="AG5" s="1">
        <v>1663</v>
      </c>
      <c r="AH5" s="1">
        <v>1766</v>
      </c>
      <c r="AI5" s="1">
        <v>1864</v>
      </c>
      <c r="AJ5" s="1">
        <v>2003</v>
      </c>
      <c r="AK5" s="1">
        <v>2116</v>
      </c>
      <c r="AL5" s="1">
        <v>2238</v>
      </c>
      <c r="AM5" s="1">
        <v>2238</v>
      </c>
      <c r="AN5" s="1">
        <v>2443</v>
      </c>
      <c r="AO5" s="1">
        <v>2445</v>
      </c>
      <c r="AP5" s="1">
        <v>2595</v>
      </c>
      <c r="AQ5" s="1">
        <v>2665</v>
      </c>
      <c r="AR5" s="1">
        <v>2717</v>
      </c>
      <c r="AS5" s="1">
        <v>2746</v>
      </c>
      <c r="AT5" s="1">
        <v>2790</v>
      </c>
      <c r="AU5" s="1">
        <v>2837</v>
      </c>
      <c r="AV5" s="1">
        <v>2872</v>
      </c>
      <c r="AW5" s="1">
        <v>2914</v>
      </c>
      <c r="AX5" s="1">
        <v>2947</v>
      </c>
      <c r="AY5" s="1">
        <v>2983</v>
      </c>
      <c r="AZ5" s="1">
        <v>3015</v>
      </c>
      <c r="BA5" s="1">
        <v>3044</v>
      </c>
      <c r="BB5" s="1">
        <v>3072</v>
      </c>
      <c r="BC5" s="1">
        <v>3100</v>
      </c>
      <c r="BD5" s="1">
        <v>3123</v>
      </c>
      <c r="BE5" s="1">
        <v>3139</v>
      </c>
      <c r="BF5" s="1">
        <v>3161</v>
      </c>
      <c r="BG5" s="1">
        <v>3172</v>
      </c>
      <c r="BH5" s="1">
        <v>3180</v>
      </c>
      <c r="BI5" s="1">
        <v>3193</v>
      </c>
      <c r="BJ5" s="1">
        <v>3203</v>
      </c>
      <c r="BK5" s="1">
        <v>3217</v>
      </c>
      <c r="BL5" s="1">
        <v>3230</v>
      </c>
      <c r="BM5" s="1">
        <v>3241</v>
      </c>
      <c r="BN5" s="1">
        <v>3249</v>
      </c>
      <c r="BO5" s="1">
        <v>3253</v>
      </c>
      <c r="BP5" s="1">
        <v>3259</v>
      </c>
      <c r="BQ5" s="1">
        <v>3265</v>
      </c>
    </row>
    <row r="6" spans="1:69" x14ac:dyDescent="0.25">
      <c r="A6" t="s">
        <v>9</v>
      </c>
      <c r="B6" s="1">
        <v>64385922</v>
      </c>
      <c r="C6">
        <v>547557</v>
      </c>
      <c r="D6">
        <v>674</v>
      </c>
      <c r="E6" s="2">
        <v>1.0468126868000001</v>
      </c>
      <c r="F6" s="3">
        <v>4.2077662600000003E-2</v>
      </c>
      <c r="G6" s="3">
        <v>0.10161314640000001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3</v>
      </c>
      <c r="AX6" s="1">
        <v>4</v>
      </c>
      <c r="AY6" s="1">
        <v>4</v>
      </c>
      <c r="AZ6" s="1">
        <v>6</v>
      </c>
      <c r="BA6" s="1">
        <v>9</v>
      </c>
      <c r="BB6" s="1">
        <v>11</v>
      </c>
      <c r="BC6" s="1">
        <v>19</v>
      </c>
      <c r="BD6" s="1">
        <v>19</v>
      </c>
      <c r="BE6" s="1">
        <v>33</v>
      </c>
      <c r="BF6" s="1">
        <v>48</v>
      </c>
      <c r="BG6" s="1">
        <v>48</v>
      </c>
      <c r="BH6" s="1">
        <v>79</v>
      </c>
      <c r="BI6" s="1">
        <v>91</v>
      </c>
      <c r="BJ6" s="1">
        <v>91</v>
      </c>
      <c r="BK6" s="1">
        <v>148</v>
      </c>
      <c r="BL6" s="1">
        <v>148</v>
      </c>
      <c r="BM6" s="1">
        <v>148</v>
      </c>
      <c r="BN6" s="1">
        <v>243</v>
      </c>
      <c r="BO6" s="1">
        <v>450</v>
      </c>
      <c r="BP6" s="1">
        <v>562</v>
      </c>
      <c r="BQ6" s="1">
        <v>674</v>
      </c>
    </row>
    <row r="7" spans="1:69" x14ac:dyDescent="0.25">
      <c r="A7" t="s">
        <v>9</v>
      </c>
      <c r="B7" s="1">
        <v>65273511</v>
      </c>
      <c r="C7">
        <v>547557</v>
      </c>
      <c r="D7">
        <v>674</v>
      </c>
      <c r="E7" s="2">
        <v>1.0325781311</v>
      </c>
      <c r="F7" s="3">
        <v>4.16666667E-2</v>
      </c>
      <c r="G7" s="3">
        <v>0.10107978400000001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3</v>
      </c>
      <c r="AX7" s="1">
        <v>4</v>
      </c>
      <c r="AY7" s="1">
        <v>4</v>
      </c>
      <c r="AZ7" s="1">
        <v>6</v>
      </c>
      <c r="BA7" s="1">
        <v>9</v>
      </c>
      <c r="BB7" s="1">
        <v>11</v>
      </c>
      <c r="BC7" s="1">
        <v>19</v>
      </c>
      <c r="BD7" s="1">
        <v>19</v>
      </c>
      <c r="BE7" s="1">
        <v>33</v>
      </c>
      <c r="BF7" s="1">
        <v>48</v>
      </c>
      <c r="BG7" s="1">
        <v>48</v>
      </c>
      <c r="BH7" s="1">
        <v>79</v>
      </c>
      <c r="BI7" s="1">
        <v>91</v>
      </c>
      <c r="BJ7" s="1">
        <v>91</v>
      </c>
      <c r="BK7" s="1">
        <v>148</v>
      </c>
      <c r="BL7" s="1">
        <v>148</v>
      </c>
      <c r="BM7" s="1">
        <v>148</v>
      </c>
      <c r="BN7" s="1">
        <v>243</v>
      </c>
      <c r="BO7" s="1">
        <v>450</v>
      </c>
      <c r="BP7" s="1">
        <v>562</v>
      </c>
      <c r="BQ7" s="1">
        <v>674</v>
      </c>
    </row>
    <row r="8" spans="1:69" x14ac:dyDescent="0.25">
      <c r="A8" t="s">
        <v>8</v>
      </c>
      <c r="B8" s="1">
        <v>83783942</v>
      </c>
      <c r="C8">
        <v>348560</v>
      </c>
      <c r="D8">
        <v>94</v>
      </c>
      <c r="E8" s="2">
        <v>0.1121933365</v>
      </c>
      <c r="F8" s="3">
        <v>3.7791983000000002E-3</v>
      </c>
      <c r="G8" s="3">
        <v>1.29262926E-2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2</v>
      </c>
      <c r="BE8" s="1">
        <v>2</v>
      </c>
      <c r="BF8" s="1">
        <v>3</v>
      </c>
      <c r="BG8" s="1">
        <v>3</v>
      </c>
      <c r="BH8" s="1">
        <v>7</v>
      </c>
      <c r="BI8" s="1">
        <v>9</v>
      </c>
      <c r="BJ8" s="1">
        <v>11</v>
      </c>
      <c r="BK8" s="1">
        <v>17</v>
      </c>
      <c r="BL8" s="1">
        <v>24</v>
      </c>
      <c r="BM8" s="1">
        <v>28</v>
      </c>
      <c r="BN8" s="1">
        <v>44</v>
      </c>
      <c r="BO8" s="1">
        <v>67</v>
      </c>
      <c r="BP8" s="1">
        <v>84</v>
      </c>
      <c r="BQ8" s="1">
        <v>94</v>
      </c>
    </row>
    <row r="9" spans="1:69" x14ac:dyDescent="0.25">
      <c r="A9" t="s">
        <v>7</v>
      </c>
      <c r="B9" s="1">
        <v>1380004385</v>
      </c>
      <c r="C9">
        <v>2973190</v>
      </c>
      <c r="D9">
        <v>7</v>
      </c>
      <c r="E9" s="2">
        <v>5.0724479999999996E-4</v>
      </c>
      <c r="F9" s="3">
        <v>1.7676767699999998E-2</v>
      </c>
      <c r="G9" s="3">
        <v>5.8823529399999998E-2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1</v>
      </c>
      <c r="BH9" s="1">
        <v>2</v>
      </c>
      <c r="BI9" s="1">
        <v>2</v>
      </c>
      <c r="BJ9" s="1">
        <v>2</v>
      </c>
      <c r="BK9" s="1">
        <v>2</v>
      </c>
      <c r="BL9" s="1">
        <v>3</v>
      </c>
      <c r="BM9" s="1">
        <v>3</v>
      </c>
      <c r="BN9" s="1">
        <v>4</v>
      </c>
      <c r="BO9" s="1">
        <v>5</v>
      </c>
      <c r="BP9" s="1">
        <v>4</v>
      </c>
      <c r="BQ9" s="1">
        <v>7</v>
      </c>
    </row>
    <row r="10" spans="1:69" x14ac:dyDescent="0.25">
      <c r="A10" t="s">
        <v>6</v>
      </c>
      <c r="B10" s="1">
        <v>60461826</v>
      </c>
      <c r="C10">
        <v>294140</v>
      </c>
      <c r="D10">
        <v>5476</v>
      </c>
      <c r="E10" s="2">
        <v>9.0569543831000008</v>
      </c>
      <c r="F10" s="3">
        <v>9.2596976600000006E-2</v>
      </c>
      <c r="G10" s="3">
        <v>0.19571122229999999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2</v>
      </c>
      <c r="AO10" s="1">
        <v>3</v>
      </c>
      <c r="AP10" s="1">
        <v>7</v>
      </c>
      <c r="AQ10" s="1">
        <v>10</v>
      </c>
      <c r="AR10" s="1">
        <v>12</v>
      </c>
      <c r="AS10" s="1">
        <v>17</v>
      </c>
      <c r="AT10" s="1">
        <v>21</v>
      </c>
      <c r="AU10" s="1">
        <v>29</v>
      </c>
      <c r="AV10" s="1">
        <v>34</v>
      </c>
      <c r="AW10" s="1">
        <v>52</v>
      </c>
      <c r="AX10" s="1">
        <v>79</v>
      </c>
      <c r="AY10" s="1">
        <v>107</v>
      </c>
      <c r="AZ10" s="1">
        <v>148</v>
      </c>
      <c r="BA10" s="1">
        <v>197</v>
      </c>
      <c r="BB10" s="1">
        <v>233</v>
      </c>
      <c r="BC10" s="1">
        <v>366</v>
      </c>
      <c r="BD10" s="1">
        <v>463</v>
      </c>
      <c r="BE10" s="1">
        <v>631</v>
      </c>
      <c r="BF10" s="1">
        <v>827</v>
      </c>
      <c r="BG10" s="1">
        <v>827</v>
      </c>
      <c r="BH10" s="1">
        <v>1266</v>
      </c>
      <c r="BI10" s="1">
        <v>1441</v>
      </c>
      <c r="BJ10" s="1">
        <v>1809</v>
      </c>
      <c r="BK10" s="1">
        <v>2158</v>
      </c>
      <c r="BL10" s="1">
        <v>2503</v>
      </c>
      <c r="BM10" s="1">
        <v>2978</v>
      </c>
      <c r="BN10" s="1">
        <v>3405</v>
      </c>
      <c r="BO10" s="1">
        <v>4032</v>
      </c>
      <c r="BP10" s="1">
        <v>4825</v>
      </c>
      <c r="BQ10" s="1">
        <v>5476</v>
      </c>
    </row>
    <row r="11" spans="1:69" x14ac:dyDescent="0.25">
      <c r="A11" t="s">
        <v>5</v>
      </c>
      <c r="B11" s="1">
        <v>51269185</v>
      </c>
      <c r="C11">
        <v>97230</v>
      </c>
      <c r="D11">
        <v>104</v>
      </c>
      <c r="E11" s="2">
        <v>0.20285089379999999</v>
      </c>
      <c r="F11" s="3">
        <v>1.1689333499999999E-2</v>
      </c>
      <c r="G11" s="3">
        <v>1.26274891E-2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2</v>
      </c>
      <c r="AN11" s="1">
        <v>2</v>
      </c>
      <c r="AO11" s="1">
        <v>6</v>
      </c>
      <c r="AP11" s="1">
        <v>8</v>
      </c>
      <c r="AQ11" s="1">
        <v>10</v>
      </c>
      <c r="AR11" s="1">
        <v>12</v>
      </c>
      <c r="AS11" s="1">
        <v>13</v>
      </c>
      <c r="AT11" s="1">
        <v>13</v>
      </c>
      <c r="AU11" s="1">
        <v>16</v>
      </c>
      <c r="AV11" s="1">
        <v>17</v>
      </c>
      <c r="AW11" s="1">
        <v>28</v>
      </c>
      <c r="AX11" s="1">
        <v>28</v>
      </c>
      <c r="AY11" s="1">
        <v>35</v>
      </c>
      <c r="AZ11" s="1">
        <v>35</v>
      </c>
      <c r="BA11" s="1">
        <v>42</v>
      </c>
      <c r="BB11" s="1">
        <v>44</v>
      </c>
      <c r="BC11" s="1">
        <v>50</v>
      </c>
      <c r="BD11" s="1">
        <v>53</v>
      </c>
      <c r="BE11" s="1">
        <v>54</v>
      </c>
      <c r="BF11" s="1">
        <v>60</v>
      </c>
      <c r="BG11" s="1">
        <v>66</v>
      </c>
      <c r="BH11" s="1">
        <v>66</v>
      </c>
      <c r="BI11" s="1">
        <v>72</v>
      </c>
      <c r="BJ11" s="1">
        <v>75</v>
      </c>
      <c r="BK11" s="1">
        <v>75</v>
      </c>
      <c r="BL11" s="1">
        <v>81</v>
      </c>
      <c r="BM11" s="1">
        <v>84</v>
      </c>
      <c r="BN11" s="1">
        <v>91</v>
      </c>
      <c r="BO11" s="1">
        <v>94</v>
      </c>
      <c r="BP11" s="1">
        <v>102</v>
      </c>
      <c r="BQ11" s="1">
        <v>104</v>
      </c>
    </row>
    <row r="12" spans="1:69" x14ac:dyDescent="0.25">
      <c r="A12" t="s">
        <v>4</v>
      </c>
      <c r="B12" s="1">
        <v>145934462</v>
      </c>
      <c r="C12">
        <v>16376870</v>
      </c>
      <c r="D12">
        <v>0</v>
      </c>
      <c r="E12" s="2">
        <v>0</v>
      </c>
      <c r="F12" s="3">
        <v>0</v>
      </c>
      <c r="G12" s="3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0</v>
      </c>
    </row>
    <row r="13" spans="1:69" x14ac:dyDescent="0.25">
      <c r="A13" t="s">
        <v>3</v>
      </c>
      <c r="B13" s="1">
        <v>46754778</v>
      </c>
      <c r="C13">
        <v>498800</v>
      </c>
      <c r="D13">
        <v>1772</v>
      </c>
      <c r="E13" s="2">
        <v>3.7899869826999999</v>
      </c>
      <c r="F13" s="3">
        <v>6.1596218000000001E-2</v>
      </c>
      <c r="G13" s="3">
        <v>0.1782337558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2</v>
      </c>
      <c r="AZ13" s="1">
        <v>3</v>
      </c>
      <c r="BA13" s="1">
        <v>5</v>
      </c>
      <c r="BB13" s="1">
        <v>10</v>
      </c>
      <c r="BC13" s="1">
        <v>17</v>
      </c>
      <c r="BD13" s="1">
        <v>28</v>
      </c>
      <c r="BE13" s="1">
        <v>35</v>
      </c>
      <c r="BF13" s="1">
        <v>54</v>
      </c>
      <c r="BG13" s="1">
        <v>55</v>
      </c>
      <c r="BH13" s="1">
        <v>133</v>
      </c>
      <c r="BI13" s="1">
        <v>195</v>
      </c>
      <c r="BJ13" s="1">
        <v>289</v>
      </c>
      <c r="BK13" s="1">
        <v>342</v>
      </c>
      <c r="BL13" s="1">
        <v>533</v>
      </c>
      <c r="BM13" s="1">
        <v>623</v>
      </c>
      <c r="BN13" s="1">
        <v>830</v>
      </c>
      <c r="BO13" s="1">
        <v>1043</v>
      </c>
      <c r="BP13" s="1">
        <v>1375</v>
      </c>
      <c r="BQ13" s="1">
        <v>1772</v>
      </c>
    </row>
    <row r="14" spans="1:69" x14ac:dyDescent="0.25">
      <c r="A14" t="s">
        <v>2</v>
      </c>
      <c r="B14" s="1">
        <v>10099265</v>
      </c>
      <c r="C14">
        <v>410340</v>
      </c>
      <c r="D14">
        <v>21</v>
      </c>
      <c r="E14" s="2">
        <v>0.20793592399999999</v>
      </c>
      <c r="F14" s="3">
        <v>1.08583247E-2</v>
      </c>
      <c r="G14" s="3">
        <v>1.9038984599999999E-2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1</v>
      </c>
      <c r="BI14" s="1">
        <v>2</v>
      </c>
      <c r="BJ14" s="1">
        <v>3</v>
      </c>
      <c r="BK14" s="1">
        <v>6</v>
      </c>
      <c r="BL14" s="1">
        <v>7</v>
      </c>
      <c r="BM14" s="1">
        <v>10</v>
      </c>
      <c r="BN14" s="1">
        <v>11</v>
      </c>
      <c r="BO14" s="1">
        <v>16</v>
      </c>
      <c r="BP14" s="1">
        <v>20</v>
      </c>
      <c r="BQ14" s="1">
        <v>21</v>
      </c>
    </row>
    <row r="15" spans="1:69" x14ac:dyDescent="0.25">
      <c r="A15" t="s">
        <v>1</v>
      </c>
      <c r="B15" s="1">
        <v>8654622</v>
      </c>
      <c r="C15">
        <v>39516</v>
      </c>
      <c r="D15">
        <v>98</v>
      </c>
      <c r="E15" s="2">
        <v>1.1323429261</v>
      </c>
      <c r="F15" s="3">
        <v>1.352657E-2</v>
      </c>
      <c r="G15" s="3">
        <v>4.4545454499999998E-2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1</v>
      </c>
      <c r="BC15" s="1">
        <v>2</v>
      </c>
      <c r="BD15" s="1">
        <v>2</v>
      </c>
      <c r="BE15" s="1">
        <v>3</v>
      </c>
      <c r="BF15" s="1">
        <v>4</v>
      </c>
      <c r="BG15" s="1">
        <v>4</v>
      </c>
      <c r="BH15" s="1">
        <v>11</v>
      </c>
      <c r="BI15" s="1">
        <v>13</v>
      </c>
      <c r="BJ15" s="1">
        <v>14</v>
      </c>
      <c r="BK15" s="1">
        <v>14</v>
      </c>
      <c r="BL15" s="1">
        <v>27</v>
      </c>
      <c r="BM15" s="1">
        <v>28</v>
      </c>
      <c r="BN15" s="1">
        <v>41</v>
      </c>
      <c r="BO15" s="1">
        <v>54</v>
      </c>
      <c r="BP15" s="1">
        <v>75</v>
      </c>
      <c r="BQ15" s="1">
        <v>98</v>
      </c>
    </row>
    <row r="16" spans="1:69" x14ac:dyDescent="0.25">
      <c r="A16" t="s">
        <v>0</v>
      </c>
      <c r="B16" s="1">
        <v>331002651</v>
      </c>
      <c r="C16">
        <v>9147420</v>
      </c>
      <c r="D16">
        <v>416</v>
      </c>
      <c r="E16" s="2">
        <v>0.12567875170000001</v>
      </c>
      <c r="F16" s="3">
        <v>1.2532762899999999E-2</v>
      </c>
      <c r="G16" s="3">
        <v>9.1128149000000006E-2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28</v>
      </c>
      <c r="BF16" s="1">
        <v>36</v>
      </c>
      <c r="BG16" s="1">
        <v>40</v>
      </c>
      <c r="BH16" s="1">
        <v>47</v>
      </c>
      <c r="BI16" s="1">
        <v>54</v>
      </c>
      <c r="BJ16" s="1">
        <v>63</v>
      </c>
      <c r="BK16" s="1">
        <v>85</v>
      </c>
      <c r="BL16" s="1">
        <v>108</v>
      </c>
      <c r="BM16" s="1">
        <v>118</v>
      </c>
      <c r="BN16" s="1">
        <v>200</v>
      </c>
      <c r="BO16" s="1">
        <v>244</v>
      </c>
      <c r="BP16" s="1">
        <v>307</v>
      </c>
      <c r="BQ16" s="1">
        <v>416</v>
      </c>
    </row>
  </sheetData>
  <autoFilter ref="A1:BQ16" xr:uid="{EEF41CA0-173F-4BF9-8982-7584D20B4BBD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4 Country Dashboard</vt:lpstr>
      <vt:lpstr>General Dashboard</vt:lpstr>
      <vt:lpstr>Confirmed</vt:lpstr>
      <vt:lpstr>Confirmed Day Zero</vt:lpstr>
      <vt:lpstr>Confirmed Trend</vt:lpstr>
      <vt:lpstr>Recovered</vt:lpstr>
      <vt:lpstr>Recovered Predicted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2020-03-22T17:42:36Z</dcterms:created>
  <dcterms:modified xsi:type="dcterms:W3CDTF">2020-03-23T18:09:40Z</dcterms:modified>
</cp:coreProperties>
</file>