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F3D30A2F-21AC-4163-A984-ED40E83D3CF8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Confirmed Day Ze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3" i="1" l="1"/>
  <c r="M113" i="1"/>
  <c r="L113" i="1"/>
  <c r="K113" i="1"/>
  <c r="J113" i="1"/>
  <c r="I113" i="1"/>
  <c r="H113" i="1"/>
  <c r="G113" i="1"/>
  <c r="N112" i="1"/>
  <c r="M112" i="1"/>
  <c r="L112" i="1"/>
  <c r="K112" i="1"/>
  <c r="J112" i="1"/>
  <c r="I112" i="1"/>
  <c r="H112" i="1"/>
  <c r="G112" i="1"/>
  <c r="N111" i="1"/>
  <c r="M111" i="1"/>
  <c r="L111" i="1"/>
  <c r="K111" i="1"/>
  <c r="J111" i="1"/>
  <c r="I111" i="1"/>
  <c r="H111" i="1"/>
  <c r="G111" i="1"/>
  <c r="N110" i="1"/>
  <c r="M110" i="1"/>
  <c r="L110" i="1"/>
  <c r="K110" i="1"/>
  <c r="J110" i="1"/>
  <c r="I110" i="1"/>
  <c r="H110" i="1"/>
  <c r="G110" i="1"/>
  <c r="N109" i="1"/>
  <c r="M109" i="1"/>
  <c r="L109" i="1"/>
  <c r="K109" i="1"/>
  <c r="J109" i="1"/>
  <c r="I109" i="1"/>
  <c r="H109" i="1"/>
  <c r="G109" i="1"/>
  <c r="N108" i="1"/>
  <c r="M108" i="1"/>
  <c r="L108" i="1"/>
  <c r="K108" i="1"/>
  <c r="J108" i="1"/>
  <c r="I108" i="1"/>
  <c r="H108" i="1"/>
  <c r="G108" i="1"/>
  <c r="N107" i="1"/>
  <c r="M107" i="1"/>
  <c r="L107" i="1"/>
  <c r="K107" i="1"/>
  <c r="J107" i="1"/>
  <c r="I107" i="1"/>
  <c r="H107" i="1"/>
  <c r="G107" i="1"/>
  <c r="N106" i="1"/>
  <c r="M106" i="1"/>
  <c r="L106" i="1"/>
  <c r="K106" i="1"/>
  <c r="J106" i="1"/>
  <c r="I106" i="1"/>
  <c r="H106" i="1"/>
  <c r="G106" i="1"/>
  <c r="N105" i="1"/>
  <c r="M105" i="1"/>
  <c r="L105" i="1"/>
  <c r="K105" i="1"/>
  <c r="J105" i="1"/>
  <c r="I105" i="1"/>
  <c r="H105" i="1"/>
  <c r="G105" i="1"/>
  <c r="N104" i="1"/>
  <c r="M104" i="1"/>
  <c r="L104" i="1"/>
  <c r="K104" i="1"/>
  <c r="J104" i="1"/>
  <c r="I104" i="1"/>
  <c r="H104" i="1"/>
  <c r="G104" i="1"/>
  <c r="N103" i="1"/>
  <c r="M103" i="1"/>
  <c r="L103" i="1"/>
  <c r="K103" i="1"/>
  <c r="J103" i="1"/>
  <c r="I103" i="1"/>
  <c r="H103" i="1"/>
  <c r="G103" i="1"/>
  <c r="N102" i="1"/>
  <c r="M102" i="1"/>
  <c r="L102" i="1"/>
  <c r="K102" i="1"/>
  <c r="J102" i="1"/>
  <c r="I102" i="1"/>
  <c r="H102" i="1"/>
  <c r="G102" i="1"/>
  <c r="N101" i="1"/>
  <c r="M101" i="1"/>
  <c r="L101" i="1"/>
  <c r="K101" i="1"/>
  <c r="J101" i="1"/>
  <c r="I101" i="1"/>
  <c r="H101" i="1"/>
  <c r="G101" i="1"/>
  <c r="N100" i="1"/>
  <c r="M100" i="1"/>
  <c r="L100" i="1"/>
  <c r="K100" i="1"/>
  <c r="J100" i="1"/>
  <c r="I100" i="1"/>
  <c r="H100" i="1"/>
  <c r="G100" i="1"/>
  <c r="N99" i="1"/>
  <c r="M99" i="1"/>
  <c r="L99" i="1"/>
  <c r="K99" i="1"/>
  <c r="J99" i="1"/>
  <c r="I99" i="1"/>
  <c r="H99" i="1"/>
  <c r="G99" i="1"/>
  <c r="N98" i="1"/>
  <c r="M98" i="1"/>
  <c r="L98" i="1"/>
  <c r="K98" i="1"/>
  <c r="J98" i="1"/>
  <c r="I98" i="1"/>
  <c r="H98" i="1"/>
  <c r="G98" i="1"/>
  <c r="N97" i="1"/>
  <c r="M97" i="1"/>
  <c r="L97" i="1"/>
  <c r="K97" i="1"/>
  <c r="J97" i="1"/>
  <c r="I97" i="1"/>
  <c r="H97" i="1"/>
  <c r="G97" i="1"/>
  <c r="N96" i="1"/>
  <c r="M96" i="1"/>
  <c r="L96" i="1"/>
  <c r="K96" i="1"/>
  <c r="J96" i="1"/>
  <c r="I96" i="1"/>
  <c r="H96" i="1"/>
  <c r="G96" i="1"/>
  <c r="N95" i="1"/>
  <c r="M95" i="1"/>
  <c r="L95" i="1"/>
  <c r="K95" i="1"/>
  <c r="J95" i="1"/>
  <c r="I95" i="1"/>
  <c r="H95" i="1"/>
  <c r="G95" i="1"/>
  <c r="N94" i="1"/>
  <c r="M94" i="1"/>
  <c r="L94" i="1"/>
  <c r="K94" i="1"/>
  <c r="J94" i="1"/>
  <c r="I94" i="1"/>
  <c r="H94" i="1"/>
  <c r="G94" i="1"/>
  <c r="N93" i="1"/>
  <c r="M93" i="1"/>
  <c r="L93" i="1"/>
  <c r="K93" i="1"/>
  <c r="J93" i="1"/>
  <c r="I93" i="1"/>
  <c r="H93" i="1"/>
  <c r="G93" i="1"/>
  <c r="N92" i="1"/>
  <c r="M92" i="1"/>
  <c r="L92" i="1"/>
  <c r="K92" i="1"/>
  <c r="J92" i="1"/>
  <c r="I92" i="1"/>
  <c r="H92" i="1"/>
  <c r="G92" i="1"/>
  <c r="N91" i="1"/>
  <c r="M91" i="1"/>
  <c r="L91" i="1"/>
  <c r="K91" i="1"/>
  <c r="J91" i="1"/>
  <c r="I91" i="1"/>
  <c r="H91" i="1"/>
  <c r="G91" i="1"/>
  <c r="N90" i="1"/>
  <c r="M90" i="1"/>
  <c r="L90" i="1"/>
  <c r="K90" i="1"/>
  <c r="J90" i="1"/>
  <c r="I90" i="1"/>
  <c r="H90" i="1"/>
  <c r="G90" i="1"/>
  <c r="N89" i="1"/>
  <c r="M89" i="1"/>
  <c r="L89" i="1"/>
  <c r="K89" i="1"/>
  <c r="J89" i="1"/>
  <c r="I89" i="1"/>
  <c r="H89" i="1"/>
  <c r="G89" i="1"/>
  <c r="N88" i="1"/>
  <c r="M88" i="1"/>
  <c r="L88" i="1"/>
  <c r="K88" i="1"/>
  <c r="J88" i="1"/>
  <c r="I88" i="1"/>
  <c r="H88" i="1"/>
  <c r="G88" i="1"/>
  <c r="N87" i="1"/>
  <c r="M87" i="1"/>
  <c r="L87" i="1"/>
  <c r="K87" i="1"/>
  <c r="J87" i="1"/>
  <c r="I87" i="1"/>
  <c r="H87" i="1"/>
  <c r="G87" i="1"/>
  <c r="N86" i="1"/>
  <c r="M86" i="1"/>
  <c r="L86" i="1"/>
  <c r="K86" i="1"/>
  <c r="J86" i="1"/>
  <c r="I86" i="1"/>
  <c r="H86" i="1"/>
  <c r="G86" i="1"/>
  <c r="N85" i="1"/>
  <c r="M85" i="1"/>
  <c r="L85" i="1"/>
  <c r="K85" i="1"/>
  <c r="J85" i="1"/>
  <c r="I85" i="1"/>
  <c r="H85" i="1"/>
  <c r="G85" i="1"/>
  <c r="N84" i="1"/>
  <c r="M84" i="1"/>
  <c r="L84" i="1"/>
  <c r="K84" i="1"/>
  <c r="J84" i="1"/>
  <c r="I84" i="1"/>
  <c r="H84" i="1"/>
  <c r="G84" i="1"/>
  <c r="N83" i="1"/>
  <c r="M83" i="1"/>
  <c r="L83" i="1"/>
  <c r="K83" i="1"/>
  <c r="J83" i="1"/>
  <c r="I83" i="1"/>
  <c r="H83" i="1"/>
  <c r="G83" i="1"/>
  <c r="N82" i="1"/>
  <c r="M82" i="1"/>
  <c r="L82" i="1"/>
  <c r="K82" i="1"/>
  <c r="J82" i="1"/>
  <c r="I82" i="1"/>
  <c r="H82" i="1"/>
  <c r="G82" i="1"/>
  <c r="N81" i="1"/>
  <c r="M81" i="1"/>
  <c r="L81" i="1"/>
  <c r="K81" i="1"/>
  <c r="J81" i="1"/>
  <c r="I81" i="1"/>
  <c r="H81" i="1"/>
  <c r="G81" i="1"/>
  <c r="N80" i="1"/>
  <c r="M80" i="1"/>
  <c r="L80" i="1"/>
  <c r="K80" i="1"/>
  <c r="J80" i="1"/>
  <c r="I80" i="1"/>
  <c r="H80" i="1"/>
  <c r="G80" i="1"/>
  <c r="N79" i="1"/>
  <c r="M79" i="1"/>
  <c r="L79" i="1"/>
  <c r="K79" i="1"/>
  <c r="J79" i="1"/>
  <c r="I79" i="1"/>
  <c r="H79" i="1"/>
  <c r="G79" i="1"/>
  <c r="N78" i="1"/>
  <c r="M78" i="1"/>
  <c r="L78" i="1"/>
  <c r="K78" i="1"/>
  <c r="J78" i="1"/>
  <c r="I78" i="1"/>
  <c r="H78" i="1"/>
  <c r="G78" i="1"/>
  <c r="N77" i="1"/>
  <c r="M77" i="1"/>
  <c r="L77" i="1"/>
  <c r="K77" i="1"/>
  <c r="J77" i="1"/>
  <c r="I77" i="1"/>
  <c r="H77" i="1"/>
  <c r="G77" i="1"/>
  <c r="N76" i="1"/>
  <c r="M76" i="1"/>
  <c r="L76" i="1"/>
  <c r="K76" i="1"/>
  <c r="J76" i="1"/>
  <c r="I76" i="1"/>
  <c r="H76" i="1"/>
  <c r="G76" i="1"/>
  <c r="N75" i="1"/>
  <c r="M75" i="1"/>
  <c r="L75" i="1"/>
  <c r="K75" i="1"/>
  <c r="J75" i="1"/>
  <c r="I75" i="1"/>
  <c r="H75" i="1"/>
  <c r="G75" i="1"/>
  <c r="N74" i="1"/>
  <c r="M74" i="1"/>
  <c r="L74" i="1"/>
  <c r="K74" i="1"/>
  <c r="J74" i="1"/>
  <c r="I74" i="1"/>
  <c r="H74" i="1"/>
  <c r="G74" i="1"/>
  <c r="N73" i="1"/>
  <c r="M73" i="1"/>
  <c r="L73" i="1"/>
  <c r="K73" i="1"/>
  <c r="J73" i="1"/>
  <c r="I73" i="1"/>
  <c r="H73" i="1"/>
  <c r="G73" i="1"/>
  <c r="N72" i="1"/>
  <c r="M72" i="1"/>
  <c r="L72" i="1"/>
  <c r="K72" i="1"/>
  <c r="J72" i="1"/>
  <c r="I72" i="1"/>
  <c r="H72" i="1"/>
  <c r="G72" i="1"/>
  <c r="N71" i="1"/>
  <c r="M71" i="1"/>
  <c r="L71" i="1"/>
  <c r="K71" i="1"/>
  <c r="J71" i="1"/>
  <c r="I71" i="1"/>
  <c r="H71" i="1"/>
  <c r="G71" i="1"/>
  <c r="N70" i="1"/>
  <c r="M70" i="1"/>
  <c r="L70" i="1"/>
  <c r="K70" i="1"/>
  <c r="J70" i="1"/>
  <c r="I70" i="1"/>
  <c r="H70" i="1"/>
  <c r="G70" i="1"/>
  <c r="N69" i="1"/>
  <c r="M69" i="1"/>
  <c r="L69" i="1"/>
  <c r="K69" i="1"/>
  <c r="J69" i="1"/>
  <c r="I69" i="1"/>
  <c r="H69" i="1"/>
  <c r="G69" i="1"/>
  <c r="N68" i="1"/>
  <c r="M68" i="1"/>
  <c r="L68" i="1"/>
  <c r="K68" i="1"/>
  <c r="J68" i="1"/>
  <c r="I68" i="1"/>
  <c r="H68" i="1"/>
  <c r="G68" i="1"/>
  <c r="N67" i="1"/>
  <c r="M67" i="1"/>
  <c r="L67" i="1"/>
  <c r="K67" i="1"/>
  <c r="J67" i="1"/>
  <c r="I67" i="1"/>
  <c r="H67" i="1"/>
  <c r="G67" i="1"/>
  <c r="N66" i="1"/>
  <c r="M66" i="1"/>
  <c r="L66" i="1"/>
  <c r="K66" i="1"/>
  <c r="J66" i="1"/>
  <c r="I66" i="1"/>
  <c r="H66" i="1"/>
  <c r="G66" i="1"/>
  <c r="N65" i="1"/>
  <c r="M65" i="1"/>
  <c r="L65" i="1"/>
  <c r="K65" i="1"/>
  <c r="J65" i="1"/>
  <c r="I65" i="1"/>
  <c r="H65" i="1"/>
  <c r="G65" i="1"/>
  <c r="N64" i="1"/>
  <c r="M64" i="1"/>
  <c r="L64" i="1"/>
  <c r="K64" i="1"/>
  <c r="J64" i="1"/>
  <c r="I64" i="1"/>
  <c r="H64" i="1"/>
  <c r="G64" i="1"/>
  <c r="N63" i="1"/>
  <c r="M63" i="1"/>
  <c r="L63" i="1"/>
  <c r="K63" i="1"/>
  <c r="J63" i="1"/>
  <c r="I63" i="1"/>
  <c r="H63" i="1"/>
  <c r="G63" i="1"/>
  <c r="N62" i="1"/>
  <c r="M62" i="1"/>
  <c r="L62" i="1"/>
  <c r="K62" i="1"/>
  <c r="J62" i="1"/>
  <c r="I62" i="1"/>
  <c r="H62" i="1"/>
  <c r="G62" i="1"/>
  <c r="N61" i="1"/>
  <c r="M61" i="1"/>
  <c r="L61" i="1"/>
  <c r="K61" i="1"/>
  <c r="J61" i="1"/>
  <c r="I61" i="1"/>
  <c r="H61" i="1"/>
  <c r="G61" i="1"/>
  <c r="N60" i="1"/>
  <c r="M60" i="1"/>
  <c r="L60" i="1"/>
  <c r="K60" i="1"/>
  <c r="J60" i="1"/>
  <c r="I60" i="1"/>
  <c r="H60" i="1"/>
  <c r="G60" i="1"/>
  <c r="N59" i="1"/>
  <c r="M59" i="1"/>
  <c r="L59" i="1"/>
  <c r="K59" i="1"/>
  <c r="J59" i="1"/>
  <c r="I59" i="1"/>
  <c r="H59" i="1"/>
  <c r="G59" i="1"/>
</calcChain>
</file>

<file path=xl/sharedStrings.xml><?xml version="1.0" encoding="utf-8"?>
<sst xmlns="http://schemas.openxmlformats.org/spreadsheetml/2006/main" count="172" uniqueCount="117">
  <si>
    <t>Country/Region</t>
  </si>
  <si>
    <t>Population</t>
  </si>
  <si>
    <t>Maximum</t>
  </si>
  <si>
    <t>Population Percentage</t>
  </si>
  <si>
    <t>CDGR per day</t>
  </si>
  <si>
    <t>Comments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</si>
  <si>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</si>
  <si>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</si>
  <si>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</si>
  <si>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</si>
  <si>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</si>
  <si>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</si>
  <si>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</si>
  <si>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</si>
  <si>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</si>
  <si>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</si>
  <si>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</si>
  <si>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</si>
  <si>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</si>
  <si>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</si>
  <si>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</si>
  <si>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</si>
  <si>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</si>
  <si>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</si>
  <si>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</si>
  <si>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</si>
  <si>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</si>
  <si>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</si>
  <si>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</si>
  <si>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</si>
  <si>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</si>
  <si>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</si>
  <si>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</si>
  <si>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</si>
  <si>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</si>
  <si>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</si>
  <si>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</si>
  <si>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</si>
  <si>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</si>
  <si>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</si>
  <si>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</si>
  <si>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</si>
  <si>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</si>
  <si>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</si>
  <si>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</si>
  <si>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</si>
  <si>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</si>
  <si>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</si>
  <si>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</si>
  <si>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</si>
  <si>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</si>
  <si>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</si>
  <si>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</si>
  <si>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</si>
  <si>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</si>
  <si>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</si>
  <si>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</si>
  <si>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</si>
  <si>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</si>
  <si>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</si>
  <si>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</si>
  <si>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</si>
  <si>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US</t>
  </si>
  <si>
    <t>US Alabama</t>
  </si>
  <si>
    <t>US Alaska</t>
  </si>
  <si>
    <t>US Arizona</t>
  </si>
  <si>
    <t>US Arkansas</t>
  </si>
  <si>
    <t>US California</t>
  </si>
  <si>
    <t>US Colorado</t>
  </si>
  <si>
    <t>US Connecticut</t>
  </si>
  <si>
    <t>US Delaware</t>
  </si>
  <si>
    <t>US District of Columbia</t>
  </si>
  <si>
    <t>US Florida</t>
  </si>
  <si>
    <t>US Georgia</t>
  </si>
  <si>
    <t>US Guam</t>
  </si>
  <si>
    <t>US Hawaii</t>
  </si>
  <si>
    <t>US Idaho</t>
  </si>
  <si>
    <t>US Illinois</t>
  </si>
  <si>
    <t>US Indiana</t>
  </si>
  <si>
    <t>US Iowa</t>
  </si>
  <si>
    <t>US Kansas</t>
  </si>
  <si>
    <t>US Kentucky</t>
  </si>
  <si>
    <t>US Louisiana</t>
  </si>
  <si>
    <t>US Maine</t>
  </si>
  <si>
    <t>US Maryland</t>
  </si>
  <si>
    <t>US Massachusetts</t>
  </si>
  <si>
    <t>US Michigan</t>
  </si>
  <si>
    <t>US Minnesota</t>
  </si>
  <si>
    <t>US Mississippi</t>
  </si>
  <si>
    <t>US Missouri</t>
  </si>
  <si>
    <t>US Montana</t>
  </si>
  <si>
    <t>US Nebraska</t>
  </si>
  <si>
    <t>US Nevada</t>
  </si>
  <si>
    <t>US New Hampshire</t>
  </si>
  <si>
    <t>US New Jersey</t>
  </si>
  <si>
    <t>US New Mexico</t>
  </si>
  <si>
    <t>US New York</t>
  </si>
  <si>
    <t>US North Carolina</t>
  </si>
  <si>
    <t>US North Dakota</t>
  </si>
  <si>
    <t>US Ohio</t>
  </si>
  <si>
    <t>US Oklahoma</t>
  </si>
  <si>
    <t>US Oregon</t>
  </si>
  <si>
    <t>US Pennsylvania</t>
  </si>
  <si>
    <t>US Puerto Rico</t>
  </si>
  <si>
    <t>US Rhode Island</t>
  </si>
  <si>
    <t>US South Carolina</t>
  </si>
  <si>
    <t>US South Dakota</t>
  </si>
  <si>
    <t>US Tennessee</t>
  </si>
  <si>
    <t>US Texas</t>
  </si>
  <si>
    <t>US Utah</t>
  </si>
  <si>
    <t>US Vermont</t>
  </si>
  <si>
    <t>US Virgin Islands</t>
  </si>
  <si>
    <t>US Virginia</t>
  </si>
  <si>
    <t>US Washington</t>
  </si>
  <si>
    <t>US West Virginia</t>
  </si>
  <si>
    <t>US Wisconsin</t>
  </si>
  <si>
    <t>US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</si>
</sst>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Cumulative Confirmed Cases - U.S.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'Confirmed Day Zero'!$A$3</c:f>
              <c:strCache>
                <c:ptCount val="1"/>
                <c:pt idx="0">
                  <c:v>US Alabama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Zero'!$G$3:$N$3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29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C-4291-BD76-358C72622E6B}"/>
            </c:ext>
          </c:extLst>
        </c:ser>
        <c:ser>
          <c:idx val="2"/>
          <c:order val="2"/>
          <c:tx>
            <c:strRef>
              <c:f>'Confirmed Day Zero'!$A$4</c:f>
              <c:strCache>
                <c:ptCount val="1"/>
                <c:pt idx="0">
                  <c:v>US Alaska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Zero'!$G$4:$N$4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C-4291-BD76-358C72622E6B}"/>
            </c:ext>
          </c:extLst>
        </c:ser>
        <c:ser>
          <c:idx val="3"/>
          <c:order val="3"/>
          <c:tx>
            <c:strRef>
              <c:f>'Confirmed Day Zero'!$A$5</c:f>
              <c:strCache>
                <c:ptCount val="1"/>
                <c:pt idx="0">
                  <c:v>US Arizona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Zero'!$G$5:$N$5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C-4291-BD76-358C72622E6B}"/>
            </c:ext>
          </c:extLst>
        </c:ser>
        <c:ser>
          <c:idx val="4"/>
          <c:order val="4"/>
          <c:tx>
            <c:strRef>
              <c:f>'Confirmed Day Zero'!$A$6</c:f>
              <c:strCache>
                <c:ptCount val="1"/>
                <c:pt idx="0">
                  <c:v>US Arkansas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Zero'!$G$6:$N$6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4C-4291-BD76-358C72622E6B}"/>
            </c:ext>
          </c:extLst>
        </c:ser>
        <c:ser>
          <c:idx val="5"/>
          <c:order val="5"/>
          <c:tx>
            <c:strRef>
              <c:f>'Confirmed Day Zero'!$A$7</c:f>
              <c:strCache>
                <c:ptCount val="1"/>
                <c:pt idx="0">
                  <c:v>US California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Zero'!$G$7:$N$7</c:f>
              <c:numCache>
                <c:formatCode>General</c:formatCode>
                <c:ptCount val="8"/>
                <c:pt idx="0">
                  <c:v>144</c:v>
                </c:pt>
                <c:pt idx="1">
                  <c:v>177</c:v>
                </c:pt>
                <c:pt idx="2">
                  <c:v>221</c:v>
                </c:pt>
                <c:pt idx="3">
                  <c:v>282</c:v>
                </c:pt>
                <c:pt idx="4">
                  <c:v>340</c:v>
                </c:pt>
                <c:pt idx="5">
                  <c:v>426</c:v>
                </c:pt>
                <c:pt idx="6">
                  <c:v>557</c:v>
                </c:pt>
                <c:pt idx="7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4C-4291-BD76-358C72622E6B}"/>
            </c:ext>
          </c:extLst>
        </c:ser>
        <c:ser>
          <c:idx val="6"/>
          <c:order val="6"/>
          <c:tx>
            <c:strRef>
              <c:f>'Confirmed Day Zero'!$A$8</c:f>
              <c:strCache>
                <c:ptCount val="1"/>
                <c:pt idx="0">
                  <c:v>US Colorado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Zero'!$G$8:$N$8</c:f>
              <c:numCache>
                <c:formatCode>General</c:formatCode>
                <c:ptCount val="8"/>
                <c:pt idx="0">
                  <c:v>15</c:v>
                </c:pt>
                <c:pt idx="1">
                  <c:v>34</c:v>
                </c:pt>
                <c:pt idx="2">
                  <c:v>45</c:v>
                </c:pt>
                <c:pt idx="3">
                  <c:v>49</c:v>
                </c:pt>
                <c:pt idx="4">
                  <c:v>101</c:v>
                </c:pt>
                <c:pt idx="5">
                  <c:v>131</c:v>
                </c:pt>
                <c:pt idx="6">
                  <c:v>160</c:v>
                </c:pt>
                <c:pt idx="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4C-4291-BD76-358C72622E6B}"/>
            </c:ext>
          </c:extLst>
        </c:ser>
        <c:ser>
          <c:idx val="7"/>
          <c:order val="7"/>
          <c:tx>
            <c:strRef>
              <c:f>'Confirmed Day Zero'!$A$9</c:f>
              <c:strCache>
                <c:ptCount val="1"/>
                <c:pt idx="0">
                  <c:v>US Connecticut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Zero'!$G$9:$N$9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24</c:v>
                </c:pt>
                <c:pt idx="4">
                  <c:v>30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4C-4291-BD76-358C72622E6B}"/>
            </c:ext>
          </c:extLst>
        </c:ser>
        <c:ser>
          <c:idx val="8"/>
          <c:order val="8"/>
          <c:tx>
            <c:strRef>
              <c:f>'Confirmed Day Zero'!$A$10</c:f>
              <c:strCache>
                <c:ptCount val="1"/>
                <c:pt idx="0">
                  <c:v>US Delaware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Zero'!$G$10:$N$10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4C-4291-BD76-358C72622E6B}"/>
            </c:ext>
          </c:extLst>
        </c:ser>
        <c:ser>
          <c:idx val="9"/>
          <c:order val="9"/>
          <c:tx>
            <c:strRef>
              <c:f>'Confirmed Day Zero'!$A$11</c:f>
              <c:strCache>
                <c:ptCount val="1"/>
                <c:pt idx="0">
                  <c:v>US District of Columbia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Zero'!$G$11:$N$11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4C-4291-BD76-358C72622E6B}"/>
            </c:ext>
          </c:extLst>
        </c:ser>
        <c:ser>
          <c:idx val="10"/>
          <c:order val="10"/>
          <c:tx>
            <c:strRef>
              <c:f>'Confirmed Day Zero'!$A$12</c:f>
              <c:strCache>
                <c:ptCount val="1"/>
                <c:pt idx="0">
                  <c:v>US Florida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Zero'!$G$12:$N$12</c:f>
              <c:numCache>
                <c:formatCode>General</c:formatCode>
                <c:ptCount val="8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50</c:v>
                </c:pt>
                <c:pt idx="4">
                  <c:v>76</c:v>
                </c:pt>
                <c:pt idx="5">
                  <c:v>115</c:v>
                </c:pt>
                <c:pt idx="6">
                  <c:v>155</c:v>
                </c:pt>
                <c:pt idx="7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4C-4291-BD76-358C72622E6B}"/>
            </c:ext>
          </c:extLst>
        </c:ser>
        <c:ser>
          <c:idx val="11"/>
          <c:order val="11"/>
          <c:tx>
            <c:strRef>
              <c:f>'Confirmed Day Zero'!$A$13</c:f>
              <c:strCache>
                <c:ptCount val="1"/>
                <c:pt idx="0">
                  <c:v>US Georgia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Zero'!$G$13:$N$13</c:f>
              <c:numCache>
                <c:formatCode>General</c:formatCode>
                <c:ptCount val="8"/>
                <c:pt idx="0">
                  <c:v>17</c:v>
                </c:pt>
                <c:pt idx="1">
                  <c:v>23</c:v>
                </c:pt>
                <c:pt idx="2">
                  <c:v>31</c:v>
                </c:pt>
                <c:pt idx="3">
                  <c:v>42</c:v>
                </c:pt>
                <c:pt idx="4">
                  <c:v>66</c:v>
                </c:pt>
                <c:pt idx="5">
                  <c:v>99</c:v>
                </c:pt>
                <c:pt idx="6">
                  <c:v>121</c:v>
                </c:pt>
                <c:pt idx="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4C-4291-BD76-358C72622E6B}"/>
            </c:ext>
          </c:extLst>
        </c:ser>
        <c:ser>
          <c:idx val="12"/>
          <c:order val="12"/>
          <c:tx>
            <c:strRef>
              <c:f>'Confirmed Day Zero'!$A$14</c:f>
              <c:strCache>
                <c:ptCount val="1"/>
                <c:pt idx="0">
                  <c:v>US Guam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Zero'!$G$14:$N$14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4C-4291-BD76-358C72622E6B}"/>
            </c:ext>
          </c:extLst>
        </c:ser>
        <c:ser>
          <c:idx val="13"/>
          <c:order val="13"/>
          <c:tx>
            <c:strRef>
              <c:f>'Confirmed Day Zero'!$A$15</c:f>
              <c:strCache>
                <c:ptCount val="1"/>
                <c:pt idx="0">
                  <c:v>US Hawaii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Zero'!$G$15:$N$15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4C-4291-BD76-358C72622E6B}"/>
            </c:ext>
          </c:extLst>
        </c:ser>
        <c:ser>
          <c:idx val="14"/>
          <c:order val="14"/>
          <c:tx>
            <c:strRef>
              <c:f>'Confirmed Day Zero'!$A$16</c:f>
              <c:strCache>
                <c:ptCount val="1"/>
                <c:pt idx="0">
                  <c:v>US Idaho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Zero'!$G$16:$N$16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4C-4291-BD76-358C72622E6B}"/>
            </c:ext>
          </c:extLst>
        </c:ser>
        <c:ser>
          <c:idx val="15"/>
          <c:order val="15"/>
          <c:tx>
            <c:strRef>
              <c:f>'Confirmed Day Zero'!$A$17</c:f>
              <c:strCache>
                <c:ptCount val="1"/>
                <c:pt idx="0">
                  <c:v>US Illinois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Zero'!$G$17:$N$17</c:f>
              <c:numCache>
                <c:formatCode>General</c:formatCode>
                <c:ptCount val="8"/>
                <c:pt idx="0">
                  <c:v>12</c:v>
                </c:pt>
                <c:pt idx="1">
                  <c:v>25</c:v>
                </c:pt>
                <c:pt idx="2">
                  <c:v>32</c:v>
                </c:pt>
                <c:pt idx="3">
                  <c:v>46</c:v>
                </c:pt>
                <c:pt idx="4">
                  <c:v>64</c:v>
                </c:pt>
                <c:pt idx="5">
                  <c:v>93</c:v>
                </c:pt>
                <c:pt idx="6">
                  <c:v>105</c:v>
                </c:pt>
                <c:pt idx="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4C-4291-BD76-358C72622E6B}"/>
            </c:ext>
          </c:extLst>
        </c:ser>
        <c:ser>
          <c:idx val="16"/>
          <c:order val="16"/>
          <c:tx>
            <c:strRef>
              <c:f>'Confirmed Day Zero'!$A$18</c:f>
              <c:strCache>
                <c:ptCount val="1"/>
                <c:pt idx="0">
                  <c:v>US Indiana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Zero'!$G$18:$N$18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4C-4291-BD76-358C72622E6B}"/>
            </c:ext>
          </c:extLst>
        </c:ser>
        <c:ser>
          <c:idx val="17"/>
          <c:order val="17"/>
          <c:tx>
            <c:strRef>
              <c:f>'Confirmed Day Zero'!$A$19</c:f>
              <c:strCache>
                <c:ptCount val="1"/>
                <c:pt idx="0">
                  <c:v>US Iowa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Zero'!$G$19:$N$19</c:f>
              <c:numCache>
                <c:formatCode>General</c:formatCode>
                <c:ptCount val="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4C-4291-BD76-358C72622E6B}"/>
            </c:ext>
          </c:extLst>
        </c:ser>
        <c:ser>
          <c:idx val="18"/>
          <c:order val="18"/>
          <c:tx>
            <c:strRef>
              <c:f>'Confirmed Day Zero'!$A$20</c:f>
              <c:strCache>
                <c:ptCount val="1"/>
                <c:pt idx="0">
                  <c:v>US Kansas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Zero'!$G$20:$N$20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4C-4291-BD76-358C72622E6B}"/>
            </c:ext>
          </c:extLst>
        </c:ser>
        <c:ser>
          <c:idx val="19"/>
          <c:order val="19"/>
          <c:tx>
            <c:strRef>
              <c:f>'Confirmed Day Zero'!$A$21</c:f>
              <c:strCache>
                <c:ptCount val="1"/>
                <c:pt idx="0">
                  <c:v>US Kentucky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Zero'!$G$21:$N$21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4C-4291-BD76-358C72622E6B}"/>
            </c:ext>
          </c:extLst>
        </c:ser>
        <c:ser>
          <c:idx val="20"/>
          <c:order val="20"/>
          <c:tx>
            <c:strRef>
              <c:f>'Confirmed Day Zero'!$A$22</c:f>
              <c:strCache>
                <c:ptCount val="1"/>
                <c:pt idx="0">
                  <c:v>US Louisiana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Zero'!$G$22:$N$22</c:f>
              <c:numCache>
                <c:formatCode>General</c:formatCode>
                <c:ptCount val="8"/>
                <c:pt idx="0">
                  <c:v>6</c:v>
                </c:pt>
                <c:pt idx="1">
                  <c:v>19</c:v>
                </c:pt>
                <c:pt idx="2">
                  <c:v>36</c:v>
                </c:pt>
                <c:pt idx="3">
                  <c:v>77</c:v>
                </c:pt>
                <c:pt idx="4">
                  <c:v>91</c:v>
                </c:pt>
                <c:pt idx="5">
                  <c:v>136</c:v>
                </c:pt>
                <c:pt idx="6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4C-4291-BD76-358C72622E6B}"/>
            </c:ext>
          </c:extLst>
        </c:ser>
        <c:ser>
          <c:idx val="21"/>
          <c:order val="21"/>
          <c:tx>
            <c:strRef>
              <c:f>'Confirmed Day Zero'!$A$23</c:f>
              <c:strCache>
                <c:ptCount val="1"/>
                <c:pt idx="0">
                  <c:v>US Maine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Zero'!$G$23:$N$23</c:f>
              <c:numCache>
                <c:formatCode>General</c:formatCode>
                <c:ptCount val="8"/>
                <c:pt idx="0">
                  <c:v>12</c:v>
                </c:pt>
                <c:pt idx="1">
                  <c:v>17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4C-4291-BD76-358C72622E6B}"/>
            </c:ext>
          </c:extLst>
        </c:ser>
        <c:ser>
          <c:idx val="22"/>
          <c:order val="22"/>
          <c:tx>
            <c:strRef>
              <c:f>'Confirmed Day Zero'!$A$24</c:f>
              <c:strCache>
                <c:ptCount val="1"/>
                <c:pt idx="0">
                  <c:v>US Maryland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Zero'!$G$24:$N$24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32</c:v>
                </c:pt>
                <c:pt idx="6">
                  <c:v>41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4C-4291-BD76-358C72622E6B}"/>
            </c:ext>
          </c:extLst>
        </c:ser>
        <c:ser>
          <c:idx val="23"/>
          <c:order val="23"/>
          <c:tx>
            <c:strRef>
              <c:f>'Confirmed Day Zero'!$A$25</c:f>
              <c:strCache>
                <c:ptCount val="1"/>
                <c:pt idx="0">
                  <c:v>US Massachusetts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Zero'!$G$25:$N$25</c:f>
              <c:numCache>
                <c:formatCode>General</c:formatCode>
                <c:ptCount val="8"/>
                <c:pt idx="0">
                  <c:v>92</c:v>
                </c:pt>
                <c:pt idx="1">
                  <c:v>95</c:v>
                </c:pt>
                <c:pt idx="2">
                  <c:v>108</c:v>
                </c:pt>
                <c:pt idx="3">
                  <c:v>123</c:v>
                </c:pt>
                <c:pt idx="4">
                  <c:v>138</c:v>
                </c:pt>
                <c:pt idx="5">
                  <c:v>164</c:v>
                </c:pt>
                <c:pt idx="6">
                  <c:v>197</c:v>
                </c:pt>
                <c:pt idx="7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4C-4291-BD76-358C72622E6B}"/>
            </c:ext>
          </c:extLst>
        </c:ser>
        <c:ser>
          <c:idx val="24"/>
          <c:order val="24"/>
          <c:tx>
            <c:strRef>
              <c:f>'Confirmed Day Zero'!$A$26</c:f>
              <c:strCache>
                <c:ptCount val="1"/>
                <c:pt idx="0">
                  <c:v>US Michigan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Zero'!$G$26:$N$26</c:f>
              <c:numCache>
                <c:formatCode>General</c:formatCode>
                <c:ptCount val="8"/>
                <c:pt idx="0">
                  <c:v>16</c:v>
                </c:pt>
                <c:pt idx="1">
                  <c:v>25</c:v>
                </c:pt>
                <c:pt idx="2">
                  <c:v>33</c:v>
                </c:pt>
                <c:pt idx="3">
                  <c:v>53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4C-4291-BD76-358C72622E6B}"/>
            </c:ext>
          </c:extLst>
        </c:ser>
        <c:ser>
          <c:idx val="25"/>
          <c:order val="25"/>
          <c:tx>
            <c:strRef>
              <c:f>'Confirmed Day Zero'!$A$27</c:f>
              <c:strCache>
                <c:ptCount val="1"/>
                <c:pt idx="0">
                  <c:v>US Minnesota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Zero'!$G$27:$N$27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54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4C-4291-BD76-358C72622E6B}"/>
            </c:ext>
          </c:extLst>
        </c:ser>
        <c:ser>
          <c:idx val="26"/>
          <c:order val="26"/>
          <c:tx>
            <c:strRef>
              <c:f>'Confirmed Day Zero'!$A$28</c:f>
              <c:strCache>
                <c:ptCount val="1"/>
                <c:pt idx="0">
                  <c:v>US Mississippi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Zero'!$G$28:$N$28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4C-4291-BD76-358C72622E6B}"/>
            </c:ext>
          </c:extLst>
        </c:ser>
        <c:ser>
          <c:idx val="27"/>
          <c:order val="27"/>
          <c:tx>
            <c:strRef>
              <c:f>'Confirmed Day Zero'!$A$29</c:f>
              <c:strCache>
                <c:ptCount val="1"/>
                <c:pt idx="0">
                  <c:v>US Missouri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Zero'!$G$29:$N$29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4C-4291-BD76-358C72622E6B}"/>
            </c:ext>
          </c:extLst>
        </c:ser>
        <c:ser>
          <c:idx val="28"/>
          <c:order val="28"/>
          <c:tx>
            <c:strRef>
              <c:f>'Confirmed Day Zero'!$A$30</c:f>
              <c:strCache>
                <c:ptCount val="1"/>
                <c:pt idx="0">
                  <c:v>US Montana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Zero'!$G$30:$N$30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4C-4291-BD76-358C72622E6B}"/>
            </c:ext>
          </c:extLst>
        </c:ser>
        <c:ser>
          <c:idx val="29"/>
          <c:order val="29"/>
          <c:tx>
            <c:strRef>
              <c:f>'Confirmed Day Zero'!$A$31</c:f>
              <c:strCache>
                <c:ptCount val="1"/>
                <c:pt idx="0">
                  <c:v>US Nebraska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Zero'!$G$31:$N$31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4C-4291-BD76-358C72622E6B}"/>
            </c:ext>
          </c:extLst>
        </c:ser>
        <c:ser>
          <c:idx val="30"/>
          <c:order val="30"/>
          <c:tx>
            <c:strRef>
              <c:f>'Confirmed Day Zero'!$A$32</c:f>
              <c:strCache>
                <c:ptCount val="1"/>
                <c:pt idx="0">
                  <c:v>US Nevada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Zero'!$G$32:$N$32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24</c:v>
                </c:pt>
                <c:pt idx="5">
                  <c:v>45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4C-4291-BD76-358C72622E6B}"/>
            </c:ext>
          </c:extLst>
        </c:ser>
        <c:ser>
          <c:idx val="31"/>
          <c:order val="31"/>
          <c:tx>
            <c:strRef>
              <c:f>'Confirmed Day Zero'!$A$33</c:f>
              <c:strCache>
                <c:ptCount val="1"/>
                <c:pt idx="0">
                  <c:v>US 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Zero'!$G$33:$N$33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17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64C-4291-BD76-358C72622E6B}"/>
            </c:ext>
          </c:extLst>
        </c:ser>
        <c:ser>
          <c:idx val="32"/>
          <c:order val="32"/>
          <c:tx>
            <c:strRef>
              <c:f>'Confirmed Day Zero'!$A$34</c:f>
              <c:strCache>
                <c:ptCount val="1"/>
                <c:pt idx="0">
                  <c:v>US New Jersey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Zero'!$G$34:$N$34</c:f>
              <c:numCache>
                <c:formatCode>General</c:formatCode>
                <c:ptCount val="8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29</c:v>
                </c:pt>
                <c:pt idx="4">
                  <c:v>69</c:v>
                </c:pt>
                <c:pt idx="5">
                  <c:v>98</c:v>
                </c:pt>
                <c:pt idx="6">
                  <c:v>178</c:v>
                </c:pt>
                <c:pt idx="7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64C-4291-BD76-358C72622E6B}"/>
            </c:ext>
          </c:extLst>
        </c:ser>
        <c:ser>
          <c:idx val="33"/>
          <c:order val="33"/>
          <c:tx>
            <c:strRef>
              <c:f>'Confirmed Day Zero'!$A$35</c:f>
              <c:strCache>
                <c:ptCount val="1"/>
                <c:pt idx="0">
                  <c:v>US New Mexico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Zero'!$G$35:$N$35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64C-4291-BD76-358C72622E6B}"/>
            </c:ext>
          </c:extLst>
        </c:ser>
        <c:ser>
          <c:idx val="34"/>
          <c:order val="34"/>
          <c:tx>
            <c:strRef>
              <c:f>'Confirmed Day Zero'!$A$36</c:f>
              <c:strCache>
                <c:ptCount val="1"/>
                <c:pt idx="0">
                  <c:v>US New York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Zero'!$G$36:$N$36</c:f>
              <c:numCache>
                <c:formatCode>General</c:formatCode>
                <c:ptCount val="8"/>
                <c:pt idx="0">
                  <c:v>173</c:v>
                </c:pt>
                <c:pt idx="1">
                  <c:v>220</c:v>
                </c:pt>
                <c:pt idx="2">
                  <c:v>328</c:v>
                </c:pt>
                <c:pt idx="3">
                  <c:v>421</c:v>
                </c:pt>
                <c:pt idx="4">
                  <c:v>525</c:v>
                </c:pt>
                <c:pt idx="5">
                  <c:v>732</c:v>
                </c:pt>
                <c:pt idx="6">
                  <c:v>967</c:v>
                </c:pt>
                <c:pt idx="7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64C-4291-BD76-358C72622E6B}"/>
            </c:ext>
          </c:extLst>
        </c:ser>
        <c:ser>
          <c:idx val="35"/>
          <c:order val="35"/>
          <c:tx>
            <c:strRef>
              <c:f>'Confirmed Day Zero'!$A$37</c:f>
              <c:strCache>
                <c:ptCount val="1"/>
                <c:pt idx="0">
                  <c:v>US North Carolina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Zero'!$G$37:$N$37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17</c:v>
                </c:pt>
                <c:pt idx="4">
                  <c:v>24</c:v>
                </c:pt>
                <c:pt idx="5">
                  <c:v>33</c:v>
                </c:pt>
                <c:pt idx="6">
                  <c:v>38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64C-4291-BD76-358C72622E6B}"/>
            </c:ext>
          </c:extLst>
        </c:ser>
        <c:ser>
          <c:idx val="36"/>
          <c:order val="36"/>
          <c:tx>
            <c:strRef>
              <c:f>'Confirmed Day Zero'!$A$38</c:f>
              <c:strCache>
                <c:ptCount val="1"/>
                <c:pt idx="0">
                  <c:v>US North Dakota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Zero'!$G$38:$N$38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64C-4291-BD76-358C72622E6B}"/>
            </c:ext>
          </c:extLst>
        </c:ser>
        <c:ser>
          <c:idx val="37"/>
          <c:order val="37"/>
          <c:tx>
            <c:strRef>
              <c:f>'Confirmed Day Zero'!$A$39</c:f>
              <c:strCache>
                <c:ptCount val="1"/>
                <c:pt idx="0">
                  <c:v>US Ohio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Zero'!$G$39:$N$39</c:f>
              <c:numCache>
                <c:formatCode>General</c:formatCode>
                <c:ptCount val="8"/>
                <c:pt idx="0">
                  <c:v>5</c:v>
                </c:pt>
                <c:pt idx="1">
                  <c:v>13</c:v>
                </c:pt>
                <c:pt idx="2">
                  <c:v>26</c:v>
                </c:pt>
                <c:pt idx="3">
                  <c:v>37</c:v>
                </c:pt>
                <c:pt idx="4">
                  <c:v>50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64C-4291-BD76-358C72622E6B}"/>
            </c:ext>
          </c:extLst>
        </c:ser>
        <c:ser>
          <c:idx val="38"/>
          <c:order val="38"/>
          <c:tx>
            <c:strRef>
              <c:f>'Confirmed Day Zero'!$A$40</c:f>
              <c:strCache>
                <c:ptCount val="1"/>
                <c:pt idx="0">
                  <c:v>US Oklahoma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Zero'!$G$40:$N$40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64C-4291-BD76-358C72622E6B}"/>
            </c:ext>
          </c:extLst>
        </c:ser>
        <c:ser>
          <c:idx val="39"/>
          <c:order val="39"/>
          <c:tx>
            <c:strRef>
              <c:f>'Confirmed Day Zero'!$A$41</c:f>
              <c:strCache>
                <c:ptCount val="1"/>
                <c:pt idx="0">
                  <c:v>US Oregon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Zero'!$G$41:$N$41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32</c:v>
                </c:pt>
                <c:pt idx="5">
                  <c:v>36</c:v>
                </c:pt>
                <c:pt idx="6">
                  <c:v>39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64C-4291-BD76-358C72622E6B}"/>
            </c:ext>
          </c:extLst>
        </c:ser>
        <c:ser>
          <c:idx val="40"/>
          <c:order val="40"/>
          <c:tx>
            <c:strRef>
              <c:f>'Confirmed Day Zero'!$A$42</c:f>
              <c:strCache>
                <c:ptCount val="1"/>
                <c:pt idx="0">
                  <c:v>US Pennsylvania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Zero'!$G$42:$N$42</c:f>
              <c:numCache>
                <c:formatCode>General</c:formatCode>
                <c:ptCount val="8"/>
                <c:pt idx="0">
                  <c:v>12</c:v>
                </c:pt>
                <c:pt idx="1">
                  <c:v>16</c:v>
                </c:pt>
                <c:pt idx="2">
                  <c:v>22</c:v>
                </c:pt>
                <c:pt idx="3">
                  <c:v>41</c:v>
                </c:pt>
                <c:pt idx="4">
                  <c:v>47</c:v>
                </c:pt>
                <c:pt idx="5">
                  <c:v>66</c:v>
                </c:pt>
                <c:pt idx="6">
                  <c:v>77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64C-4291-BD76-358C72622E6B}"/>
            </c:ext>
          </c:extLst>
        </c:ser>
        <c:ser>
          <c:idx val="41"/>
          <c:order val="41"/>
          <c:tx>
            <c:strRef>
              <c:f>'Confirmed Day Zero'!$A$43</c:f>
              <c:strCache>
                <c:ptCount val="1"/>
                <c:pt idx="0">
                  <c:v>US Puerto Rico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Zero'!$G$43:$N$43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64C-4291-BD76-358C72622E6B}"/>
            </c:ext>
          </c:extLst>
        </c:ser>
        <c:ser>
          <c:idx val="42"/>
          <c:order val="42"/>
          <c:tx>
            <c:strRef>
              <c:f>'Confirmed Day Zero'!$A$44</c:f>
              <c:strCache>
                <c:ptCount val="1"/>
                <c:pt idx="0">
                  <c:v>US Rhode Island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Zero'!$G$44:$N$44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64C-4291-BD76-358C72622E6B}"/>
            </c:ext>
          </c:extLst>
        </c:ser>
        <c:ser>
          <c:idx val="43"/>
          <c:order val="43"/>
          <c:tx>
            <c:strRef>
              <c:f>'Confirmed Day Zero'!$A$45</c:f>
              <c:strCache>
                <c:ptCount val="1"/>
                <c:pt idx="0">
                  <c:v>US South Carolina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Zero'!$G$45:$N$45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33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64C-4291-BD76-358C72622E6B}"/>
            </c:ext>
          </c:extLst>
        </c:ser>
        <c:ser>
          <c:idx val="44"/>
          <c:order val="44"/>
          <c:tx>
            <c:strRef>
              <c:f>'Confirmed Day Zero'!$A$46</c:f>
              <c:strCache>
                <c:ptCount val="1"/>
                <c:pt idx="0">
                  <c:v>US South Dakota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Zero'!$G$46:$N$46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64C-4291-BD76-358C72622E6B}"/>
            </c:ext>
          </c:extLst>
        </c:ser>
        <c:ser>
          <c:idx val="45"/>
          <c:order val="45"/>
          <c:tx>
            <c:strRef>
              <c:f>'Confirmed Day Zero'!$A$47</c:f>
              <c:strCache>
                <c:ptCount val="1"/>
                <c:pt idx="0">
                  <c:v>US Tennessee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Zero'!$G$47:$N$47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32</c:v>
                </c:pt>
                <c:pt idx="5">
                  <c:v>39</c:v>
                </c:pt>
                <c:pt idx="6">
                  <c:v>52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64C-4291-BD76-358C72622E6B}"/>
            </c:ext>
          </c:extLst>
        </c:ser>
        <c:ser>
          <c:idx val="46"/>
          <c:order val="46"/>
          <c:tx>
            <c:strRef>
              <c:f>'Confirmed Day Zero'!$A$48</c:f>
              <c:strCache>
                <c:ptCount val="1"/>
                <c:pt idx="0">
                  <c:v>US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Zero'!$G$48:$N$48</c:f>
              <c:numCache>
                <c:formatCode>General</c:formatCode>
                <c:ptCount val="8"/>
                <c:pt idx="0">
                  <c:v>13</c:v>
                </c:pt>
                <c:pt idx="1">
                  <c:v>21</c:v>
                </c:pt>
                <c:pt idx="2">
                  <c:v>27</c:v>
                </c:pt>
                <c:pt idx="3">
                  <c:v>43</c:v>
                </c:pt>
                <c:pt idx="4">
                  <c:v>57</c:v>
                </c:pt>
                <c:pt idx="5">
                  <c:v>72</c:v>
                </c:pt>
                <c:pt idx="6">
                  <c:v>85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64C-4291-BD76-358C72622E6B}"/>
            </c:ext>
          </c:extLst>
        </c:ser>
        <c:ser>
          <c:idx val="47"/>
          <c:order val="47"/>
          <c:tx>
            <c:strRef>
              <c:f>'Confirmed Day Zero'!$A$49</c:f>
              <c:strCache>
                <c:ptCount val="1"/>
                <c:pt idx="0">
                  <c:v>US Utah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Zero'!$G$49:$N$49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28</c:v>
                </c:pt>
                <c:pt idx="4">
                  <c:v>39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64C-4291-BD76-358C72622E6B}"/>
            </c:ext>
          </c:extLst>
        </c:ser>
        <c:ser>
          <c:idx val="48"/>
          <c:order val="48"/>
          <c:tx>
            <c:strRef>
              <c:f>'Confirmed Day Zero'!$A$50</c:f>
              <c:strCache>
                <c:ptCount val="1"/>
                <c:pt idx="0">
                  <c:v>US Vermont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Zero'!$G$50:$N$50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64C-4291-BD76-358C72622E6B}"/>
            </c:ext>
          </c:extLst>
        </c:ser>
        <c:ser>
          <c:idx val="49"/>
          <c:order val="49"/>
          <c:tx>
            <c:strRef>
              <c:f>'Confirmed Day Zero'!$A$51</c:f>
              <c:strCache>
                <c:ptCount val="1"/>
                <c:pt idx="0">
                  <c:v>US Virgin Islands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Zero'!$G$51:$N$51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64C-4291-BD76-358C72622E6B}"/>
            </c:ext>
          </c:extLst>
        </c:ser>
        <c:ser>
          <c:idx val="50"/>
          <c:order val="50"/>
          <c:tx>
            <c:strRef>
              <c:f>'Confirmed Day Zero'!$A$52</c:f>
              <c:strCache>
                <c:ptCount val="1"/>
                <c:pt idx="0">
                  <c:v>US Virginia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Zero'!$G$52:$N$52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64C-4291-BD76-358C72622E6B}"/>
            </c:ext>
          </c:extLst>
        </c:ser>
        <c:ser>
          <c:idx val="51"/>
          <c:order val="51"/>
          <c:tx>
            <c:strRef>
              <c:f>'Confirmed Day Zero'!$A$53</c:f>
              <c:strCache>
                <c:ptCount val="1"/>
                <c:pt idx="0">
                  <c:v>US Washington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Zero'!$G$53:$N$53</c:f>
              <c:numCache>
                <c:formatCode>General</c:formatCode>
                <c:ptCount val="8"/>
                <c:pt idx="0">
                  <c:v>267</c:v>
                </c:pt>
                <c:pt idx="1">
                  <c:v>366</c:v>
                </c:pt>
                <c:pt idx="2">
                  <c:v>442</c:v>
                </c:pt>
                <c:pt idx="3">
                  <c:v>568</c:v>
                </c:pt>
                <c:pt idx="4">
                  <c:v>572</c:v>
                </c:pt>
                <c:pt idx="5">
                  <c:v>643</c:v>
                </c:pt>
                <c:pt idx="6">
                  <c:v>904</c:v>
                </c:pt>
                <c:pt idx="7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64C-4291-BD76-358C72622E6B}"/>
            </c:ext>
          </c:extLst>
        </c:ser>
        <c:ser>
          <c:idx val="52"/>
          <c:order val="52"/>
          <c:tx>
            <c:strRef>
              <c:f>'Confirmed Day Zero'!$A$54</c:f>
              <c:strCache>
                <c:ptCount val="1"/>
                <c:pt idx="0">
                  <c:v>US West Virginia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Zero'!$G$54:$N$54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64C-4291-BD76-358C72622E6B}"/>
            </c:ext>
          </c:extLst>
        </c:ser>
        <c:ser>
          <c:idx val="53"/>
          <c:order val="53"/>
          <c:tx>
            <c:strRef>
              <c:f>'Confirmed Day Zero'!$A$55</c:f>
              <c:strCache>
                <c:ptCount val="1"/>
                <c:pt idx="0">
                  <c:v>US Wisconsin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Zero'!$G$55:$N$55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27</c:v>
                </c:pt>
                <c:pt idx="4">
                  <c:v>32</c:v>
                </c:pt>
                <c:pt idx="5">
                  <c:v>47</c:v>
                </c:pt>
                <c:pt idx="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64C-4291-BD76-358C72622E6B}"/>
            </c:ext>
          </c:extLst>
        </c:ser>
        <c:ser>
          <c:idx val="54"/>
          <c:order val="54"/>
          <c:tx>
            <c:strRef>
              <c:f>'Confirmed Day Zero'!$A$56</c:f>
              <c:strCache>
                <c:ptCount val="1"/>
                <c:pt idx="0">
                  <c:v>US Wyoming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Zero'!$G$56:$N$56</c:f>
              <c:numCache>
                <c:formatCode>General</c:formatCode>
                <c:ptCount val="8"/>
                <c:pt idx="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64C-4291-BD76-358C7262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66168"/>
        <c:axId val="522164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'Confirmed Day Zero'!$A$2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'Confirmed Day Zero'!$G$1:$N$1</c15:sqref>
                        </c15:formulaRef>
                      </c:ext>
                    </c:extLst>
                    <c:strCache>
                      <c:ptCount val="8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'Confirmed Day Zero'!$G$2:$N$2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892</c:v>
                      </c:pt>
                      <c:pt idx="1">
                        <c:v>1214</c:v>
                      </c:pt>
                      <c:pt idx="2">
                        <c:v>1596</c:v>
                      </c:pt>
                      <c:pt idx="3">
                        <c:v>2112</c:v>
                      </c:pt>
                      <c:pt idx="4">
                        <c:v>2660</c:v>
                      </c:pt>
                      <c:pt idx="5">
                        <c:v>3432</c:v>
                      </c:pt>
                      <c:pt idx="6">
                        <c:v>4565</c:v>
                      </c:pt>
                      <c:pt idx="7">
                        <c:v>6353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4C-4291-BD76-358C72622E6B}"/>
                  </c:ext>
                </c:extLst>
              </c15:ser>
            </c15:filteredLineSeries>
          </c:ext>
        </c:extLst>
      </c:lineChart>
      <c:catAx>
        <c:axId val="5221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4200"/>
        <c:crosses val="autoZero"/>
        <c:auto val="1"/>
        <c:lblAlgn val="ctr"/>
        <c:lblOffset val="100"/>
        <c:noMultiLvlLbl val="0"/>
      </c:catAx>
      <c:valAx>
        <c:axId val="5221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5660410869699"/>
          <c:y val="7.3120886441480288E-3"/>
          <c:w val="0.15952459889882187"/>
          <c:h val="0.988149251613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Cumulative Confirmed Cases - U.S. States - parts per 1000 (per</a:t>
            </a:r>
            <a:r>
              <a:rPr lang="de-CH" baseline="0"/>
              <a:t> mille) of inhabitants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'Confirmed Day Zero'!$A$60</c:f>
              <c:strCache>
                <c:ptCount val="1"/>
                <c:pt idx="0">
                  <c:v>US Alabama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Zero'!$G$60:$N$60</c:f>
              <c:numCache>
                <c:formatCode>#,##0.000</c:formatCode>
                <c:ptCount val="8"/>
                <c:pt idx="0">
                  <c:v>1.019745328801585E-3</c:v>
                </c:pt>
                <c:pt idx="1">
                  <c:v>1.2236943945619022E-3</c:v>
                </c:pt>
                <c:pt idx="2">
                  <c:v>2.4473887891238045E-3</c:v>
                </c:pt>
                <c:pt idx="3">
                  <c:v>5.9145229070491929E-3</c:v>
                </c:pt>
                <c:pt idx="4">
                  <c:v>7.9540135646523642E-3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8-4154-8843-B13E5C6769E3}"/>
            </c:ext>
          </c:extLst>
        </c:ser>
        <c:ser>
          <c:idx val="2"/>
          <c:order val="2"/>
          <c:tx>
            <c:strRef>
              <c:f>'Confirmed Day Zero'!$A$61</c:f>
              <c:strCache>
                <c:ptCount val="1"/>
                <c:pt idx="0">
                  <c:v>US Alaska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Zero'!$G$61:$N$61</c:f>
              <c:numCache>
                <c:formatCode>#,##0.000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8-4154-8843-B13E5C6769E3}"/>
            </c:ext>
          </c:extLst>
        </c:ser>
        <c:ser>
          <c:idx val="3"/>
          <c:order val="3"/>
          <c:tx>
            <c:strRef>
              <c:f>'Confirmed Day Zero'!$A$62</c:f>
              <c:strCache>
                <c:ptCount val="1"/>
                <c:pt idx="0">
                  <c:v>US Arizona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Zero'!$G$62:$N$62</c:f>
              <c:numCache>
                <c:formatCode>#,##0.000</c:formatCode>
                <c:ptCount val="8"/>
                <c:pt idx="0">
                  <c:v>8.2432109944650955E-4</c:v>
                </c:pt>
                <c:pt idx="1">
                  <c:v>1.2364816491697644E-3</c:v>
                </c:pt>
                <c:pt idx="2">
                  <c:v>1.2364816491697644E-3</c:v>
                </c:pt>
                <c:pt idx="3">
                  <c:v>1.2364816491697644E-3</c:v>
                </c:pt>
                <c:pt idx="4">
                  <c:v>1.6486421988930191E-3</c:v>
                </c:pt>
                <c:pt idx="5">
                  <c:v>1.7860290488007709E-3</c:v>
                </c:pt>
                <c:pt idx="6">
                  <c:v>2.4729632983395288E-3</c:v>
                </c:pt>
                <c:pt idx="7">
                  <c:v>2.7477369981550323E-3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8-4154-8843-B13E5C6769E3}"/>
            </c:ext>
          </c:extLst>
        </c:ser>
        <c:ser>
          <c:idx val="4"/>
          <c:order val="4"/>
          <c:tx>
            <c:strRef>
              <c:f>'Confirmed Day Zero'!$A$63</c:f>
              <c:strCache>
                <c:ptCount val="1"/>
                <c:pt idx="0">
                  <c:v>US Arkansas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Zero'!$G$63:$N$63</c:f>
              <c:numCache>
                <c:formatCode>#,##0.000</c:formatCode>
                <c:ptCount val="8"/>
                <c:pt idx="0">
                  <c:v>1.9882006916287476E-3</c:v>
                </c:pt>
                <c:pt idx="1">
                  <c:v>1.9882006916287476E-3</c:v>
                </c:pt>
                <c:pt idx="2">
                  <c:v>3.9764013832574953E-3</c:v>
                </c:pt>
                <c:pt idx="3">
                  <c:v>5.3018685110099934E-3</c:v>
                </c:pt>
                <c:pt idx="4">
                  <c:v>7.2900692026387397E-3</c:v>
                </c:pt>
                <c:pt idx="5">
                  <c:v>7.2900692026387397E-3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8-4154-8843-B13E5C6769E3}"/>
            </c:ext>
          </c:extLst>
        </c:ser>
        <c:ser>
          <c:idx val="5"/>
          <c:order val="5"/>
          <c:tx>
            <c:strRef>
              <c:f>'Confirmed Day Zero'!$A$64</c:f>
              <c:strCache>
                <c:ptCount val="1"/>
                <c:pt idx="0">
                  <c:v>US California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Zero'!$G$64:$N$64</c:f>
              <c:numCache>
                <c:formatCode>#,##0.000</c:formatCode>
                <c:ptCount val="8"/>
                <c:pt idx="0">
                  <c:v>3.6444418730882341E-3</c:v>
                </c:pt>
                <c:pt idx="1">
                  <c:v>4.4796264690042872E-3</c:v>
                </c:pt>
                <c:pt idx="2">
                  <c:v>5.593205930225692E-3</c:v>
                </c:pt>
                <c:pt idx="3">
                  <c:v>7.1370320014644585E-3</c:v>
                </c:pt>
                <c:pt idx="4">
                  <c:v>8.6049322003472189E-3</c:v>
                </c:pt>
                <c:pt idx="5">
                  <c:v>1.0781473874552692E-2</c:v>
                </c:pt>
                <c:pt idx="6">
                  <c:v>1.4096903634098238E-2</c:v>
                </c:pt>
                <c:pt idx="7">
                  <c:v>1.7665419634830468E-2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18-4154-8843-B13E5C6769E3}"/>
            </c:ext>
          </c:extLst>
        </c:ser>
        <c:ser>
          <c:idx val="6"/>
          <c:order val="6"/>
          <c:tx>
            <c:strRef>
              <c:f>'Confirmed Day Zero'!$A$65</c:f>
              <c:strCache>
                <c:ptCount val="1"/>
                <c:pt idx="0">
                  <c:v>US Colorado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Zero'!$G$65:$N$65</c:f>
              <c:numCache>
                <c:formatCode>#,##0.000</c:formatCode>
                <c:ptCount val="8"/>
                <c:pt idx="0">
                  <c:v>2.6047382620074961E-3</c:v>
                </c:pt>
                <c:pt idx="1">
                  <c:v>5.9040733938836585E-3</c:v>
                </c:pt>
                <c:pt idx="2">
                  <c:v>7.8142147860224883E-3</c:v>
                </c:pt>
                <c:pt idx="3">
                  <c:v>8.5088116558911537E-3</c:v>
                </c:pt>
                <c:pt idx="4">
                  <c:v>1.7538570964183806E-2</c:v>
                </c:pt>
                <c:pt idx="5">
                  <c:v>2.2748047488198798E-2</c:v>
                </c:pt>
                <c:pt idx="6">
                  <c:v>2.7783874794746626E-2</c:v>
                </c:pt>
                <c:pt idx="7">
                  <c:v>2.7783874794746626E-2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18-4154-8843-B13E5C6769E3}"/>
            </c:ext>
          </c:extLst>
        </c:ser>
        <c:ser>
          <c:idx val="7"/>
          <c:order val="7"/>
          <c:tx>
            <c:strRef>
              <c:f>'Confirmed Day Zero'!$A$66</c:f>
              <c:strCache>
                <c:ptCount val="1"/>
                <c:pt idx="0">
                  <c:v>US Connecticut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Zero'!$G$66:$N$66</c:f>
              <c:numCache>
                <c:formatCode>#,##0.000</c:formatCode>
                <c:ptCount val="8"/>
                <c:pt idx="0">
                  <c:v>1.4024116431580404E-3</c:v>
                </c:pt>
                <c:pt idx="1">
                  <c:v>3.0853056149476887E-3</c:v>
                </c:pt>
                <c:pt idx="2">
                  <c:v>6.1706112298953774E-3</c:v>
                </c:pt>
                <c:pt idx="3">
                  <c:v>6.731575887158594E-3</c:v>
                </c:pt>
                <c:pt idx="4">
                  <c:v>8.4144698589482415E-3</c:v>
                </c:pt>
                <c:pt idx="5">
                  <c:v>1.9072798346949346E-2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18-4154-8843-B13E5C6769E3}"/>
            </c:ext>
          </c:extLst>
        </c:ser>
        <c:ser>
          <c:idx val="8"/>
          <c:order val="8"/>
          <c:tx>
            <c:strRef>
              <c:f>'Confirmed Day Zero'!$A$67</c:f>
              <c:strCache>
                <c:ptCount val="1"/>
                <c:pt idx="0">
                  <c:v>US Delaware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Zero'!$G$67:$N$67</c:f>
              <c:numCache>
                <c:formatCode>#,##0.000</c:formatCode>
                <c:ptCount val="8"/>
                <c:pt idx="0">
                  <c:v>6.1616572393310897E-3</c:v>
                </c:pt>
                <c:pt idx="1">
                  <c:v>7.1886001125529382E-3</c:v>
                </c:pt>
                <c:pt idx="2">
                  <c:v>8.2155429857747875E-3</c:v>
                </c:pt>
                <c:pt idx="3">
                  <c:v>1.6431085971549575E-2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18-4154-8843-B13E5C6769E3}"/>
            </c:ext>
          </c:extLst>
        </c:ser>
        <c:ser>
          <c:idx val="9"/>
          <c:order val="9"/>
          <c:tx>
            <c:strRef>
              <c:f>'Confirmed Day Zero'!$A$68</c:f>
              <c:strCache>
                <c:ptCount val="1"/>
                <c:pt idx="0">
                  <c:v>US District of Columbia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Zero'!$G$68:$N$68</c:f>
              <c:numCache>
                <c:formatCode>#,##0.000</c:formatCode>
                <c:ptCount val="8"/>
                <c:pt idx="0">
                  <c:v>7.0846717459039973E-3</c:v>
                </c:pt>
                <c:pt idx="1">
                  <c:v>1.4169343491807995E-2</c:v>
                </c:pt>
                <c:pt idx="2">
                  <c:v>1.4169343491807995E-2</c:v>
                </c:pt>
                <c:pt idx="3">
                  <c:v>1.4169343491807995E-2</c:v>
                </c:pt>
                <c:pt idx="4">
                  <c:v>1.4169343491807995E-2</c:v>
                </c:pt>
                <c:pt idx="5">
                  <c:v>2.2670949586892791E-2</c:v>
                </c:pt>
                <c:pt idx="6">
                  <c:v>3.1172555681977583E-2</c:v>
                </c:pt>
                <c:pt idx="7">
                  <c:v>3.1172555681977583E-2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18-4154-8843-B13E5C6769E3}"/>
            </c:ext>
          </c:extLst>
        </c:ser>
        <c:ser>
          <c:idx val="10"/>
          <c:order val="10"/>
          <c:tx>
            <c:strRef>
              <c:f>'Confirmed Day Zero'!$A$69</c:f>
              <c:strCache>
                <c:ptCount val="1"/>
                <c:pt idx="0">
                  <c:v>US Florida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Zero'!$G$69:$N$69</c:f>
              <c:numCache>
                <c:formatCode>#,##0.000</c:formatCode>
                <c:ptCount val="8"/>
                <c:pt idx="0">
                  <c:v>6.9839760119979114E-4</c:v>
                </c:pt>
                <c:pt idx="1">
                  <c:v>1.3036755222396103E-3</c:v>
                </c:pt>
                <c:pt idx="2">
                  <c:v>1.6295944027995128E-3</c:v>
                </c:pt>
                <c:pt idx="3">
                  <c:v>2.327992003999304E-3</c:v>
                </c:pt>
                <c:pt idx="4">
                  <c:v>3.5385478460789421E-3</c:v>
                </c:pt>
                <c:pt idx="5">
                  <c:v>5.3543816091983993E-3</c:v>
                </c:pt>
                <c:pt idx="6">
                  <c:v>7.2167752123978423E-3</c:v>
                </c:pt>
                <c:pt idx="7">
                  <c:v>1.0056925457276994E-2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18-4154-8843-B13E5C6769E3}"/>
            </c:ext>
          </c:extLst>
        </c:ser>
        <c:ser>
          <c:idx val="11"/>
          <c:order val="11"/>
          <c:tx>
            <c:strRef>
              <c:f>'Confirmed Day Zero'!$A$70</c:f>
              <c:strCache>
                <c:ptCount val="1"/>
                <c:pt idx="0">
                  <c:v>US Georgia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Zero'!$G$70:$N$70</c:f>
              <c:numCache>
                <c:formatCode>#,##0.000</c:formatCode>
                <c:ptCount val="8"/>
                <c:pt idx="0">
                  <c:v>1.6011418213251936E-3</c:v>
                </c:pt>
                <c:pt idx="1">
                  <c:v>2.166250699439968E-3</c:v>
                </c:pt>
                <c:pt idx="2">
                  <c:v>2.9197292035929999E-3</c:v>
                </c:pt>
                <c:pt idx="3">
                  <c:v>3.9557621468034191E-3</c:v>
                </c:pt>
                <c:pt idx="4">
                  <c:v>6.2161976592625158E-3</c:v>
                </c:pt>
                <c:pt idx="5">
                  <c:v>9.3242964888937737E-3</c:v>
                </c:pt>
                <c:pt idx="6">
                  <c:v>1.1396362375314613E-2</c:v>
                </c:pt>
                <c:pt idx="7">
                  <c:v>1.3750982700792837E-2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18-4154-8843-B13E5C6769E3}"/>
            </c:ext>
          </c:extLst>
        </c:ser>
        <c:ser>
          <c:idx val="12"/>
          <c:order val="12"/>
          <c:tx>
            <c:strRef>
              <c:f>'Confirmed Day Zero'!$A$71</c:f>
              <c:strCache>
                <c:ptCount val="1"/>
                <c:pt idx="0">
                  <c:v>US Guam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Zero'!$G$71:$N$71</c:f>
              <c:numCache>
                <c:formatCode>#,##0.000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18-4154-8843-B13E5C6769E3}"/>
            </c:ext>
          </c:extLst>
        </c:ser>
        <c:ser>
          <c:idx val="13"/>
          <c:order val="13"/>
          <c:tx>
            <c:strRef>
              <c:f>'Confirmed Day Zero'!$A$72</c:f>
              <c:strCache>
                <c:ptCount val="1"/>
                <c:pt idx="0">
                  <c:v>US Hawaii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Zero'!$G$72:$N$72</c:f>
              <c:numCache>
                <c:formatCode>#,##0.000</c:formatCode>
                <c:ptCount val="8"/>
                <c:pt idx="0">
                  <c:v>4.2376712019165574E-3</c:v>
                </c:pt>
                <c:pt idx="1">
                  <c:v>4.9439497355693168E-3</c:v>
                </c:pt>
                <c:pt idx="2">
                  <c:v>7.0627853365275951E-3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318-4154-8843-B13E5C6769E3}"/>
            </c:ext>
          </c:extLst>
        </c:ser>
        <c:ser>
          <c:idx val="14"/>
          <c:order val="14"/>
          <c:tx>
            <c:strRef>
              <c:f>'Confirmed Day Zero'!$A$73</c:f>
              <c:strCache>
                <c:ptCount val="1"/>
                <c:pt idx="0">
                  <c:v>US Idaho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Zero'!$G$73:$N$73</c:f>
              <c:numCache>
                <c:formatCode>#,##0.000</c:formatCode>
                <c:ptCount val="8"/>
                <c:pt idx="0">
                  <c:v>2.7978836807838548E-3</c:v>
                </c:pt>
                <c:pt idx="1">
                  <c:v>2.7978836807838548E-3</c:v>
                </c:pt>
                <c:pt idx="2">
                  <c:v>4.4766138892541676E-3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18-4154-8843-B13E5C6769E3}"/>
            </c:ext>
          </c:extLst>
        </c:ser>
        <c:ser>
          <c:idx val="15"/>
          <c:order val="15"/>
          <c:tx>
            <c:strRef>
              <c:f>'Confirmed Day Zero'!$A$74</c:f>
              <c:strCache>
                <c:ptCount val="1"/>
                <c:pt idx="0">
                  <c:v>US Illinois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Zero'!$G$74:$N$74</c:f>
              <c:numCache>
                <c:formatCode>#,##0.000</c:formatCode>
                <c:ptCount val="8"/>
                <c:pt idx="0">
                  <c:v>9.4698307370345586E-4</c:v>
                </c:pt>
                <c:pt idx="1">
                  <c:v>1.9728814035488663E-3</c:v>
                </c:pt>
                <c:pt idx="2">
                  <c:v>2.5252881965425488E-3</c:v>
                </c:pt>
                <c:pt idx="3">
                  <c:v>3.6301017825299139E-3</c:v>
                </c:pt>
                <c:pt idx="4">
                  <c:v>5.0505763930850977E-3</c:v>
                </c:pt>
                <c:pt idx="5">
                  <c:v>7.3391188212017832E-3</c:v>
                </c:pt>
                <c:pt idx="6">
                  <c:v>8.2861018949052373E-3</c:v>
                </c:pt>
                <c:pt idx="7">
                  <c:v>1.2705356238854701E-2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18-4154-8843-B13E5C6769E3}"/>
            </c:ext>
          </c:extLst>
        </c:ser>
        <c:ser>
          <c:idx val="16"/>
          <c:order val="16"/>
          <c:tx>
            <c:strRef>
              <c:f>'Confirmed Day Zero'!$A$75</c:f>
              <c:strCache>
                <c:ptCount val="1"/>
                <c:pt idx="0">
                  <c:v>US Indiana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Zero'!$G$75:$N$75</c:f>
              <c:numCache>
                <c:formatCode>#,##0.000</c:formatCode>
                <c:ptCount val="8"/>
                <c:pt idx="0">
                  <c:v>8.912366041568167E-4</c:v>
                </c:pt>
                <c:pt idx="1">
                  <c:v>1.6339337742874971E-3</c:v>
                </c:pt>
                <c:pt idx="2">
                  <c:v>1.9310126423397692E-3</c:v>
                </c:pt>
                <c:pt idx="3">
                  <c:v>1.9310126423397692E-3</c:v>
                </c:pt>
                <c:pt idx="4">
                  <c:v>2.376630944418178E-3</c:v>
                </c:pt>
                <c:pt idx="5">
                  <c:v>2.9707886805227222E-3</c:v>
                </c:pt>
                <c:pt idx="6">
                  <c:v>3.7134858506534026E-3</c:v>
                </c:pt>
                <c:pt idx="7">
                  <c:v>4.4561830207840835E-3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318-4154-8843-B13E5C6769E3}"/>
            </c:ext>
          </c:extLst>
        </c:ser>
        <c:ser>
          <c:idx val="17"/>
          <c:order val="17"/>
          <c:tx>
            <c:strRef>
              <c:f>'Confirmed Day Zero'!$A$76</c:f>
              <c:strCache>
                <c:ptCount val="1"/>
                <c:pt idx="0">
                  <c:v>US Iowa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Zero'!$G$76:$N$76</c:f>
              <c:numCache>
                <c:formatCode>#,##0.000</c:formatCode>
                <c:ptCount val="8"/>
                <c:pt idx="0">
                  <c:v>2.535601428811405E-3</c:v>
                </c:pt>
                <c:pt idx="1">
                  <c:v>4.1203523218185335E-3</c:v>
                </c:pt>
                <c:pt idx="2">
                  <c:v>5.0712028576228099E-3</c:v>
                </c:pt>
                <c:pt idx="3">
                  <c:v>5.388153036224236E-3</c:v>
                </c:pt>
                <c:pt idx="4">
                  <c:v>5.388153036224236E-3</c:v>
                </c:pt>
                <c:pt idx="5">
                  <c:v>5.7051032148256612E-3</c:v>
                </c:pt>
                <c:pt idx="6">
                  <c:v>7.2898541078327897E-3</c:v>
                </c:pt>
                <c:pt idx="7">
                  <c:v>7.2898541078327897E-3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318-4154-8843-B13E5C6769E3}"/>
            </c:ext>
          </c:extLst>
        </c:ser>
        <c:ser>
          <c:idx val="18"/>
          <c:order val="18"/>
          <c:tx>
            <c:strRef>
              <c:f>'Confirmed Day Zero'!$A$77</c:f>
              <c:strCache>
                <c:ptCount val="1"/>
                <c:pt idx="0">
                  <c:v>US Kansas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Zero'!$G$77:$N$77</c:f>
              <c:numCache>
                <c:formatCode>#,##0.000</c:formatCode>
                <c:ptCount val="8"/>
                <c:pt idx="0">
                  <c:v>1.7162585289467595E-3</c:v>
                </c:pt>
                <c:pt idx="1">
                  <c:v>2.7460136463148153E-3</c:v>
                </c:pt>
                <c:pt idx="2">
                  <c:v>2.7460136463148153E-3</c:v>
                </c:pt>
                <c:pt idx="3">
                  <c:v>3.7757687636828709E-3</c:v>
                </c:pt>
                <c:pt idx="4">
                  <c:v>6.1785307042083347E-3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318-4154-8843-B13E5C6769E3}"/>
            </c:ext>
          </c:extLst>
        </c:ser>
        <c:ser>
          <c:idx val="19"/>
          <c:order val="19"/>
          <c:tx>
            <c:strRef>
              <c:f>'Confirmed Day Zero'!$A$78</c:f>
              <c:strCache>
                <c:ptCount val="1"/>
                <c:pt idx="0">
                  <c:v>US Kentucky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Zero'!$G$78:$N$78</c:f>
              <c:numCache>
                <c:formatCode>#,##0.000</c:formatCode>
                <c:ptCount val="8"/>
                <c:pt idx="0">
                  <c:v>1.342981010472342E-3</c:v>
                </c:pt>
                <c:pt idx="1">
                  <c:v>1.7906413472964561E-3</c:v>
                </c:pt>
                <c:pt idx="2">
                  <c:v>2.2383016841205699E-3</c:v>
                </c:pt>
                <c:pt idx="3">
                  <c:v>3.1336223577687981E-3</c:v>
                </c:pt>
                <c:pt idx="4">
                  <c:v>3.1336223577687981E-3</c:v>
                </c:pt>
                <c:pt idx="5">
                  <c:v>4.4766033682411398E-3</c:v>
                </c:pt>
                <c:pt idx="6">
                  <c:v>4.700433536653198E-3</c:v>
                </c:pt>
                <c:pt idx="7">
                  <c:v>5.8195843787134825E-3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318-4154-8843-B13E5C6769E3}"/>
            </c:ext>
          </c:extLst>
        </c:ser>
        <c:ser>
          <c:idx val="20"/>
          <c:order val="20"/>
          <c:tx>
            <c:strRef>
              <c:f>'Confirmed Day Zero'!$A$79</c:f>
              <c:strCache>
                <c:ptCount val="1"/>
                <c:pt idx="0">
                  <c:v>US Louisiana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Zero'!$G$79:$N$79</c:f>
              <c:numCache>
                <c:formatCode>#,##0.000</c:formatCode>
                <c:ptCount val="8"/>
                <c:pt idx="0">
                  <c:v>1.2906573188659254E-3</c:v>
                </c:pt>
                <c:pt idx="1">
                  <c:v>4.0870815097420968E-3</c:v>
                </c:pt>
                <c:pt idx="2">
                  <c:v>7.743943913195551E-3</c:v>
                </c:pt>
                <c:pt idx="3">
                  <c:v>1.6563435592112707E-2</c:v>
                </c:pt>
                <c:pt idx="4">
                  <c:v>1.9574969336133202E-2</c:v>
                </c:pt>
                <c:pt idx="5">
                  <c:v>2.9254899227627636E-2</c:v>
                </c:pt>
                <c:pt idx="6">
                  <c:v>4.2161472416286885E-2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318-4154-8843-B13E5C6769E3}"/>
            </c:ext>
          </c:extLst>
        </c:ser>
        <c:ser>
          <c:idx val="21"/>
          <c:order val="21"/>
          <c:tx>
            <c:strRef>
              <c:f>'Confirmed Day Zero'!$A$80</c:f>
              <c:strCache>
                <c:ptCount val="1"/>
                <c:pt idx="0">
                  <c:v>US Maine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Zero'!$G$80:$N$80</c:f>
              <c:numCache>
                <c:formatCode>#,##0.000</c:formatCode>
                <c:ptCount val="8"/>
                <c:pt idx="0">
                  <c:v>8.9271632748405758E-3</c:v>
                </c:pt>
                <c:pt idx="1">
                  <c:v>1.2646814639357483E-2</c:v>
                </c:pt>
                <c:pt idx="2">
                  <c:v>2.3805768732908201E-2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318-4154-8843-B13E5C6769E3}"/>
            </c:ext>
          </c:extLst>
        </c:ser>
        <c:ser>
          <c:idx val="22"/>
          <c:order val="22"/>
          <c:tx>
            <c:strRef>
              <c:f>'Confirmed Day Zero'!$A$81</c:f>
              <c:strCache>
                <c:ptCount val="1"/>
                <c:pt idx="0">
                  <c:v>US Maryland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Zero'!$G$81:$N$81</c:f>
              <c:numCache>
                <c:formatCode>#,##0.000</c:formatCode>
                <c:ptCount val="8"/>
                <c:pt idx="0">
                  <c:v>1.323258922073282E-3</c:v>
                </c:pt>
                <c:pt idx="1">
                  <c:v>1.4886662873324422E-3</c:v>
                </c:pt>
                <c:pt idx="2">
                  <c:v>1.9848883831099229E-3</c:v>
                </c:pt>
                <c:pt idx="3">
                  <c:v>2.9773325746648843E-3</c:v>
                </c:pt>
                <c:pt idx="4">
                  <c:v>4.3005914967381665E-3</c:v>
                </c:pt>
                <c:pt idx="5">
                  <c:v>5.293035688293128E-3</c:v>
                </c:pt>
                <c:pt idx="6">
                  <c:v>6.781701975625571E-3</c:v>
                </c:pt>
                <c:pt idx="7">
                  <c:v>9.9244419155496144E-3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318-4154-8843-B13E5C6769E3}"/>
            </c:ext>
          </c:extLst>
        </c:ser>
        <c:ser>
          <c:idx val="23"/>
          <c:order val="23"/>
          <c:tx>
            <c:strRef>
              <c:f>'Confirmed Day Zero'!$A$82</c:f>
              <c:strCache>
                <c:ptCount val="1"/>
                <c:pt idx="0">
                  <c:v>US Massachusetts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Zero'!$G$82:$N$82</c:f>
              <c:numCache>
                <c:formatCode>#,##0.000</c:formatCode>
                <c:ptCount val="8"/>
                <c:pt idx="0">
                  <c:v>1.3347836047369149E-2</c:v>
                </c:pt>
                <c:pt idx="1">
                  <c:v>1.3783091570652927E-2</c:v>
                </c:pt>
                <c:pt idx="2">
                  <c:v>1.5669198838215957E-2</c:v>
                </c:pt>
                <c:pt idx="3">
                  <c:v>1.7845476454634839E-2</c:v>
                </c:pt>
                <c:pt idx="4">
                  <c:v>2.0021754071053725E-2</c:v>
                </c:pt>
                <c:pt idx="5">
                  <c:v>2.3793968606179789E-2</c:v>
                </c:pt>
                <c:pt idx="6">
                  <c:v>2.8581779362301329E-2</c:v>
                </c:pt>
                <c:pt idx="7">
                  <c:v>3.1628568025287768E-2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318-4154-8843-B13E5C6769E3}"/>
            </c:ext>
          </c:extLst>
        </c:ser>
        <c:ser>
          <c:idx val="24"/>
          <c:order val="24"/>
          <c:tx>
            <c:strRef>
              <c:f>'Confirmed Day Zero'!$A$83</c:f>
              <c:strCache>
                <c:ptCount val="1"/>
                <c:pt idx="0">
                  <c:v>US Michigan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Zero'!$G$83:$N$83</c:f>
              <c:numCache>
                <c:formatCode>#,##0.000</c:formatCode>
                <c:ptCount val="8"/>
                <c:pt idx="0">
                  <c:v>1.6021056474524468E-3</c:v>
                </c:pt>
                <c:pt idx="1">
                  <c:v>2.503290074144448E-3</c:v>
                </c:pt>
                <c:pt idx="2">
                  <c:v>3.3043428978706715E-3</c:v>
                </c:pt>
                <c:pt idx="3">
                  <c:v>5.3069749571862303E-3</c:v>
                </c:pt>
                <c:pt idx="4">
                  <c:v>6.5085541927755652E-3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318-4154-8843-B13E5C6769E3}"/>
            </c:ext>
          </c:extLst>
        </c:ser>
        <c:ser>
          <c:idx val="25"/>
          <c:order val="25"/>
          <c:tx>
            <c:strRef>
              <c:f>'Confirmed Day Zero'!$A$84</c:f>
              <c:strCache>
                <c:ptCount val="1"/>
                <c:pt idx="0">
                  <c:v>US Minnesota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Zero'!$G$84:$N$84</c:f>
              <c:numCache>
                <c:formatCode>#,##0.000</c:formatCode>
                <c:ptCount val="8"/>
                <c:pt idx="0">
                  <c:v>8.8658267064233975E-4</c:v>
                </c:pt>
                <c:pt idx="1">
                  <c:v>1.5958488071562116E-3</c:v>
                </c:pt>
                <c:pt idx="2">
                  <c:v>2.4824314777985514E-3</c:v>
                </c:pt>
                <c:pt idx="3">
                  <c:v>3.7236472166978273E-3</c:v>
                </c:pt>
                <c:pt idx="4">
                  <c:v>6.2060786944963791E-3</c:v>
                </c:pt>
                <c:pt idx="5">
                  <c:v>9.5750928429372689E-3</c:v>
                </c:pt>
                <c:pt idx="6">
                  <c:v>1.0638992047708077E-2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318-4154-8843-B13E5C6769E3}"/>
            </c:ext>
          </c:extLst>
        </c:ser>
        <c:ser>
          <c:idx val="26"/>
          <c:order val="26"/>
          <c:tx>
            <c:strRef>
              <c:f>'Confirmed Day Zero'!$A$85</c:f>
              <c:strCache>
                <c:ptCount val="1"/>
                <c:pt idx="0">
                  <c:v>US Mississippi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Zero'!$G$85:$N$85</c:f>
              <c:numCache>
                <c:formatCode>#,##0.000</c:formatCode>
                <c:ptCount val="8"/>
                <c:pt idx="0">
                  <c:v>2.0160280953675372E-3</c:v>
                </c:pt>
                <c:pt idx="1">
                  <c:v>3.360046825612562E-3</c:v>
                </c:pt>
                <c:pt idx="2">
                  <c:v>4.3680608732963311E-3</c:v>
                </c:pt>
                <c:pt idx="3">
                  <c:v>7.056098333786379E-3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318-4154-8843-B13E5C6769E3}"/>
            </c:ext>
          </c:extLst>
        </c:ser>
        <c:ser>
          <c:idx val="27"/>
          <c:order val="27"/>
          <c:tx>
            <c:strRef>
              <c:f>'Confirmed Day Zero'!$A$86</c:f>
              <c:strCache>
                <c:ptCount val="1"/>
                <c:pt idx="0">
                  <c:v>US Missouri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Zero'!$G$86:$N$86</c:f>
              <c:numCache>
                <c:formatCode>#,##0.000</c:formatCode>
                <c:ptCount val="8"/>
                <c:pt idx="0">
                  <c:v>8.1467350818616527E-4</c:v>
                </c:pt>
                <c:pt idx="1">
                  <c:v>9.7760820982339849E-4</c:v>
                </c:pt>
                <c:pt idx="2">
                  <c:v>1.7922817180095636E-3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318-4154-8843-B13E5C6769E3}"/>
            </c:ext>
          </c:extLst>
        </c:ser>
        <c:ser>
          <c:idx val="28"/>
          <c:order val="28"/>
          <c:tx>
            <c:strRef>
              <c:f>'Confirmed Day Zero'!$A$87</c:f>
              <c:strCache>
                <c:ptCount val="1"/>
                <c:pt idx="0">
                  <c:v>US Montana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Zero'!$G$87:$N$87</c:f>
              <c:numCache>
                <c:formatCode>#,##0.000</c:formatCode>
                <c:ptCount val="8"/>
                <c:pt idx="0">
                  <c:v>4.6782400086828133E-3</c:v>
                </c:pt>
                <c:pt idx="1">
                  <c:v>6.5495360121559393E-3</c:v>
                </c:pt>
                <c:pt idx="2">
                  <c:v>6.5495360121559393E-3</c:v>
                </c:pt>
                <c:pt idx="3">
                  <c:v>8.4208320156290636E-3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318-4154-8843-B13E5C6769E3}"/>
            </c:ext>
          </c:extLst>
        </c:ser>
        <c:ser>
          <c:idx val="29"/>
          <c:order val="29"/>
          <c:tx>
            <c:strRef>
              <c:f>'Confirmed Day Zero'!$A$88</c:f>
              <c:strCache>
                <c:ptCount val="1"/>
                <c:pt idx="0">
                  <c:v>US Nebraska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Zero'!$G$88:$N$88</c:f>
              <c:numCache>
                <c:formatCode>#,##0.000</c:formatCode>
                <c:ptCount val="8"/>
                <c:pt idx="0">
                  <c:v>2.5847701208845286E-3</c:v>
                </c:pt>
                <c:pt idx="1">
                  <c:v>5.1695402417690573E-3</c:v>
                </c:pt>
                <c:pt idx="2">
                  <c:v>6.7204023142997758E-3</c:v>
                </c:pt>
                <c:pt idx="3">
                  <c:v>7.2373563384766819E-3</c:v>
                </c:pt>
                <c:pt idx="4">
                  <c:v>8.7882184110073987E-3</c:v>
                </c:pt>
                <c:pt idx="5">
                  <c:v>9.305172435184304E-3</c:v>
                </c:pt>
                <c:pt idx="6">
                  <c:v>1.0856034507715022E-2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318-4154-8843-B13E5C6769E3}"/>
            </c:ext>
          </c:extLst>
        </c:ser>
        <c:ser>
          <c:idx val="30"/>
          <c:order val="30"/>
          <c:tx>
            <c:strRef>
              <c:f>'Confirmed Day Zero'!$A$89</c:f>
              <c:strCache>
                <c:ptCount val="1"/>
                <c:pt idx="0">
                  <c:v>US Nevada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Zero'!$G$89:$N$89</c:f>
              <c:numCache>
                <c:formatCode>#,##0.000</c:formatCode>
                <c:ptCount val="8"/>
                <c:pt idx="0">
                  <c:v>2.2726121663967673E-3</c:v>
                </c:pt>
                <c:pt idx="1">
                  <c:v>4.5452243327935345E-3</c:v>
                </c:pt>
                <c:pt idx="2">
                  <c:v>5.5192009755350054E-3</c:v>
                </c:pt>
                <c:pt idx="3">
                  <c:v>6.8178364991903009E-3</c:v>
                </c:pt>
                <c:pt idx="4">
                  <c:v>7.7918131419317726E-3</c:v>
                </c:pt>
                <c:pt idx="5">
                  <c:v>1.4609649641122073E-2</c:v>
                </c:pt>
                <c:pt idx="6">
                  <c:v>1.8180897331174138E-2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318-4154-8843-B13E5C6769E3}"/>
            </c:ext>
          </c:extLst>
        </c:ser>
        <c:ser>
          <c:idx val="31"/>
          <c:order val="31"/>
          <c:tx>
            <c:strRef>
              <c:f>'Confirmed Day Zero'!$A$90</c:f>
              <c:strCache>
                <c:ptCount val="1"/>
                <c:pt idx="0">
                  <c:v>US 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Zero'!$G$90:$N$90</c:f>
              <c:numCache>
                <c:formatCode>#,##0.000</c:formatCode>
                <c:ptCount val="8"/>
                <c:pt idx="0">
                  <c:v>3.6772520042862053E-3</c:v>
                </c:pt>
                <c:pt idx="1">
                  <c:v>4.4127024051434458E-3</c:v>
                </c:pt>
                <c:pt idx="2">
                  <c:v>4.4127024051434458E-3</c:v>
                </c:pt>
                <c:pt idx="3">
                  <c:v>5.1481528060006868E-3</c:v>
                </c:pt>
                <c:pt idx="4">
                  <c:v>9.5608552111441335E-3</c:v>
                </c:pt>
                <c:pt idx="5">
                  <c:v>1.2502656814573097E-2</c:v>
                </c:pt>
                <c:pt idx="6">
                  <c:v>1.9121710422288267E-2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318-4154-8843-B13E5C6769E3}"/>
            </c:ext>
          </c:extLst>
        </c:ser>
        <c:ser>
          <c:idx val="32"/>
          <c:order val="32"/>
          <c:tx>
            <c:strRef>
              <c:f>'Confirmed Day Zero'!$A$91</c:f>
              <c:strCache>
                <c:ptCount val="1"/>
                <c:pt idx="0">
                  <c:v>US New Jersey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Zero'!$G$91:$N$91</c:f>
              <c:numCache>
                <c:formatCode>#,##0.000</c:formatCode>
                <c:ptCount val="8"/>
                <c:pt idx="0">
                  <c:v>1.6887727013270375E-3</c:v>
                </c:pt>
                <c:pt idx="1">
                  <c:v>2.5894514753681242E-3</c:v>
                </c:pt>
                <c:pt idx="2">
                  <c:v>3.2649605558989392E-3</c:v>
                </c:pt>
                <c:pt idx="3">
                  <c:v>3.2649605558989392E-3</c:v>
                </c:pt>
                <c:pt idx="4">
                  <c:v>7.7683544261043739E-3</c:v>
                </c:pt>
                <c:pt idx="5">
                  <c:v>1.1033314982003313E-2</c:v>
                </c:pt>
                <c:pt idx="6">
                  <c:v>2.0040102722414181E-2</c:v>
                </c:pt>
                <c:pt idx="7">
                  <c:v>3.0060154083621268E-2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318-4154-8843-B13E5C6769E3}"/>
            </c:ext>
          </c:extLst>
        </c:ser>
        <c:ser>
          <c:idx val="33"/>
          <c:order val="33"/>
          <c:tx>
            <c:strRef>
              <c:f>'Confirmed Day Zero'!$A$92</c:f>
              <c:strCache>
                <c:ptCount val="1"/>
                <c:pt idx="0">
                  <c:v>US New Mexico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Zero'!$G$92:$N$92</c:f>
              <c:numCache>
                <c:formatCode>#,##0.000</c:formatCode>
                <c:ptCount val="8"/>
                <c:pt idx="0">
                  <c:v>2.3845530560670423E-3</c:v>
                </c:pt>
                <c:pt idx="1">
                  <c:v>4.7691061121340845E-3</c:v>
                </c:pt>
                <c:pt idx="2">
                  <c:v>4.7691061121340845E-3</c:v>
                </c:pt>
                <c:pt idx="3">
                  <c:v>6.1998379457743093E-3</c:v>
                </c:pt>
                <c:pt idx="4">
                  <c:v>8.1074803906279434E-3</c:v>
                </c:pt>
                <c:pt idx="5">
                  <c:v>1.0968944057908395E-2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318-4154-8843-B13E5C6769E3}"/>
            </c:ext>
          </c:extLst>
        </c:ser>
        <c:ser>
          <c:idx val="34"/>
          <c:order val="34"/>
          <c:tx>
            <c:strRef>
              <c:f>'Confirmed Day Zero'!$A$93</c:f>
              <c:strCache>
                <c:ptCount val="1"/>
                <c:pt idx="0">
                  <c:v>US New York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Zero'!$G$93:$N$93</c:f>
              <c:numCache>
                <c:formatCode>#,##0.000</c:formatCode>
                <c:ptCount val="8"/>
                <c:pt idx="0">
                  <c:v>8.8929733738722701E-3</c:v>
                </c:pt>
                <c:pt idx="1">
                  <c:v>1.1308983481224852E-2</c:v>
                </c:pt>
                <c:pt idx="2">
                  <c:v>1.686066628109887E-2</c:v>
                </c:pt>
                <c:pt idx="3">
                  <c:v>2.1641282025434829E-2</c:v>
                </c:pt>
                <c:pt idx="4">
                  <c:v>2.6987346943832032E-2</c:v>
                </c:pt>
                <c:pt idx="5">
                  <c:v>3.7628072310257235E-2</c:v>
                </c:pt>
                <c:pt idx="6">
                  <c:v>4.9708122847020142E-2</c:v>
                </c:pt>
                <c:pt idx="7">
                  <c:v>8.7696026449861797E-2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318-4154-8843-B13E5C6769E3}"/>
            </c:ext>
          </c:extLst>
        </c:ser>
        <c:ser>
          <c:idx val="35"/>
          <c:order val="35"/>
          <c:tx>
            <c:strRef>
              <c:f>'Confirmed Day Zero'!$A$94</c:f>
              <c:strCache>
                <c:ptCount val="1"/>
                <c:pt idx="0">
                  <c:v>US North Carolina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Zero'!$G$94:$N$94</c:f>
              <c:numCache>
                <c:formatCode>#,##0.000</c:formatCode>
                <c:ptCount val="8"/>
                <c:pt idx="0">
                  <c:v>6.6742409767122388E-4</c:v>
                </c:pt>
                <c:pt idx="1">
                  <c:v>6.6742409767122388E-4</c:v>
                </c:pt>
                <c:pt idx="2">
                  <c:v>1.4301944950097655E-3</c:v>
                </c:pt>
                <c:pt idx="3">
                  <c:v>1.6208870943444009E-3</c:v>
                </c:pt>
                <c:pt idx="4">
                  <c:v>2.2883111920156247E-3</c:v>
                </c:pt>
                <c:pt idx="5">
                  <c:v>3.1464278890214834E-3</c:v>
                </c:pt>
                <c:pt idx="6">
                  <c:v>3.6231593873580722E-3</c:v>
                </c:pt>
                <c:pt idx="7">
                  <c:v>6.1021631787083318E-3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318-4154-8843-B13E5C6769E3}"/>
            </c:ext>
          </c:extLst>
        </c:ser>
        <c:ser>
          <c:idx val="36"/>
          <c:order val="36"/>
          <c:tx>
            <c:strRef>
              <c:f>'Confirmed Day Zero'!$A$95</c:f>
              <c:strCache>
                <c:ptCount val="1"/>
                <c:pt idx="0">
                  <c:v>US North Dakota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Zero'!$G$95:$N$95</c:f>
              <c:numCache>
                <c:formatCode>#,##0.000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318-4154-8843-B13E5C6769E3}"/>
            </c:ext>
          </c:extLst>
        </c:ser>
        <c:ser>
          <c:idx val="37"/>
          <c:order val="37"/>
          <c:tx>
            <c:strRef>
              <c:f>'Confirmed Day Zero'!$A$96</c:f>
              <c:strCache>
                <c:ptCount val="1"/>
                <c:pt idx="0">
                  <c:v>US Ohio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Zero'!$G$96:$N$96</c:f>
              <c:numCache>
                <c:formatCode>#,##0.000</c:formatCode>
                <c:ptCount val="8"/>
                <c:pt idx="0">
                  <c:v>4.2774892848893411E-4</c:v>
                </c:pt>
                <c:pt idx="1">
                  <c:v>1.1121472140712288E-3</c:v>
                </c:pt>
                <c:pt idx="2">
                  <c:v>2.2242944281424576E-3</c:v>
                </c:pt>
                <c:pt idx="3">
                  <c:v>3.1653420708181125E-3</c:v>
                </c:pt>
                <c:pt idx="4">
                  <c:v>4.2774892848893411E-3</c:v>
                </c:pt>
                <c:pt idx="5">
                  <c:v>5.7318356417517171E-3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318-4154-8843-B13E5C6769E3}"/>
            </c:ext>
          </c:extLst>
        </c:ser>
        <c:ser>
          <c:idx val="38"/>
          <c:order val="38"/>
          <c:tx>
            <c:strRef>
              <c:f>'Confirmed Day Zero'!$A$97</c:f>
              <c:strCache>
                <c:ptCount val="1"/>
                <c:pt idx="0">
                  <c:v>US Oklahoma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Zero'!$G$97:$N$97</c:f>
              <c:numCache>
                <c:formatCode>#,##0.000</c:formatCode>
                <c:ptCount val="8"/>
                <c:pt idx="0">
                  <c:v>1.7690298968579756E-3</c:v>
                </c:pt>
                <c:pt idx="1">
                  <c:v>2.527185566939965E-3</c:v>
                </c:pt>
                <c:pt idx="2">
                  <c:v>4.8016525771859336E-3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318-4154-8843-B13E5C6769E3}"/>
            </c:ext>
          </c:extLst>
        </c:ser>
        <c:ser>
          <c:idx val="39"/>
          <c:order val="39"/>
          <c:tx>
            <c:strRef>
              <c:f>'Confirmed Day Zero'!$A$98</c:f>
              <c:strCache>
                <c:ptCount val="1"/>
                <c:pt idx="0">
                  <c:v>US Oregon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Zero'!$G$98:$N$98</c:f>
              <c:numCache>
                <c:formatCode>#,##0.000</c:formatCode>
                <c:ptCount val="8"/>
                <c:pt idx="0">
                  <c:v>3.5564095153396242E-3</c:v>
                </c:pt>
                <c:pt idx="1">
                  <c:v>4.5047853860968575E-3</c:v>
                </c:pt>
                <c:pt idx="2">
                  <c:v>5.6902552245433986E-3</c:v>
                </c:pt>
                <c:pt idx="3">
                  <c:v>7.1128190306792485E-3</c:v>
                </c:pt>
                <c:pt idx="4">
                  <c:v>7.5870069660578642E-3</c:v>
                </c:pt>
                <c:pt idx="5">
                  <c:v>8.5353828368150975E-3</c:v>
                </c:pt>
                <c:pt idx="6">
                  <c:v>9.2466647398830228E-3</c:v>
                </c:pt>
                <c:pt idx="7">
                  <c:v>1.5648201867494344E-2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318-4154-8843-B13E5C6769E3}"/>
            </c:ext>
          </c:extLst>
        </c:ser>
        <c:ser>
          <c:idx val="40"/>
          <c:order val="40"/>
          <c:tx>
            <c:strRef>
              <c:f>'Confirmed Day Zero'!$A$99</c:f>
              <c:strCache>
                <c:ptCount val="1"/>
                <c:pt idx="0">
                  <c:v>US Pennsylvania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Zero'!$G$99:$N$99</c:f>
              <c:numCache>
                <c:formatCode>#,##0.000</c:formatCode>
                <c:ptCount val="8"/>
                <c:pt idx="0">
                  <c:v>9.3735434392265137E-4</c:v>
                </c:pt>
                <c:pt idx="1">
                  <c:v>1.2498057918968685E-3</c:v>
                </c:pt>
                <c:pt idx="2">
                  <c:v>1.7184829638581941E-3</c:v>
                </c:pt>
                <c:pt idx="3">
                  <c:v>3.2026273417357256E-3</c:v>
                </c:pt>
                <c:pt idx="4">
                  <c:v>3.6713045136970513E-3</c:v>
                </c:pt>
                <c:pt idx="5">
                  <c:v>5.1554488915745824E-3</c:v>
                </c:pt>
                <c:pt idx="6">
                  <c:v>6.0146903735036799E-3</c:v>
                </c:pt>
                <c:pt idx="7">
                  <c:v>8.748640543278079E-3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318-4154-8843-B13E5C6769E3}"/>
            </c:ext>
          </c:extLst>
        </c:ser>
        <c:ser>
          <c:idx val="41"/>
          <c:order val="41"/>
          <c:tx>
            <c:strRef>
              <c:f>'Confirmed Day Zero'!$A$100</c:f>
              <c:strCache>
                <c:ptCount val="1"/>
                <c:pt idx="0">
                  <c:v>US Puerto Rico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Zero'!$G$100:$N$100</c:f>
              <c:numCache>
                <c:formatCode>#,##0.000</c:formatCode>
                <c:ptCount val="8"/>
                <c:pt idx="0">
                  <c:v>1.5655851812978951E-3</c:v>
                </c:pt>
                <c:pt idx="1">
                  <c:v>1.5655851812978951E-3</c:v>
                </c:pt>
                <c:pt idx="2">
                  <c:v>1.5655851812978951E-3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318-4154-8843-B13E5C6769E3}"/>
            </c:ext>
          </c:extLst>
        </c:ser>
        <c:ser>
          <c:idx val="42"/>
          <c:order val="42"/>
          <c:tx>
            <c:strRef>
              <c:f>'Confirmed Day Zero'!$A$101</c:f>
              <c:strCache>
                <c:ptCount val="1"/>
                <c:pt idx="0">
                  <c:v>US Rhode Island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Zero'!$G$101:$N$101</c:f>
              <c:numCache>
                <c:formatCode>#,##0.000</c:formatCode>
                <c:ptCount val="8"/>
                <c:pt idx="0">
                  <c:v>4.7198263859062209E-3</c:v>
                </c:pt>
                <c:pt idx="1">
                  <c:v>4.7198263859062209E-3</c:v>
                </c:pt>
                <c:pt idx="2">
                  <c:v>1.3215513880537419E-2</c:v>
                </c:pt>
                <c:pt idx="3">
                  <c:v>1.8879305543624884E-2</c:v>
                </c:pt>
                <c:pt idx="4">
                  <c:v>1.8879305543624884E-2</c:v>
                </c:pt>
                <c:pt idx="5">
                  <c:v>1.9823270820806128E-2</c:v>
                </c:pt>
                <c:pt idx="6">
                  <c:v>2.1711201375168614E-2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318-4154-8843-B13E5C6769E3}"/>
            </c:ext>
          </c:extLst>
        </c:ser>
        <c:ser>
          <c:idx val="43"/>
          <c:order val="43"/>
          <c:tx>
            <c:strRef>
              <c:f>'Confirmed Day Zero'!$A$102</c:f>
              <c:strCache>
                <c:ptCount val="1"/>
                <c:pt idx="0">
                  <c:v>US South Carolina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Zero'!$G$102:$N$102</c:f>
              <c:numCache>
                <c:formatCode>#,##0.000</c:formatCode>
                <c:ptCount val="8"/>
                <c:pt idx="0">
                  <c:v>1.35956279568063E-3</c:v>
                </c:pt>
                <c:pt idx="1">
                  <c:v>1.9422325652580432E-3</c:v>
                </c:pt>
                <c:pt idx="2">
                  <c:v>2.3306790783096517E-3</c:v>
                </c:pt>
                <c:pt idx="3">
                  <c:v>2.5249023348354561E-3</c:v>
                </c:pt>
                <c:pt idx="4">
                  <c:v>3.690241873990282E-3</c:v>
                </c:pt>
                <c:pt idx="5">
                  <c:v>5.4382511827225201E-3</c:v>
                </c:pt>
                <c:pt idx="6">
                  <c:v>6.409367465351542E-3</c:v>
                </c:pt>
                <c:pt idx="7">
                  <c:v>9.1284930567128025E-3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318-4154-8843-B13E5C6769E3}"/>
            </c:ext>
          </c:extLst>
        </c:ser>
        <c:ser>
          <c:idx val="44"/>
          <c:order val="44"/>
          <c:tx>
            <c:strRef>
              <c:f>'Confirmed Day Zero'!$A$103</c:f>
              <c:strCache>
                <c:ptCount val="1"/>
                <c:pt idx="0">
                  <c:v>US South Dakota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Zero'!$G$103:$N$103</c:f>
              <c:numCache>
                <c:formatCode>#,##0.000</c:formatCode>
                <c:ptCount val="8"/>
                <c:pt idx="0">
                  <c:v>9.0430324000547093E-3</c:v>
                </c:pt>
                <c:pt idx="1">
                  <c:v>9.0430324000547093E-3</c:v>
                </c:pt>
                <c:pt idx="2">
                  <c:v>9.0430324000547093E-3</c:v>
                </c:pt>
                <c:pt idx="3">
                  <c:v>1.0173411450061549E-2</c:v>
                </c:pt>
                <c:pt idx="4">
                  <c:v>1.0173411450061549E-2</c:v>
                </c:pt>
                <c:pt idx="5">
                  <c:v>1.1303790500068389E-2</c:v>
                </c:pt>
                <c:pt idx="6">
                  <c:v>1.2434169550075227E-2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318-4154-8843-B13E5C6769E3}"/>
            </c:ext>
          </c:extLst>
        </c:ser>
        <c:ser>
          <c:idx val="45"/>
          <c:order val="45"/>
          <c:tx>
            <c:strRef>
              <c:f>'Confirmed Day Zero'!$A$104</c:f>
              <c:strCache>
                <c:ptCount val="1"/>
                <c:pt idx="0">
                  <c:v>US Tennessee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Zero'!$G$104:$N$104</c:f>
              <c:numCache>
                <c:formatCode>#,##0.000</c:formatCode>
                <c:ptCount val="8"/>
                <c:pt idx="0">
                  <c:v>1.0250141525168343E-3</c:v>
                </c:pt>
                <c:pt idx="1">
                  <c:v>1.3178753389502156E-3</c:v>
                </c:pt>
                <c:pt idx="2">
                  <c:v>2.6357506779004312E-3</c:v>
                </c:pt>
                <c:pt idx="3">
                  <c:v>3.8071954236339567E-3</c:v>
                </c:pt>
                <c:pt idx="4">
                  <c:v>4.6857789829340994E-3</c:v>
                </c:pt>
                <c:pt idx="5">
                  <c:v>5.7107931354509348E-3</c:v>
                </c:pt>
                <c:pt idx="6">
                  <c:v>7.6143908472679133E-3</c:v>
                </c:pt>
                <c:pt idx="7">
                  <c:v>1.0835863898035106E-2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318-4154-8843-B13E5C6769E3}"/>
            </c:ext>
          </c:extLst>
        </c:ser>
        <c:ser>
          <c:idx val="46"/>
          <c:order val="46"/>
          <c:tx>
            <c:strRef>
              <c:f>'Confirmed Day Zero'!$A$105</c:f>
              <c:strCache>
                <c:ptCount val="1"/>
                <c:pt idx="0">
                  <c:v>US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Zero'!$G$105:$N$105</c:f>
              <c:numCache>
                <c:formatCode>#,##0.000</c:formatCode>
                <c:ptCount val="8"/>
                <c:pt idx="0">
                  <c:v>4.4833954174387732E-4</c:v>
                </c:pt>
                <c:pt idx="1">
                  <c:v>7.2424079820164803E-4</c:v>
                </c:pt>
                <c:pt idx="2">
                  <c:v>9.3116674054497602E-4</c:v>
                </c:pt>
                <c:pt idx="3">
                  <c:v>1.4829692534605173E-3</c:v>
                </c:pt>
                <c:pt idx="4">
                  <c:v>1.9657964522616159E-3</c:v>
                </c:pt>
                <c:pt idx="5">
                  <c:v>2.4831113081199359E-3</c:v>
                </c:pt>
                <c:pt idx="6">
                  <c:v>2.9314508498638134E-3</c:v>
                </c:pt>
                <c:pt idx="7">
                  <c:v>3.7936422762943471E-3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318-4154-8843-B13E5C6769E3}"/>
            </c:ext>
          </c:extLst>
        </c:ser>
        <c:ser>
          <c:idx val="47"/>
          <c:order val="47"/>
          <c:tx>
            <c:strRef>
              <c:f>'Confirmed Day Zero'!$A$106</c:f>
              <c:strCache>
                <c:ptCount val="1"/>
                <c:pt idx="0">
                  <c:v>US Utah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Zero'!$G$106:$N$106</c:f>
              <c:numCache>
                <c:formatCode>#,##0.000</c:formatCode>
                <c:ptCount val="8"/>
                <c:pt idx="0">
                  <c:v>1.5595962267752729E-3</c:v>
                </c:pt>
                <c:pt idx="1">
                  <c:v>2.8072732081954911E-3</c:v>
                </c:pt>
                <c:pt idx="2">
                  <c:v>3.1191924535505459E-3</c:v>
                </c:pt>
                <c:pt idx="3">
                  <c:v>8.7337388699415281E-3</c:v>
                </c:pt>
                <c:pt idx="4">
                  <c:v>1.2164850568847129E-2</c:v>
                </c:pt>
                <c:pt idx="5">
                  <c:v>1.5907881513107784E-2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318-4154-8843-B13E5C6769E3}"/>
            </c:ext>
          </c:extLst>
        </c:ser>
        <c:ser>
          <c:idx val="48"/>
          <c:order val="48"/>
          <c:tx>
            <c:strRef>
              <c:f>'Confirmed Day Zero'!$A$107</c:f>
              <c:strCache>
                <c:ptCount val="1"/>
                <c:pt idx="0">
                  <c:v>US Vermont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Zero'!$G$107:$N$107</c:f>
              <c:numCache>
                <c:formatCode>#,##0.000</c:formatCode>
                <c:ptCount val="8"/>
                <c:pt idx="0">
                  <c:v>8.0129617669542248E-3</c:v>
                </c:pt>
                <c:pt idx="1">
                  <c:v>1.2820738827126759E-2</c:v>
                </c:pt>
                <c:pt idx="2">
                  <c:v>1.9231108240690138E-2</c:v>
                </c:pt>
                <c:pt idx="3">
                  <c:v>1.9231108240690138E-2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318-4154-8843-B13E5C6769E3}"/>
            </c:ext>
          </c:extLst>
        </c:ser>
        <c:ser>
          <c:idx val="49"/>
          <c:order val="49"/>
          <c:tx>
            <c:strRef>
              <c:f>'Confirmed Day Zero'!$A$108</c:f>
              <c:strCache>
                <c:ptCount val="1"/>
                <c:pt idx="0">
                  <c:v>US Virgin Islands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Zero'!$G$108:$N$108</c:f>
              <c:numCache>
                <c:formatCode>#,##0.000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318-4154-8843-B13E5C6769E3}"/>
            </c:ext>
          </c:extLst>
        </c:ser>
        <c:ser>
          <c:idx val="50"/>
          <c:order val="50"/>
          <c:tx>
            <c:strRef>
              <c:f>'Confirmed Day Zero'!$A$109</c:f>
              <c:strCache>
                <c:ptCount val="1"/>
                <c:pt idx="0">
                  <c:v>US Virginia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Zero'!$G$109:$N$109</c:f>
              <c:numCache>
                <c:formatCode>#,##0.000</c:formatCode>
                <c:ptCount val="8"/>
                <c:pt idx="0">
                  <c:v>8.2010244485426135E-4</c:v>
                </c:pt>
                <c:pt idx="1">
                  <c:v>1.0544174290983361E-3</c:v>
                </c:pt>
                <c:pt idx="2">
                  <c:v>1.9916773660746349E-3</c:v>
                </c:pt>
                <c:pt idx="3">
                  <c:v>3.5147247636611199E-3</c:v>
                </c:pt>
                <c:pt idx="4">
                  <c:v>4.8034571770035313E-3</c:v>
                </c:pt>
                <c:pt idx="5">
                  <c:v>5.2720871454916803E-3</c:v>
                </c:pt>
                <c:pt idx="6">
                  <c:v>5.7407171139798293E-3</c:v>
                </c:pt>
                <c:pt idx="7">
                  <c:v>7.8495519721765022E-3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318-4154-8843-B13E5C6769E3}"/>
            </c:ext>
          </c:extLst>
        </c:ser>
        <c:ser>
          <c:idx val="51"/>
          <c:order val="51"/>
          <c:tx>
            <c:strRef>
              <c:f>'Confirmed Day Zero'!$A$110</c:f>
              <c:strCache>
                <c:ptCount val="1"/>
                <c:pt idx="0">
                  <c:v>US Washington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Zero'!$G$110:$N$110</c:f>
              <c:numCache>
                <c:formatCode>#,##0.000</c:formatCode>
                <c:ptCount val="8"/>
                <c:pt idx="0">
                  <c:v>3.5062869563630111E-2</c:v>
                </c:pt>
                <c:pt idx="1">
                  <c:v>4.806370884003229E-2</c:v>
                </c:pt>
                <c:pt idx="2">
                  <c:v>5.8044151112825883E-2</c:v>
                </c:pt>
                <c:pt idx="3">
                  <c:v>7.4590673828246842E-2</c:v>
                </c:pt>
                <c:pt idx="4">
                  <c:v>7.5115960263657022E-2</c:v>
                </c:pt>
                <c:pt idx="5">
                  <c:v>8.4439794492187872E-2</c:v>
                </c:pt>
                <c:pt idx="6">
                  <c:v>0.11871473440270271</c:v>
                </c:pt>
                <c:pt idx="7">
                  <c:v>0.14130205112534083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318-4154-8843-B13E5C6769E3}"/>
            </c:ext>
          </c:extLst>
        </c:ser>
        <c:ser>
          <c:idx val="52"/>
          <c:order val="52"/>
          <c:tx>
            <c:strRef>
              <c:f>'Confirmed Day Zero'!$A$111</c:f>
              <c:strCache>
                <c:ptCount val="1"/>
                <c:pt idx="0">
                  <c:v>US West Virginia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Zero'!$G$111:$N$111</c:f>
              <c:numCache>
                <c:formatCode>#,##0.000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318-4154-8843-B13E5C6769E3}"/>
            </c:ext>
          </c:extLst>
        </c:ser>
        <c:ser>
          <c:idx val="53"/>
          <c:order val="53"/>
          <c:tx>
            <c:strRef>
              <c:f>'Confirmed Day Zero'!$A$112</c:f>
              <c:strCache>
                <c:ptCount val="1"/>
                <c:pt idx="0">
                  <c:v>US Wisconsin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Zero'!$G$112:$N$112</c:f>
              <c:numCache>
                <c:formatCode>#,##0.000</c:formatCode>
                <c:ptCount val="8"/>
                <c:pt idx="0">
                  <c:v>1.0304968678047704E-3</c:v>
                </c:pt>
                <c:pt idx="1">
                  <c:v>1.3739958237396939E-3</c:v>
                </c:pt>
                <c:pt idx="2">
                  <c:v>3.2632400813817726E-3</c:v>
                </c:pt>
                <c:pt idx="3">
                  <c:v>4.6372359051214665E-3</c:v>
                </c:pt>
                <c:pt idx="4">
                  <c:v>5.4959832949587756E-3</c:v>
                </c:pt>
                <c:pt idx="5">
                  <c:v>8.0722254644707003E-3</c:v>
                </c:pt>
                <c:pt idx="6">
                  <c:v>1.2365962413657243E-2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318-4154-8843-B13E5C6769E3}"/>
            </c:ext>
          </c:extLst>
        </c:ser>
        <c:ser>
          <c:idx val="54"/>
          <c:order val="54"/>
          <c:tx>
            <c:strRef>
              <c:f>'Confirmed Day Zero'!$A$113</c:f>
              <c:strCache>
                <c:ptCount val="1"/>
                <c:pt idx="0">
                  <c:v>US Wyoming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'Confirmed Day Zero'!$G$1:$N$1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'Confirmed Day Zero'!$G$113:$N$113</c:f>
              <c:numCache>
                <c:formatCode>#,##0.000</c:formatCode>
                <c:ptCount val="8"/>
                <c:pt idx="0">
                  <c:v>1.9006183921113969E-2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318-4154-8843-B13E5C67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66168"/>
        <c:axId val="522164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'Confirmed Day Zero'!$A$59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'Confirmed Day Zero'!$G$1:$N$1</c15:sqref>
                        </c15:formulaRef>
                      </c:ext>
                    </c:extLst>
                    <c:strCache>
                      <c:ptCount val="8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'Confirmed Day Zero'!$G$59:$N$59</c15:sqref>
                        </c15:formulaRef>
                      </c:ext>
                    </c:extLst>
                    <c:numCache>
                      <c:formatCode>#,##0.000</c:formatCode>
                      <c:ptCount val="8"/>
                      <c:pt idx="0">
                        <c:v>2.6948424651740931E-3</c:v>
                      </c:pt>
                      <c:pt idx="1">
                        <c:v>3.6676443416158622E-3</c:v>
                      </c:pt>
                      <c:pt idx="2">
                        <c:v>4.8217136484505077E-3</c:v>
                      </c:pt>
                      <c:pt idx="3">
                        <c:v>6.3806135498292432E-3</c:v>
                      </c:pt>
                      <c:pt idx="4">
                        <c:v>8.0361894140841775E-3</c:v>
                      </c:pt>
                      <c:pt idx="5">
                        <c:v>1.0368497018472519E-2</c:v>
                      </c:pt>
                      <c:pt idx="6">
                        <c:v>1.3791430329057998E-2</c:v>
                      </c:pt>
                      <c:pt idx="7">
                        <c:v>1.9193199754765709E-2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6-1318-4154-8843-B13E5C6769E3}"/>
                  </c:ext>
                </c:extLst>
              </c15:ser>
            </c15:filteredLineSeries>
          </c:ext>
        </c:extLst>
      </c:lineChart>
      <c:catAx>
        <c:axId val="5221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4200"/>
        <c:crosses val="autoZero"/>
        <c:auto val="1"/>
        <c:lblAlgn val="ctr"/>
        <c:lblOffset val="100"/>
        <c:noMultiLvlLbl val="0"/>
      </c:catAx>
      <c:valAx>
        <c:axId val="5221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5660410869699"/>
          <c:y val="7.3120886441480288E-3"/>
          <c:w val="0.15952459889882187"/>
          <c:h val="0.988149251613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568779</xdr:colOff>
      <xdr:row>9</xdr:row>
      <xdr:rowOff>81642</xdr:rowOff>
    </xdr:from>
    <xdr:to>
      <xdr:col>28</xdr:col>
      <xdr:colOff>35379</xdr:colOff>
      <xdr:row>46</xdr:row>
      <xdr:rowOff>81642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383868-C174-4E3F-B3DF-5306179B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653143</xdr:colOff>
      <xdr:row>58</xdr:row>
      <xdr:rowOff>136072</xdr:rowOff>
    </xdr:from>
    <xdr:to>
      <xdr:col>28</xdr:col>
      <xdr:colOff>119743</xdr:colOff>
      <xdr:row>95</xdr:row>
      <xdr:rowOff>136072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53BADD1-3714-4FB1-9EB8-9E940B77D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13"/>
  <sheetViews>
    <sheetView tabSelected="1" topLeftCell="L62" zoomScaleNormal="100" workbookViewId="0">
      <selection activeCell="M80" sqref="M80"/>
    </sheetView>
  </sheetViews>
  <sheetFormatPr baseColWidth="10" defaultRowHeight="15" x14ac:dyDescent="0.25"/>
  <cols>
    <col min="4" max="4" width="16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 t="s">
        <v>62</v>
      </c>
      <c r="B2">
        <v>331002651</v>
      </c>
      <c r="C2">
        <v>6353</v>
      </c>
      <c r="D2">
        <v>1.9193200000000001E-5</v>
      </c>
      <c r="E2">
        <v>0.32373789019999999</v>
      </c>
      <c r="G2">
        <v>892</v>
      </c>
      <c r="H2">
        <v>1214</v>
      </c>
      <c r="I2">
        <v>1596</v>
      </c>
      <c r="J2">
        <v>2112</v>
      </c>
      <c r="K2">
        <v>2660</v>
      </c>
      <c r="L2">
        <v>3432</v>
      </c>
      <c r="M2">
        <v>4565</v>
      </c>
      <c r="N2">
        <v>6353</v>
      </c>
    </row>
    <row r="3" spans="1:62" x14ac:dyDescent="0.25">
      <c r="A3" t="s">
        <v>63</v>
      </c>
      <c r="B3">
        <v>4903185</v>
      </c>
      <c r="C3">
        <v>39</v>
      </c>
      <c r="D3">
        <v>7.9540000000000004E-6</v>
      </c>
      <c r="E3">
        <v>0.67118162049999996</v>
      </c>
      <c r="G3">
        <v>5</v>
      </c>
      <c r="H3">
        <v>6</v>
      </c>
      <c r="I3">
        <v>12</v>
      </c>
      <c r="J3">
        <v>29</v>
      </c>
      <c r="K3">
        <v>39</v>
      </c>
    </row>
    <row r="4" spans="1:62" x14ac:dyDescent="0.25">
      <c r="A4" t="s">
        <v>64</v>
      </c>
      <c r="B4">
        <v>731545</v>
      </c>
      <c r="C4">
        <v>0</v>
      </c>
      <c r="D4">
        <v>0</v>
      </c>
      <c r="E4">
        <v>0</v>
      </c>
    </row>
    <row r="5" spans="1:62" x14ac:dyDescent="0.25">
      <c r="A5" t="s">
        <v>65</v>
      </c>
      <c r="B5">
        <v>7278717</v>
      </c>
      <c r="C5">
        <v>20</v>
      </c>
      <c r="D5">
        <v>2.7477E-6</v>
      </c>
      <c r="E5">
        <v>0.187673219</v>
      </c>
      <c r="G5">
        <v>6</v>
      </c>
      <c r="H5">
        <v>9</v>
      </c>
      <c r="I5">
        <v>9</v>
      </c>
      <c r="J5">
        <v>9</v>
      </c>
      <c r="K5">
        <v>12</v>
      </c>
      <c r="L5">
        <v>13</v>
      </c>
      <c r="M5">
        <v>18</v>
      </c>
      <c r="N5">
        <v>20</v>
      </c>
    </row>
    <row r="6" spans="1:62" x14ac:dyDescent="0.25">
      <c r="A6" t="s">
        <v>66</v>
      </c>
      <c r="B6">
        <v>3017804</v>
      </c>
      <c r="C6">
        <v>22</v>
      </c>
      <c r="D6">
        <v>7.2900999999999999E-6</v>
      </c>
      <c r="E6">
        <v>0.29674411610000001</v>
      </c>
      <c r="G6">
        <v>6</v>
      </c>
      <c r="H6">
        <v>6</v>
      </c>
      <c r="I6">
        <v>12</v>
      </c>
      <c r="J6">
        <v>16</v>
      </c>
      <c r="K6">
        <v>22</v>
      </c>
      <c r="L6">
        <v>22</v>
      </c>
    </row>
    <row r="7" spans="1:62" x14ac:dyDescent="0.25">
      <c r="A7" t="s">
        <v>67</v>
      </c>
      <c r="B7">
        <v>39512223</v>
      </c>
      <c r="C7">
        <v>698</v>
      </c>
      <c r="D7">
        <v>1.7665399999999999E-5</v>
      </c>
      <c r="E7">
        <v>0.25293217369999998</v>
      </c>
      <c r="G7">
        <v>144</v>
      </c>
      <c r="H7">
        <v>177</v>
      </c>
      <c r="I7">
        <v>221</v>
      </c>
      <c r="J7">
        <v>282</v>
      </c>
      <c r="K7">
        <v>340</v>
      </c>
      <c r="L7">
        <v>426</v>
      </c>
      <c r="M7">
        <v>557</v>
      </c>
      <c r="N7">
        <v>698</v>
      </c>
    </row>
    <row r="8" spans="1:62" x14ac:dyDescent="0.25">
      <c r="A8" t="s">
        <v>68</v>
      </c>
      <c r="B8">
        <v>5758736</v>
      </c>
      <c r="C8">
        <v>160</v>
      </c>
      <c r="D8">
        <v>2.77839E-5</v>
      </c>
      <c r="E8">
        <v>0.40236558789999999</v>
      </c>
      <c r="G8">
        <v>15</v>
      </c>
      <c r="H8">
        <v>34</v>
      </c>
      <c r="I8">
        <v>45</v>
      </c>
      <c r="J8">
        <v>49</v>
      </c>
      <c r="K8">
        <v>101</v>
      </c>
      <c r="L8">
        <v>131</v>
      </c>
      <c r="M8">
        <v>160</v>
      </c>
      <c r="N8">
        <v>160</v>
      </c>
    </row>
    <row r="9" spans="1:62" x14ac:dyDescent="0.25">
      <c r="A9" t="s">
        <v>69</v>
      </c>
      <c r="B9">
        <v>3565287</v>
      </c>
      <c r="C9">
        <v>68</v>
      </c>
      <c r="D9">
        <v>1.9072800000000001E-5</v>
      </c>
      <c r="E9">
        <v>0.68541859709999997</v>
      </c>
      <c r="G9">
        <v>5</v>
      </c>
      <c r="H9">
        <v>11</v>
      </c>
      <c r="I9">
        <v>22</v>
      </c>
      <c r="J9">
        <v>24</v>
      </c>
      <c r="K9">
        <v>30</v>
      </c>
      <c r="L9">
        <v>68</v>
      </c>
    </row>
    <row r="10" spans="1:62" x14ac:dyDescent="0.25">
      <c r="A10" t="s">
        <v>70</v>
      </c>
      <c r="B10">
        <v>973764</v>
      </c>
      <c r="C10">
        <v>16</v>
      </c>
      <c r="D10">
        <v>1.6431099999999999E-5</v>
      </c>
      <c r="E10">
        <v>0.3867225487</v>
      </c>
      <c r="G10">
        <v>6</v>
      </c>
      <c r="H10">
        <v>7</v>
      </c>
      <c r="I10">
        <v>8</v>
      </c>
      <c r="J10">
        <v>16</v>
      </c>
    </row>
    <row r="11" spans="1:62" x14ac:dyDescent="0.25">
      <c r="A11" t="s">
        <v>71</v>
      </c>
      <c r="B11">
        <v>705749</v>
      </c>
      <c r="C11">
        <v>22</v>
      </c>
      <c r="D11">
        <v>3.11726E-5</v>
      </c>
      <c r="E11">
        <v>0.23572493720000001</v>
      </c>
      <c r="G11">
        <v>5</v>
      </c>
      <c r="H11">
        <v>10</v>
      </c>
      <c r="I11">
        <v>10</v>
      </c>
      <c r="J11">
        <v>10</v>
      </c>
      <c r="K11">
        <v>10</v>
      </c>
      <c r="L11">
        <v>16</v>
      </c>
      <c r="M11">
        <v>22</v>
      </c>
      <c r="N11">
        <v>22</v>
      </c>
    </row>
    <row r="12" spans="1:62" x14ac:dyDescent="0.25">
      <c r="A12" t="s">
        <v>72</v>
      </c>
      <c r="B12">
        <v>21477737</v>
      </c>
      <c r="C12">
        <v>216</v>
      </c>
      <c r="D12">
        <v>1.00569E-5</v>
      </c>
      <c r="E12">
        <v>0.46379532569999998</v>
      </c>
      <c r="G12">
        <v>15</v>
      </c>
      <c r="H12">
        <v>28</v>
      </c>
      <c r="I12">
        <v>35</v>
      </c>
      <c r="J12">
        <v>50</v>
      </c>
      <c r="K12">
        <v>76</v>
      </c>
      <c r="L12">
        <v>115</v>
      </c>
      <c r="M12">
        <v>155</v>
      </c>
      <c r="N12">
        <v>216</v>
      </c>
    </row>
    <row r="13" spans="1:62" x14ac:dyDescent="0.25">
      <c r="A13" t="s">
        <v>73</v>
      </c>
      <c r="B13">
        <v>10617423</v>
      </c>
      <c r="C13">
        <v>146</v>
      </c>
      <c r="D13">
        <v>1.3750999999999999E-5</v>
      </c>
      <c r="E13">
        <v>0.35961155779999998</v>
      </c>
      <c r="G13">
        <v>17</v>
      </c>
      <c r="H13">
        <v>23</v>
      </c>
      <c r="I13">
        <v>31</v>
      </c>
      <c r="J13">
        <v>42</v>
      </c>
      <c r="K13">
        <v>66</v>
      </c>
      <c r="L13">
        <v>99</v>
      </c>
      <c r="M13">
        <v>121</v>
      </c>
      <c r="N13">
        <v>146</v>
      </c>
    </row>
    <row r="14" spans="1:62" x14ac:dyDescent="0.25">
      <c r="A14" t="s">
        <v>74</v>
      </c>
      <c r="B14">
        <v>162742</v>
      </c>
      <c r="C14">
        <v>0</v>
      </c>
      <c r="D14">
        <v>0</v>
      </c>
      <c r="E14">
        <v>0</v>
      </c>
    </row>
    <row r="15" spans="1:62" x14ac:dyDescent="0.25">
      <c r="A15" t="s">
        <v>75</v>
      </c>
      <c r="B15">
        <v>1415872</v>
      </c>
      <c r="C15">
        <v>10</v>
      </c>
      <c r="D15">
        <v>7.0628000000000004E-6</v>
      </c>
      <c r="E15">
        <v>0.29099444870000002</v>
      </c>
      <c r="G15">
        <v>6</v>
      </c>
      <c r="H15">
        <v>7</v>
      </c>
      <c r="I15">
        <v>10</v>
      </c>
    </row>
    <row r="16" spans="1:62" x14ac:dyDescent="0.25">
      <c r="A16" t="s">
        <v>76</v>
      </c>
      <c r="B16">
        <v>1787065</v>
      </c>
      <c r="C16">
        <v>8</v>
      </c>
      <c r="D16">
        <v>4.4765999999999996E-6</v>
      </c>
      <c r="E16">
        <v>0.26491106409999998</v>
      </c>
      <c r="G16">
        <v>5</v>
      </c>
      <c r="H16">
        <v>5</v>
      </c>
      <c r="I16">
        <v>8</v>
      </c>
    </row>
    <row r="17" spans="1:14" x14ac:dyDescent="0.25">
      <c r="A17" t="s">
        <v>77</v>
      </c>
      <c r="B17">
        <v>12671821</v>
      </c>
      <c r="C17">
        <v>161</v>
      </c>
      <c r="D17">
        <v>1.27054E-5</v>
      </c>
      <c r="E17">
        <v>0.44907909099999999</v>
      </c>
      <c r="G17">
        <v>12</v>
      </c>
      <c r="H17">
        <v>25</v>
      </c>
      <c r="I17">
        <v>32</v>
      </c>
      <c r="J17">
        <v>46</v>
      </c>
      <c r="K17">
        <v>64</v>
      </c>
      <c r="L17">
        <v>93</v>
      </c>
      <c r="M17">
        <v>105</v>
      </c>
      <c r="N17">
        <v>161</v>
      </c>
    </row>
    <row r="18" spans="1:14" x14ac:dyDescent="0.25">
      <c r="A18" t="s">
        <v>78</v>
      </c>
      <c r="B18">
        <v>6732219</v>
      </c>
      <c r="C18">
        <v>30</v>
      </c>
      <c r="D18">
        <v>4.4561999999999998E-6</v>
      </c>
      <c r="E18">
        <v>0.2584989506</v>
      </c>
      <c r="G18">
        <v>6</v>
      </c>
      <c r="H18">
        <v>11</v>
      </c>
      <c r="I18">
        <v>13</v>
      </c>
      <c r="J18">
        <v>13</v>
      </c>
      <c r="K18">
        <v>16</v>
      </c>
      <c r="L18">
        <v>20</v>
      </c>
      <c r="M18">
        <v>25</v>
      </c>
      <c r="N18">
        <v>30</v>
      </c>
    </row>
    <row r="19" spans="1:14" x14ac:dyDescent="0.25">
      <c r="A19" t="s">
        <v>79</v>
      </c>
      <c r="B19">
        <v>3155070</v>
      </c>
      <c r="C19">
        <v>23</v>
      </c>
      <c r="D19">
        <v>7.2899000000000003E-6</v>
      </c>
      <c r="E19">
        <v>0.16283927779999999</v>
      </c>
      <c r="G19">
        <v>8</v>
      </c>
      <c r="H19">
        <v>13</v>
      </c>
      <c r="I19">
        <v>16</v>
      </c>
      <c r="J19">
        <v>17</v>
      </c>
      <c r="K19">
        <v>17</v>
      </c>
      <c r="L19">
        <v>18</v>
      </c>
      <c r="M19">
        <v>23</v>
      </c>
      <c r="N19">
        <v>23</v>
      </c>
    </row>
    <row r="20" spans="1:14" x14ac:dyDescent="0.25">
      <c r="A20" t="s">
        <v>80</v>
      </c>
      <c r="B20">
        <v>2913314</v>
      </c>
      <c r="C20">
        <v>18</v>
      </c>
      <c r="D20">
        <v>6.1785000000000002E-6</v>
      </c>
      <c r="E20">
        <v>0.37744930799999998</v>
      </c>
      <c r="G20">
        <v>5</v>
      </c>
      <c r="H20">
        <v>8</v>
      </c>
      <c r="I20">
        <v>8</v>
      </c>
      <c r="J20">
        <v>11</v>
      </c>
      <c r="K20">
        <v>18</v>
      </c>
    </row>
    <row r="21" spans="1:14" x14ac:dyDescent="0.25">
      <c r="A21" t="s">
        <v>81</v>
      </c>
      <c r="B21">
        <v>4467673</v>
      </c>
      <c r="C21">
        <v>26</v>
      </c>
      <c r="D21">
        <v>5.8196000000000002E-6</v>
      </c>
      <c r="E21">
        <v>0.23303267480000001</v>
      </c>
      <c r="G21">
        <v>6</v>
      </c>
      <c r="H21">
        <v>8</v>
      </c>
      <c r="I21">
        <v>10</v>
      </c>
      <c r="J21">
        <v>14</v>
      </c>
      <c r="K21">
        <v>14</v>
      </c>
      <c r="L21">
        <v>20</v>
      </c>
      <c r="M21">
        <v>21</v>
      </c>
      <c r="N21">
        <v>26</v>
      </c>
    </row>
    <row r="22" spans="1:14" x14ac:dyDescent="0.25">
      <c r="A22" t="s">
        <v>82</v>
      </c>
      <c r="B22">
        <v>4648794</v>
      </c>
      <c r="C22">
        <v>196</v>
      </c>
      <c r="D22">
        <v>4.2161499999999999E-5</v>
      </c>
      <c r="E22">
        <v>0.78793120189999999</v>
      </c>
      <c r="G22">
        <v>6</v>
      </c>
      <c r="H22">
        <v>19</v>
      </c>
      <c r="I22">
        <v>36</v>
      </c>
      <c r="J22">
        <v>77</v>
      </c>
      <c r="K22">
        <v>91</v>
      </c>
      <c r="L22">
        <v>136</v>
      </c>
      <c r="M22">
        <v>196</v>
      </c>
    </row>
    <row r="23" spans="1:14" x14ac:dyDescent="0.25">
      <c r="A23" t="s">
        <v>83</v>
      </c>
      <c r="B23">
        <v>1344212</v>
      </c>
      <c r="C23">
        <v>32</v>
      </c>
      <c r="D23">
        <v>2.3805800000000002E-5</v>
      </c>
      <c r="E23">
        <v>0.63299316189999999</v>
      </c>
      <c r="G23">
        <v>12</v>
      </c>
      <c r="H23">
        <v>17</v>
      </c>
      <c r="I23">
        <v>32</v>
      </c>
    </row>
    <row r="24" spans="1:14" x14ac:dyDescent="0.25">
      <c r="A24" t="s">
        <v>84</v>
      </c>
      <c r="B24">
        <v>6045680</v>
      </c>
      <c r="C24">
        <v>60</v>
      </c>
      <c r="D24">
        <v>9.9243999999999994E-6</v>
      </c>
      <c r="E24">
        <v>0.33354830559999998</v>
      </c>
      <c r="G24">
        <v>8</v>
      </c>
      <c r="H24">
        <v>9</v>
      </c>
      <c r="I24">
        <v>12</v>
      </c>
      <c r="J24">
        <v>18</v>
      </c>
      <c r="K24">
        <v>26</v>
      </c>
      <c r="L24">
        <v>32</v>
      </c>
      <c r="M24">
        <v>41</v>
      </c>
      <c r="N24">
        <v>60</v>
      </c>
    </row>
    <row r="25" spans="1:14" x14ac:dyDescent="0.25">
      <c r="A25" t="s">
        <v>85</v>
      </c>
      <c r="B25">
        <v>6892503</v>
      </c>
      <c r="C25">
        <v>218</v>
      </c>
      <c r="D25">
        <v>3.1628599999999997E-5</v>
      </c>
      <c r="E25">
        <v>0.13116014570000001</v>
      </c>
      <c r="G25">
        <v>92</v>
      </c>
      <c r="H25">
        <v>95</v>
      </c>
      <c r="I25">
        <v>108</v>
      </c>
      <c r="J25">
        <v>123</v>
      </c>
      <c r="K25">
        <v>138</v>
      </c>
      <c r="L25">
        <v>164</v>
      </c>
      <c r="M25">
        <v>197</v>
      </c>
      <c r="N25">
        <v>218</v>
      </c>
    </row>
    <row r="26" spans="1:14" x14ac:dyDescent="0.25">
      <c r="A26" t="s">
        <v>86</v>
      </c>
      <c r="B26">
        <v>9986857</v>
      </c>
      <c r="C26">
        <v>65</v>
      </c>
      <c r="D26">
        <v>6.5085999999999998E-6</v>
      </c>
      <c r="E26">
        <v>0.41970575719999997</v>
      </c>
      <c r="G26">
        <v>16</v>
      </c>
      <c r="H26">
        <v>25</v>
      </c>
      <c r="I26">
        <v>33</v>
      </c>
      <c r="J26">
        <v>53</v>
      </c>
      <c r="K26">
        <v>65</v>
      </c>
    </row>
    <row r="27" spans="1:14" x14ac:dyDescent="0.25">
      <c r="A27" t="s">
        <v>87</v>
      </c>
      <c r="B27">
        <v>5639632</v>
      </c>
      <c r="C27">
        <v>60</v>
      </c>
      <c r="D27">
        <v>1.0638999999999999E-5</v>
      </c>
      <c r="E27">
        <v>0.51308574939999996</v>
      </c>
      <c r="G27">
        <v>5</v>
      </c>
      <c r="H27">
        <v>9</v>
      </c>
      <c r="I27">
        <v>14</v>
      </c>
      <c r="J27">
        <v>21</v>
      </c>
      <c r="K27">
        <v>35</v>
      </c>
      <c r="L27">
        <v>54</v>
      </c>
      <c r="M27">
        <v>60</v>
      </c>
    </row>
    <row r="28" spans="1:14" x14ac:dyDescent="0.25">
      <c r="A28" t="s">
        <v>88</v>
      </c>
      <c r="B28">
        <v>2976149</v>
      </c>
      <c r="C28">
        <v>21</v>
      </c>
      <c r="D28">
        <v>7.0561000000000001E-6</v>
      </c>
      <c r="E28">
        <v>0.51829448590000005</v>
      </c>
      <c r="G28">
        <v>6</v>
      </c>
      <c r="H28">
        <v>10</v>
      </c>
      <c r="I28">
        <v>13</v>
      </c>
      <c r="J28">
        <v>21</v>
      </c>
    </row>
    <row r="29" spans="1:14" x14ac:dyDescent="0.25">
      <c r="A29" t="s">
        <v>89</v>
      </c>
      <c r="B29">
        <v>6137428</v>
      </c>
      <c r="C29">
        <v>11</v>
      </c>
      <c r="D29">
        <v>1.7923E-6</v>
      </c>
      <c r="E29">
        <v>0.4832396974</v>
      </c>
      <c r="G29">
        <v>5</v>
      </c>
      <c r="H29">
        <v>6</v>
      </c>
      <c r="I29">
        <v>11</v>
      </c>
    </row>
    <row r="30" spans="1:14" x14ac:dyDescent="0.25">
      <c r="A30" t="s">
        <v>90</v>
      </c>
      <c r="B30">
        <v>1068778</v>
      </c>
      <c r="C30">
        <v>9</v>
      </c>
      <c r="D30">
        <v>8.4208000000000008E-6</v>
      </c>
      <c r="E30">
        <v>0.21644039910000001</v>
      </c>
      <c r="G30">
        <v>5</v>
      </c>
      <c r="H30">
        <v>7</v>
      </c>
      <c r="I30">
        <v>7</v>
      </c>
      <c r="J30">
        <v>9</v>
      </c>
    </row>
    <row r="31" spans="1:14" x14ac:dyDescent="0.25">
      <c r="A31" t="s">
        <v>91</v>
      </c>
      <c r="B31">
        <v>1934408</v>
      </c>
      <c r="C31">
        <v>21</v>
      </c>
      <c r="D31">
        <v>1.0856000000000001E-5</v>
      </c>
      <c r="E31">
        <v>0.2702081113</v>
      </c>
      <c r="G31">
        <v>5</v>
      </c>
      <c r="H31">
        <v>10</v>
      </c>
      <c r="I31">
        <v>13</v>
      </c>
      <c r="J31">
        <v>14</v>
      </c>
      <c r="K31">
        <v>17</v>
      </c>
      <c r="L31">
        <v>18</v>
      </c>
      <c r="M31">
        <v>21</v>
      </c>
    </row>
    <row r="32" spans="1:14" x14ac:dyDescent="0.25">
      <c r="A32" t="s">
        <v>92</v>
      </c>
      <c r="B32">
        <v>3080156</v>
      </c>
      <c r="C32">
        <v>56</v>
      </c>
      <c r="D32">
        <v>1.8180900000000001E-5</v>
      </c>
      <c r="E32">
        <v>0.41421356240000001</v>
      </c>
      <c r="G32">
        <v>7</v>
      </c>
      <c r="H32">
        <v>14</v>
      </c>
      <c r="I32">
        <v>17</v>
      </c>
      <c r="J32">
        <v>21</v>
      </c>
      <c r="K32">
        <v>24</v>
      </c>
      <c r="L32">
        <v>45</v>
      </c>
      <c r="M32">
        <v>56</v>
      </c>
    </row>
    <row r="33" spans="1:14" x14ac:dyDescent="0.25">
      <c r="A33" t="s">
        <v>93</v>
      </c>
      <c r="B33">
        <v>1359711</v>
      </c>
      <c r="C33">
        <v>26</v>
      </c>
      <c r="D33">
        <v>1.91217E-5</v>
      </c>
      <c r="E33">
        <v>0.31623638100000001</v>
      </c>
      <c r="G33">
        <v>5</v>
      </c>
      <c r="H33">
        <v>6</v>
      </c>
      <c r="I33">
        <v>6</v>
      </c>
      <c r="J33">
        <v>7</v>
      </c>
      <c r="K33">
        <v>13</v>
      </c>
      <c r="L33">
        <v>17</v>
      </c>
      <c r="M33">
        <v>26</v>
      </c>
    </row>
    <row r="34" spans="1:14" x14ac:dyDescent="0.25">
      <c r="A34" t="s">
        <v>94</v>
      </c>
      <c r="B34">
        <v>8882190</v>
      </c>
      <c r="C34">
        <v>267</v>
      </c>
      <c r="D34">
        <v>3.0060200000000001E-5</v>
      </c>
      <c r="E34">
        <v>0.50879914370000001</v>
      </c>
      <c r="G34">
        <v>15</v>
      </c>
      <c r="H34">
        <v>23</v>
      </c>
      <c r="I34">
        <v>29</v>
      </c>
      <c r="J34">
        <v>29</v>
      </c>
      <c r="K34">
        <v>69</v>
      </c>
      <c r="L34">
        <v>98</v>
      </c>
      <c r="M34">
        <v>178</v>
      </c>
      <c r="N34">
        <v>267</v>
      </c>
    </row>
    <row r="35" spans="1:14" x14ac:dyDescent="0.25">
      <c r="A35" t="s">
        <v>95</v>
      </c>
      <c r="B35">
        <v>2096829</v>
      </c>
      <c r="C35">
        <v>23</v>
      </c>
      <c r="D35">
        <v>1.0968899999999999E-5</v>
      </c>
      <c r="E35">
        <v>0.35691163479999999</v>
      </c>
      <c r="G35">
        <v>5</v>
      </c>
      <c r="H35">
        <v>10</v>
      </c>
      <c r="I35">
        <v>10</v>
      </c>
      <c r="J35">
        <v>13</v>
      </c>
      <c r="K35">
        <v>17</v>
      </c>
      <c r="L35">
        <v>23</v>
      </c>
    </row>
    <row r="36" spans="1:14" x14ac:dyDescent="0.25">
      <c r="A36" t="s">
        <v>96</v>
      </c>
      <c r="B36">
        <v>19453561</v>
      </c>
      <c r="C36">
        <v>1706</v>
      </c>
      <c r="D36">
        <v>8.7695999999999995E-5</v>
      </c>
      <c r="E36">
        <v>0.38672523170000001</v>
      </c>
      <c r="G36">
        <v>173</v>
      </c>
      <c r="H36">
        <v>220</v>
      </c>
      <c r="I36">
        <v>328</v>
      </c>
      <c r="J36">
        <v>421</v>
      </c>
      <c r="K36">
        <v>525</v>
      </c>
      <c r="L36">
        <v>732</v>
      </c>
      <c r="M36">
        <v>967</v>
      </c>
      <c r="N36">
        <v>1706</v>
      </c>
    </row>
    <row r="37" spans="1:14" x14ac:dyDescent="0.25">
      <c r="A37" t="s">
        <v>97</v>
      </c>
      <c r="B37">
        <v>10488084</v>
      </c>
      <c r="C37">
        <v>64</v>
      </c>
      <c r="D37">
        <v>6.1021999999999998E-6</v>
      </c>
      <c r="E37">
        <v>0.3718209126</v>
      </c>
      <c r="G37">
        <v>7</v>
      </c>
      <c r="H37">
        <v>7</v>
      </c>
      <c r="I37">
        <v>15</v>
      </c>
      <c r="J37">
        <v>17</v>
      </c>
      <c r="K37">
        <v>24</v>
      </c>
      <c r="L37">
        <v>33</v>
      </c>
      <c r="M37">
        <v>38</v>
      </c>
      <c r="N37">
        <v>64</v>
      </c>
    </row>
    <row r="38" spans="1:14" x14ac:dyDescent="0.25">
      <c r="A38" t="s">
        <v>98</v>
      </c>
      <c r="B38">
        <v>762062</v>
      </c>
      <c r="C38">
        <v>0</v>
      </c>
      <c r="D38">
        <v>0</v>
      </c>
      <c r="E38">
        <v>0</v>
      </c>
    </row>
    <row r="39" spans="1:14" x14ac:dyDescent="0.25">
      <c r="A39" t="s">
        <v>99</v>
      </c>
      <c r="B39">
        <v>11689100</v>
      </c>
      <c r="C39">
        <v>67</v>
      </c>
      <c r="D39">
        <v>5.7317999999999999E-6</v>
      </c>
      <c r="E39">
        <v>0.68043206410000001</v>
      </c>
      <c r="G39">
        <v>5</v>
      </c>
      <c r="H39">
        <v>13</v>
      </c>
      <c r="I39">
        <v>26</v>
      </c>
      <c r="J39">
        <v>37</v>
      </c>
      <c r="K39">
        <v>50</v>
      </c>
      <c r="L39">
        <v>67</v>
      </c>
    </row>
    <row r="40" spans="1:14" x14ac:dyDescent="0.25">
      <c r="A40" t="s">
        <v>100</v>
      </c>
      <c r="B40">
        <v>3956971</v>
      </c>
      <c r="C40">
        <v>19</v>
      </c>
      <c r="D40">
        <v>4.8017000000000001E-6</v>
      </c>
      <c r="E40">
        <v>0.64750894209999998</v>
      </c>
      <c r="G40">
        <v>7</v>
      </c>
      <c r="H40">
        <v>10</v>
      </c>
      <c r="I40">
        <v>19</v>
      </c>
    </row>
    <row r="41" spans="1:14" x14ac:dyDescent="0.25">
      <c r="A41" t="s">
        <v>101</v>
      </c>
      <c r="B41">
        <v>4217737</v>
      </c>
      <c r="C41">
        <v>66</v>
      </c>
      <c r="D41">
        <v>1.56482E-5</v>
      </c>
      <c r="E41">
        <v>0.23572493720000001</v>
      </c>
      <c r="G41">
        <v>15</v>
      </c>
      <c r="H41">
        <v>19</v>
      </c>
      <c r="I41">
        <v>24</v>
      </c>
      <c r="J41">
        <v>30</v>
      </c>
      <c r="K41">
        <v>32</v>
      </c>
      <c r="L41">
        <v>36</v>
      </c>
      <c r="M41">
        <v>39</v>
      </c>
      <c r="N41">
        <v>66</v>
      </c>
    </row>
    <row r="42" spans="1:14" x14ac:dyDescent="0.25">
      <c r="A42" t="s">
        <v>102</v>
      </c>
      <c r="B42">
        <v>12801989</v>
      </c>
      <c r="C42">
        <v>112</v>
      </c>
      <c r="D42">
        <v>8.7485999999999996E-6</v>
      </c>
      <c r="E42">
        <v>0.37586772260000001</v>
      </c>
      <c r="G42">
        <v>12</v>
      </c>
      <c r="H42">
        <v>16</v>
      </c>
      <c r="I42">
        <v>22</v>
      </c>
      <c r="J42">
        <v>41</v>
      </c>
      <c r="K42">
        <v>47</v>
      </c>
      <c r="L42">
        <v>66</v>
      </c>
      <c r="M42">
        <v>77</v>
      </c>
      <c r="N42">
        <v>112</v>
      </c>
    </row>
    <row r="43" spans="1:14" x14ac:dyDescent="0.25">
      <c r="A43" t="s">
        <v>103</v>
      </c>
      <c r="B43">
        <v>3193694</v>
      </c>
      <c r="C43">
        <v>5</v>
      </c>
      <c r="D43">
        <v>1.5656000000000001E-6</v>
      </c>
      <c r="E43">
        <v>0</v>
      </c>
      <c r="G43">
        <v>5</v>
      </c>
      <c r="H43">
        <v>5</v>
      </c>
      <c r="I43">
        <v>5</v>
      </c>
    </row>
    <row r="44" spans="1:14" x14ac:dyDescent="0.25">
      <c r="A44" t="s">
        <v>104</v>
      </c>
      <c r="B44">
        <v>1059361</v>
      </c>
      <c r="C44">
        <v>23</v>
      </c>
      <c r="D44">
        <v>2.17112E-5</v>
      </c>
      <c r="E44">
        <v>0.28961370139999998</v>
      </c>
      <c r="G44">
        <v>5</v>
      </c>
      <c r="H44">
        <v>5</v>
      </c>
      <c r="I44">
        <v>14</v>
      </c>
      <c r="J44">
        <v>20</v>
      </c>
      <c r="K44">
        <v>20</v>
      </c>
      <c r="L44">
        <v>21</v>
      </c>
      <c r="M44">
        <v>23</v>
      </c>
    </row>
    <row r="45" spans="1:14" x14ac:dyDescent="0.25">
      <c r="A45" t="s">
        <v>105</v>
      </c>
      <c r="B45">
        <v>5148714</v>
      </c>
      <c r="C45">
        <v>47</v>
      </c>
      <c r="D45">
        <v>9.1285000000000008E-6</v>
      </c>
      <c r="E45">
        <v>0.3126315274</v>
      </c>
      <c r="G45">
        <v>7</v>
      </c>
      <c r="H45">
        <v>10</v>
      </c>
      <c r="I45">
        <v>12</v>
      </c>
      <c r="J45">
        <v>13</v>
      </c>
      <c r="K45">
        <v>19</v>
      </c>
      <c r="L45">
        <v>28</v>
      </c>
      <c r="M45">
        <v>33</v>
      </c>
      <c r="N45">
        <v>47</v>
      </c>
    </row>
    <row r="46" spans="1:14" x14ac:dyDescent="0.25">
      <c r="A46" t="s">
        <v>106</v>
      </c>
      <c r="B46">
        <v>884659</v>
      </c>
      <c r="C46">
        <v>11</v>
      </c>
      <c r="D46">
        <v>1.24342E-5</v>
      </c>
      <c r="E46">
        <v>5.4509386100000001E-2</v>
      </c>
      <c r="G46">
        <v>8</v>
      </c>
      <c r="H46">
        <v>8</v>
      </c>
      <c r="I46">
        <v>8</v>
      </c>
      <c r="J46">
        <v>9</v>
      </c>
      <c r="K46">
        <v>9</v>
      </c>
      <c r="L46">
        <v>10</v>
      </c>
      <c r="M46">
        <v>11</v>
      </c>
    </row>
    <row r="47" spans="1:14" x14ac:dyDescent="0.25">
      <c r="A47" t="s">
        <v>107</v>
      </c>
      <c r="B47">
        <v>6829174</v>
      </c>
      <c r="C47">
        <v>74</v>
      </c>
      <c r="D47">
        <v>1.0835900000000001E-5</v>
      </c>
      <c r="E47">
        <v>0.40056997360000002</v>
      </c>
      <c r="G47">
        <v>7</v>
      </c>
      <c r="H47">
        <v>9</v>
      </c>
      <c r="I47">
        <v>18</v>
      </c>
      <c r="J47">
        <v>26</v>
      </c>
      <c r="K47">
        <v>32</v>
      </c>
      <c r="L47">
        <v>39</v>
      </c>
      <c r="M47">
        <v>52</v>
      </c>
      <c r="N47">
        <v>74</v>
      </c>
    </row>
    <row r="48" spans="1:14" x14ac:dyDescent="0.25">
      <c r="A48" t="s">
        <v>108</v>
      </c>
      <c r="B48">
        <v>28995881</v>
      </c>
      <c r="C48">
        <v>110</v>
      </c>
      <c r="D48">
        <v>3.7936E-6</v>
      </c>
      <c r="E48">
        <v>0.35672791819999999</v>
      </c>
      <c r="G48">
        <v>13</v>
      </c>
      <c r="H48">
        <v>21</v>
      </c>
      <c r="I48">
        <v>27</v>
      </c>
      <c r="J48">
        <v>43</v>
      </c>
      <c r="K48">
        <v>57</v>
      </c>
      <c r="L48">
        <v>72</v>
      </c>
      <c r="M48">
        <v>85</v>
      </c>
      <c r="N48">
        <v>110</v>
      </c>
    </row>
    <row r="49" spans="1:14" x14ac:dyDescent="0.25">
      <c r="A49" t="s">
        <v>109</v>
      </c>
      <c r="B49">
        <v>3205958</v>
      </c>
      <c r="C49">
        <v>51</v>
      </c>
      <c r="D49">
        <v>1.5907900000000001E-5</v>
      </c>
      <c r="E49">
        <v>0.59118264890000005</v>
      </c>
      <c r="G49">
        <v>5</v>
      </c>
      <c r="H49">
        <v>9</v>
      </c>
      <c r="I49">
        <v>10</v>
      </c>
      <c r="J49">
        <v>28</v>
      </c>
      <c r="K49">
        <v>39</v>
      </c>
      <c r="L49">
        <v>51</v>
      </c>
    </row>
    <row r="50" spans="1:14" x14ac:dyDescent="0.25">
      <c r="A50" t="s">
        <v>110</v>
      </c>
      <c r="B50">
        <v>623989</v>
      </c>
      <c r="C50">
        <v>12</v>
      </c>
      <c r="D50">
        <v>1.92311E-5</v>
      </c>
      <c r="E50">
        <v>0.33886590020000001</v>
      </c>
      <c r="G50">
        <v>5</v>
      </c>
      <c r="H50">
        <v>8</v>
      </c>
      <c r="I50">
        <v>12</v>
      </c>
      <c r="J50">
        <v>12</v>
      </c>
    </row>
    <row r="51" spans="1:14" x14ac:dyDescent="0.25">
      <c r="A51" t="s">
        <v>111</v>
      </c>
      <c r="B51">
        <v>104425</v>
      </c>
      <c r="C51">
        <v>0</v>
      </c>
      <c r="D51">
        <v>0</v>
      </c>
      <c r="E51">
        <v>0</v>
      </c>
    </row>
    <row r="52" spans="1:14" x14ac:dyDescent="0.25">
      <c r="A52" t="s">
        <v>112</v>
      </c>
      <c r="B52">
        <v>8535519</v>
      </c>
      <c r="C52">
        <v>67</v>
      </c>
      <c r="D52">
        <v>7.8496000000000002E-6</v>
      </c>
      <c r="E52">
        <v>0.38082784920000001</v>
      </c>
      <c r="G52">
        <v>7</v>
      </c>
      <c r="H52">
        <v>9</v>
      </c>
      <c r="I52">
        <v>17</v>
      </c>
      <c r="J52">
        <v>30</v>
      </c>
      <c r="K52">
        <v>41</v>
      </c>
      <c r="L52">
        <v>45</v>
      </c>
      <c r="M52">
        <v>49</v>
      </c>
      <c r="N52">
        <v>67</v>
      </c>
    </row>
    <row r="53" spans="1:14" x14ac:dyDescent="0.25">
      <c r="A53" t="s">
        <v>113</v>
      </c>
      <c r="B53">
        <v>7614893</v>
      </c>
      <c r="C53">
        <v>1076</v>
      </c>
      <c r="D53">
        <v>1.413021E-4</v>
      </c>
      <c r="E53">
        <v>0.22031394139999999</v>
      </c>
      <c r="G53">
        <v>267</v>
      </c>
      <c r="H53">
        <v>366</v>
      </c>
      <c r="I53">
        <v>442</v>
      </c>
      <c r="J53">
        <v>568</v>
      </c>
      <c r="K53">
        <v>572</v>
      </c>
      <c r="L53">
        <v>643</v>
      </c>
      <c r="M53">
        <v>904</v>
      </c>
      <c r="N53">
        <v>1076</v>
      </c>
    </row>
    <row r="54" spans="1:14" x14ac:dyDescent="0.25">
      <c r="A54" t="s">
        <v>114</v>
      </c>
      <c r="B54">
        <v>1792147</v>
      </c>
      <c r="C54">
        <v>0</v>
      </c>
      <c r="D54">
        <v>0</v>
      </c>
      <c r="E54">
        <v>0</v>
      </c>
    </row>
    <row r="55" spans="1:14" x14ac:dyDescent="0.25">
      <c r="A55" t="s">
        <v>115</v>
      </c>
      <c r="B55">
        <v>5822434</v>
      </c>
      <c r="C55">
        <v>72</v>
      </c>
      <c r="D55">
        <v>1.2366E-5</v>
      </c>
      <c r="E55">
        <v>0.51308574939999996</v>
      </c>
      <c r="G55">
        <v>6</v>
      </c>
      <c r="H55">
        <v>8</v>
      </c>
      <c r="I55">
        <v>19</v>
      </c>
      <c r="J55">
        <v>27</v>
      </c>
      <c r="K55">
        <v>32</v>
      </c>
      <c r="L55">
        <v>47</v>
      </c>
      <c r="M55">
        <v>72</v>
      </c>
    </row>
    <row r="56" spans="1:14" x14ac:dyDescent="0.25">
      <c r="A56" t="s">
        <v>116</v>
      </c>
      <c r="B56">
        <v>578759</v>
      </c>
      <c r="C56">
        <v>11</v>
      </c>
      <c r="D56">
        <v>1.9006200000000001E-5</v>
      </c>
      <c r="E56">
        <v>0</v>
      </c>
      <c r="G56">
        <v>11</v>
      </c>
    </row>
    <row r="59" spans="1:14" x14ac:dyDescent="0.25">
      <c r="A59" t="s">
        <v>62</v>
      </c>
      <c r="G59" s="1">
        <f>IF(G2=0,#N/A,G2/$B2*1000)</f>
        <v>2.6948424651740931E-3</v>
      </c>
      <c r="H59" s="1">
        <f t="shared" ref="H59:N59" si="0">IF(H2=0,#N/A,H2/$B2*1000)</f>
        <v>3.6676443416158622E-3</v>
      </c>
      <c r="I59" s="1">
        <f t="shared" si="0"/>
        <v>4.8217136484505077E-3</v>
      </c>
      <c r="J59" s="1">
        <f t="shared" si="0"/>
        <v>6.3806135498292432E-3</v>
      </c>
      <c r="K59" s="1">
        <f t="shared" si="0"/>
        <v>8.0361894140841775E-3</v>
      </c>
      <c r="L59" s="1">
        <f t="shared" si="0"/>
        <v>1.0368497018472519E-2</v>
      </c>
      <c r="M59" s="1">
        <f t="shared" si="0"/>
        <v>1.3791430329057998E-2</v>
      </c>
      <c r="N59" s="1">
        <f t="shared" si="0"/>
        <v>1.9193199754765709E-2</v>
      </c>
    </row>
    <row r="60" spans="1:14" x14ac:dyDescent="0.25">
      <c r="A60" t="s">
        <v>63</v>
      </c>
      <c r="G60" s="1">
        <f t="shared" ref="G60:N60" si="1">IF(G3=0,#N/A,G3/$B3*1000)</f>
        <v>1.019745328801585E-3</v>
      </c>
      <c r="H60" s="1">
        <f t="shared" si="1"/>
        <v>1.2236943945619022E-3</v>
      </c>
      <c r="I60" s="1">
        <f t="shared" si="1"/>
        <v>2.4473887891238045E-3</v>
      </c>
      <c r="J60" s="1">
        <f t="shared" si="1"/>
        <v>5.9145229070491929E-3</v>
      </c>
      <c r="K60" s="1">
        <f t="shared" si="1"/>
        <v>7.9540135646523642E-3</v>
      </c>
      <c r="L60" s="1" t="e">
        <f t="shared" si="1"/>
        <v>#N/A</v>
      </c>
      <c r="M60" s="1" t="e">
        <f t="shared" si="1"/>
        <v>#N/A</v>
      </c>
      <c r="N60" s="1" t="e">
        <f t="shared" si="1"/>
        <v>#N/A</v>
      </c>
    </row>
    <row r="61" spans="1:14" x14ac:dyDescent="0.25">
      <c r="A61" t="s">
        <v>64</v>
      </c>
      <c r="G61" s="1" t="e">
        <f t="shared" ref="G61:N61" si="2">IF(G4=0,#N/A,G4/$B4*1000)</f>
        <v>#N/A</v>
      </c>
      <c r="H61" s="1" t="e">
        <f t="shared" si="2"/>
        <v>#N/A</v>
      </c>
      <c r="I61" s="1" t="e">
        <f t="shared" si="2"/>
        <v>#N/A</v>
      </c>
      <c r="J61" s="1" t="e">
        <f t="shared" si="2"/>
        <v>#N/A</v>
      </c>
      <c r="K61" s="1" t="e">
        <f t="shared" si="2"/>
        <v>#N/A</v>
      </c>
      <c r="L61" s="1" t="e">
        <f t="shared" si="2"/>
        <v>#N/A</v>
      </c>
      <c r="M61" s="1" t="e">
        <f t="shared" si="2"/>
        <v>#N/A</v>
      </c>
      <c r="N61" s="1" t="e">
        <f t="shared" si="2"/>
        <v>#N/A</v>
      </c>
    </row>
    <row r="62" spans="1:14" x14ac:dyDescent="0.25">
      <c r="A62" t="s">
        <v>65</v>
      </c>
      <c r="G62" s="1">
        <f t="shared" ref="G62:N62" si="3">IF(G5=0,#N/A,G5/$B5*1000)</f>
        <v>8.2432109944650955E-4</v>
      </c>
      <c r="H62" s="1">
        <f t="shared" si="3"/>
        <v>1.2364816491697644E-3</v>
      </c>
      <c r="I62" s="1">
        <f t="shared" si="3"/>
        <v>1.2364816491697644E-3</v>
      </c>
      <c r="J62" s="1">
        <f t="shared" si="3"/>
        <v>1.2364816491697644E-3</v>
      </c>
      <c r="K62" s="1">
        <f t="shared" si="3"/>
        <v>1.6486421988930191E-3</v>
      </c>
      <c r="L62" s="1">
        <f t="shared" si="3"/>
        <v>1.7860290488007709E-3</v>
      </c>
      <c r="M62" s="1">
        <f t="shared" si="3"/>
        <v>2.4729632983395288E-3</v>
      </c>
      <c r="N62" s="1">
        <f t="shared" si="3"/>
        <v>2.7477369981550323E-3</v>
      </c>
    </row>
    <row r="63" spans="1:14" x14ac:dyDescent="0.25">
      <c r="A63" t="s">
        <v>66</v>
      </c>
      <c r="G63" s="1">
        <f t="shared" ref="G63:N63" si="4">IF(G6=0,#N/A,G6/$B6*1000)</f>
        <v>1.9882006916287476E-3</v>
      </c>
      <c r="H63" s="1">
        <f t="shared" si="4"/>
        <v>1.9882006916287476E-3</v>
      </c>
      <c r="I63" s="1">
        <f t="shared" si="4"/>
        <v>3.9764013832574953E-3</v>
      </c>
      <c r="J63" s="1">
        <f t="shared" si="4"/>
        <v>5.3018685110099934E-3</v>
      </c>
      <c r="K63" s="1">
        <f t="shared" si="4"/>
        <v>7.2900692026387397E-3</v>
      </c>
      <c r="L63" s="1">
        <f t="shared" si="4"/>
        <v>7.2900692026387397E-3</v>
      </c>
      <c r="M63" s="1" t="e">
        <f t="shared" si="4"/>
        <v>#N/A</v>
      </c>
      <c r="N63" s="1" t="e">
        <f t="shared" si="4"/>
        <v>#N/A</v>
      </c>
    </row>
    <row r="64" spans="1:14" x14ac:dyDescent="0.25">
      <c r="A64" t="s">
        <v>67</v>
      </c>
      <c r="G64" s="1">
        <f t="shared" ref="G64:N64" si="5">IF(G7=0,#N/A,G7/$B7*1000)</f>
        <v>3.6444418730882341E-3</v>
      </c>
      <c r="H64" s="1">
        <f t="shared" si="5"/>
        <v>4.4796264690042872E-3</v>
      </c>
      <c r="I64" s="1">
        <f t="shared" si="5"/>
        <v>5.593205930225692E-3</v>
      </c>
      <c r="J64" s="1">
        <f t="shared" si="5"/>
        <v>7.1370320014644585E-3</v>
      </c>
      <c r="K64" s="1">
        <f t="shared" si="5"/>
        <v>8.6049322003472189E-3</v>
      </c>
      <c r="L64" s="1">
        <f t="shared" si="5"/>
        <v>1.0781473874552692E-2</v>
      </c>
      <c r="M64" s="1">
        <f t="shared" si="5"/>
        <v>1.4096903634098238E-2</v>
      </c>
      <c r="N64" s="1">
        <f t="shared" si="5"/>
        <v>1.7665419634830468E-2</v>
      </c>
    </row>
    <row r="65" spans="1:14" x14ac:dyDescent="0.25">
      <c r="A65" t="s">
        <v>68</v>
      </c>
      <c r="G65" s="1">
        <f t="shared" ref="G65:N65" si="6">IF(G8=0,#N/A,G8/$B8*1000)</f>
        <v>2.6047382620074961E-3</v>
      </c>
      <c r="H65" s="1">
        <f t="shared" si="6"/>
        <v>5.9040733938836585E-3</v>
      </c>
      <c r="I65" s="1">
        <f t="shared" si="6"/>
        <v>7.8142147860224883E-3</v>
      </c>
      <c r="J65" s="1">
        <f t="shared" si="6"/>
        <v>8.5088116558911537E-3</v>
      </c>
      <c r="K65" s="1">
        <f t="shared" si="6"/>
        <v>1.7538570964183806E-2</v>
      </c>
      <c r="L65" s="1">
        <f t="shared" si="6"/>
        <v>2.2748047488198798E-2</v>
      </c>
      <c r="M65" s="1">
        <f t="shared" si="6"/>
        <v>2.7783874794746626E-2</v>
      </c>
      <c r="N65" s="1">
        <f t="shared" si="6"/>
        <v>2.7783874794746626E-2</v>
      </c>
    </row>
    <row r="66" spans="1:14" x14ac:dyDescent="0.25">
      <c r="A66" t="s">
        <v>69</v>
      </c>
      <c r="G66" s="1">
        <f t="shared" ref="G66:N66" si="7">IF(G9=0,#N/A,G9/$B9*1000)</f>
        <v>1.4024116431580404E-3</v>
      </c>
      <c r="H66" s="1">
        <f t="shared" si="7"/>
        <v>3.0853056149476887E-3</v>
      </c>
      <c r="I66" s="1">
        <f t="shared" si="7"/>
        <v>6.1706112298953774E-3</v>
      </c>
      <c r="J66" s="1">
        <f t="shared" si="7"/>
        <v>6.731575887158594E-3</v>
      </c>
      <c r="K66" s="1">
        <f t="shared" si="7"/>
        <v>8.4144698589482415E-3</v>
      </c>
      <c r="L66" s="1">
        <f t="shared" si="7"/>
        <v>1.9072798346949346E-2</v>
      </c>
      <c r="M66" s="1" t="e">
        <f t="shared" si="7"/>
        <v>#N/A</v>
      </c>
      <c r="N66" s="1" t="e">
        <f t="shared" si="7"/>
        <v>#N/A</v>
      </c>
    </row>
    <row r="67" spans="1:14" x14ac:dyDescent="0.25">
      <c r="A67" t="s">
        <v>70</v>
      </c>
      <c r="G67" s="1">
        <f t="shared" ref="G67:N67" si="8">IF(G10=0,#N/A,G10/$B10*1000)</f>
        <v>6.1616572393310897E-3</v>
      </c>
      <c r="H67" s="1">
        <f t="shared" si="8"/>
        <v>7.1886001125529382E-3</v>
      </c>
      <c r="I67" s="1">
        <f t="shared" si="8"/>
        <v>8.2155429857747875E-3</v>
      </c>
      <c r="J67" s="1">
        <f t="shared" si="8"/>
        <v>1.6431085971549575E-2</v>
      </c>
      <c r="K67" s="1" t="e">
        <f t="shared" si="8"/>
        <v>#N/A</v>
      </c>
      <c r="L67" s="1" t="e">
        <f t="shared" si="8"/>
        <v>#N/A</v>
      </c>
      <c r="M67" s="1" t="e">
        <f t="shared" si="8"/>
        <v>#N/A</v>
      </c>
      <c r="N67" s="1" t="e">
        <f t="shared" si="8"/>
        <v>#N/A</v>
      </c>
    </row>
    <row r="68" spans="1:14" x14ac:dyDescent="0.25">
      <c r="A68" t="s">
        <v>71</v>
      </c>
      <c r="G68" s="1">
        <f t="shared" ref="G68:N68" si="9">IF(G11=0,#N/A,G11/$B11*1000)</f>
        <v>7.0846717459039973E-3</v>
      </c>
      <c r="H68" s="1">
        <f t="shared" si="9"/>
        <v>1.4169343491807995E-2</v>
      </c>
      <c r="I68" s="1">
        <f t="shared" si="9"/>
        <v>1.4169343491807995E-2</v>
      </c>
      <c r="J68" s="1">
        <f t="shared" si="9"/>
        <v>1.4169343491807995E-2</v>
      </c>
      <c r="K68" s="1">
        <f t="shared" si="9"/>
        <v>1.4169343491807995E-2</v>
      </c>
      <c r="L68" s="1">
        <f t="shared" si="9"/>
        <v>2.2670949586892791E-2</v>
      </c>
      <c r="M68" s="1">
        <f t="shared" si="9"/>
        <v>3.1172555681977583E-2</v>
      </c>
      <c r="N68" s="1">
        <f t="shared" si="9"/>
        <v>3.1172555681977583E-2</v>
      </c>
    </row>
    <row r="69" spans="1:14" x14ac:dyDescent="0.25">
      <c r="A69" t="s">
        <v>72</v>
      </c>
      <c r="G69" s="1">
        <f t="shared" ref="G69:N69" si="10">IF(G12=0,#N/A,G12/$B12*1000)</f>
        <v>6.9839760119979114E-4</v>
      </c>
      <c r="H69" s="1">
        <f t="shared" si="10"/>
        <v>1.3036755222396103E-3</v>
      </c>
      <c r="I69" s="1">
        <f t="shared" si="10"/>
        <v>1.6295944027995128E-3</v>
      </c>
      <c r="J69" s="1">
        <f t="shared" si="10"/>
        <v>2.327992003999304E-3</v>
      </c>
      <c r="K69" s="1">
        <f t="shared" si="10"/>
        <v>3.5385478460789421E-3</v>
      </c>
      <c r="L69" s="1">
        <f t="shared" si="10"/>
        <v>5.3543816091983993E-3</v>
      </c>
      <c r="M69" s="1">
        <f t="shared" si="10"/>
        <v>7.2167752123978423E-3</v>
      </c>
      <c r="N69" s="1">
        <f t="shared" si="10"/>
        <v>1.0056925457276994E-2</v>
      </c>
    </row>
    <row r="70" spans="1:14" x14ac:dyDescent="0.25">
      <c r="A70" t="s">
        <v>73</v>
      </c>
      <c r="G70" s="1">
        <f t="shared" ref="G70:N70" si="11">IF(G13=0,#N/A,G13/$B13*1000)</f>
        <v>1.6011418213251936E-3</v>
      </c>
      <c r="H70" s="1">
        <f t="shared" si="11"/>
        <v>2.166250699439968E-3</v>
      </c>
      <c r="I70" s="1">
        <f t="shared" si="11"/>
        <v>2.9197292035929999E-3</v>
      </c>
      <c r="J70" s="1">
        <f t="shared" si="11"/>
        <v>3.9557621468034191E-3</v>
      </c>
      <c r="K70" s="1">
        <f t="shared" si="11"/>
        <v>6.2161976592625158E-3</v>
      </c>
      <c r="L70" s="1">
        <f t="shared" si="11"/>
        <v>9.3242964888937737E-3</v>
      </c>
      <c r="M70" s="1">
        <f t="shared" si="11"/>
        <v>1.1396362375314613E-2</v>
      </c>
      <c r="N70" s="1">
        <f t="shared" si="11"/>
        <v>1.3750982700792837E-2</v>
      </c>
    </row>
    <row r="71" spans="1:14" x14ac:dyDescent="0.25">
      <c r="A71" t="s">
        <v>74</v>
      </c>
      <c r="G71" s="1" t="e">
        <f t="shared" ref="G71:N71" si="12">IF(G14=0,#N/A,G14/$B14*1000)</f>
        <v>#N/A</v>
      </c>
      <c r="H71" s="1" t="e">
        <f t="shared" si="12"/>
        <v>#N/A</v>
      </c>
      <c r="I71" s="1" t="e">
        <f t="shared" si="12"/>
        <v>#N/A</v>
      </c>
      <c r="J71" s="1" t="e">
        <f t="shared" si="12"/>
        <v>#N/A</v>
      </c>
      <c r="K71" s="1" t="e">
        <f t="shared" si="12"/>
        <v>#N/A</v>
      </c>
      <c r="L71" s="1" t="e">
        <f t="shared" si="12"/>
        <v>#N/A</v>
      </c>
      <c r="M71" s="1" t="e">
        <f t="shared" si="12"/>
        <v>#N/A</v>
      </c>
      <c r="N71" s="1" t="e">
        <f t="shared" si="12"/>
        <v>#N/A</v>
      </c>
    </row>
    <row r="72" spans="1:14" x14ac:dyDescent="0.25">
      <c r="A72" t="s">
        <v>75</v>
      </c>
      <c r="G72" s="1">
        <f t="shared" ref="G72:N72" si="13">IF(G15=0,#N/A,G15/$B15*1000)</f>
        <v>4.2376712019165574E-3</v>
      </c>
      <c r="H72" s="1">
        <f t="shared" si="13"/>
        <v>4.9439497355693168E-3</v>
      </c>
      <c r="I72" s="1">
        <f t="shared" si="13"/>
        <v>7.0627853365275951E-3</v>
      </c>
      <c r="J72" s="1" t="e">
        <f t="shared" si="13"/>
        <v>#N/A</v>
      </c>
      <c r="K72" s="1" t="e">
        <f t="shared" si="13"/>
        <v>#N/A</v>
      </c>
      <c r="L72" s="1" t="e">
        <f t="shared" si="13"/>
        <v>#N/A</v>
      </c>
      <c r="M72" s="1" t="e">
        <f t="shared" si="13"/>
        <v>#N/A</v>
      </c>
      <c r="N72" s="1" t="e">
        <f t="shared" si="13"/>
        <v>#N/A</v>
      </c>
    </row>
    <row r="73" spans="1:14" x14ac:dyDescent="0.25">
      <c r="A73" t="s">
        <v>76</v>
      </c>
      <c r="G73" s="1">
        <f t="shared" ref="G73:N73" si="14">IF(G16=0,#N/A,G16/$B16*1000)</f>
        <v>2.7978836807838548E-3</v>
      </c>
      <c r="H73" s="1">
        <f t="shared" si="14"/>
        <v>2.7978836807838548E-3</v>
      </c>
      <c r="I73" s="1">
        <f t="shared" si="14"/>
        <v>4.4766138892541676E-3</v>
      </c>
      <c r="J73" s="1" t="e">
        <f t="shared" si="14"/>
        <v>#N/A</v>
      </c>
      <c r="K73" s="1" t="e">
        <f t="shared" si="14"/>
        <v>#N/A</v>
      </c>
      <c r="L73" s="1" t="e">
        <f t="shared" si="14"/>
        <v>#N/A</v>
      </c>
      <c r="M73" s="1" t="e">
        <f t="shared" si="14"/>
        <v>#N/A</v>
      </c>
      <c r="N73" s="1" t="e">
        <f t="shared" si="14"/>
        <v>#N/A</v>
      </c>
    </row>
    <row r="74" spans="1:14" x14ac:dyDescent="0.25">
      <c r="A74" t="s">
        <v>77</v>
      </c>
      <c r="G74" s="1">
        <f t="shared" ref="G74:N74" si="15">IF(G17=0,#N/A,G17/$B17*1000)</f>
        <v>9.4698307370345586E-4</v>
      </c>
      <c r="H74" s="1">
        <f t="shared" si="15"/>
        <v>1.9728814035488663E-3</v>
      </c>
      <c r="I74" s="1">
        <f t="shared" si="15"/>
        <v>2.5252881965425488E-3</v>
      </c>
      <c r="J74" s="1">
        <f t="shared" si="15"/>
        <v>3.6301017825299139E-3</v>
      </c>
      <c r="K74" s="1">
        <f t="shared" si="15"/>
        <v>5.0505763930850977E-3</v>
      </c>
      <c r="L74" s="1">
        <f t="shared" si="15"/>
        <v>7.3391188212017832E-3</v>
      </c>
      <c r="M74" s="1">
        <f t="shared" si="15"/>
        <v>8.2861018949052373E-3</v>
      </c>
      <c r="N74" s="1">
        <f t="shared" si="15"/>
        <v>1.2705356238854701E-2</v>
      </c>
    </row>
    <row r="75" spans="1:14" x14ac:dyDescent="0.25">
      <c r="A75" t="s">
        <v>78</v>
      </c>
      <c r="G75" s="1">
        <f t="shared" ref="G75:N75" si="16">IF(G18=0,#N/A,G18/$B18*1000)</f>
        <v>8.912366041568167E-4</v>
      </c>
      <c r="H75" s="1">
        <f t="shared" si="16"/>
        <v>1.6339337742874971E-3</v>
      </c>
      <c r="I75" s="1">
        <f t="shared" si="16"/>
        <v>1.9310126423397692E-3</v>
      </c>
      <c r="J75" s="1">
        <f t="shared" si="16"/>
        <v>1.9310126423397692E-3</v>
      </c>
      <c r="K75" s="1">
        <f t="shared" si="16"/>
        <v>2.376630944418178E-3</v>
      </c>
      <c r="L75" s="1">
        <f t="shared" si="16"/>
        <v>2.9707886805227222E-3</v>
      </c>
      <c r="M75" s="1">
        <f t="shared" si="16"/>
        <v>3.7134858506534026E-3</v>
      </c>
      <c r="N75" s="1">
        <f t="shared" si="16"/>
        <v>4.4561830207840835E-3</v>
      </c>
    </row>
    <row r="76" spans="1:14" x14ac:dyDescent="0.25">
      <c r="A76" t="s">
        <v>79</v>
      </c>
      <c r="G76" s="1">
        <f t="shared" ref="G76:N76" si="17">IF(G19=0,#N/A,G19/$B19*1000)</f>
        <v>2.535601428811405E-3</v>
      </c>
      <c r="H76" s="1">
        <f t="shared" si="17"/>
        <v>4.1203523218185335E-3</v>
      </c>
      <c r="I76" s="1">
        <f t="shared" si="17"/>
        <v>5.0712028576228099E-3</v>
      </c>
      <c r="J76" s="1">
        <f t="shared" si="17"/>
        <v>5.388153036224236E-3</v>
      </c>
      <c r="K76" s="1">
        <f t="shared" si="17"/>
        <v>5.388153036224236E-3</v>
      </c>
      <c r="L76" s="1">
        <f t="shared" si="17"/>
        <v>5.7051032148256612E-3</v>
      </c>
      <c r="M76" s="1">
        <f t="shared" si="17"/>
        <v>7.2898541078327897E-3</v>
      </c>
      <c r="N76" s="1">
        <f t="shared" si="17"/>
        <v>7.2898541078327897E-3</v>
      </c>
    </row>
    <row r="77" spans="1:14" x14ac:dyDescent="0.25">
      <c r="A77" t="s">
        <v>80</v>
      </c>
      <c r="G77" s="1">
        <f t="shared" ref="G77:N77" si="18">IF(G20=0,#N/A,G20/$B20*1000)</f>
        <v>1.7162585289467595E-3</v>
      </c>
      <c r="H77" s="1">
        <f t="shared" si="18"/>
        <v>2.7460136463148153E-3</v>
      </c>
      <c r="I77" s="1">
        <f t="shared" si="18"/>
        <v>2.7460136463148153E-3</v>
      </c>
      <c r="J77" s="1">
        <f t="shared" si="18"/>
        <v>3.7757687636828709E-3</v>
      </c>
      <c r="K77" s="1">
        <f t="shared" si="18"/>
        <v>6.1785307042083347E-3</v>
      </c>
      <c r="L77" s="1" t="e">
        <f t="shared" si="18"/>
        <v>#N/A</v>
      </c>
      <c r="M77" s="1" t="e">
        <f t="shared" si="18"/>
        <v>#N/A</v>
      </c>
      <c r="N77" s="1" t="e">
        <f t="shared" si="18"/>
        <v>#N/A</v>
      </c>
    </row>
    <row r="78" spans="1:14" x14ac:dyDescent="0.25">
      <c r="A78" t="s">
        <v>81</v>
      </c>
      <c r="G78" s="1">
        <f t="shared" ref="G78:N78" si="19">IF(G21=0,#N/A,G21/$B21*1000)</f>
        <v>1.342981010472342E-3</v>
      </c>
      <c r="H78" s="1">
        <f t="shared" si="19"/>
        <v>1.7906413472964561E-3</v>
      </c>
      <c r="I78" s="1">
        <f t="shared" si="19"/>
        <v>2.2383016841205699E-3</v>
      </c>
      <c r="J78" s="1">
        <f t="shared" si="19"/>
        <v>3.1336223577687981E-3</v>
      </c>
      <c r="K78" s="1">
        <f t="shared" si="19"/>
        <v>3.1336223577687981E-3</v>
      </c>
      <c r="L78" s="1">
        <f t="shared" si="19"/>
        <v>4.4766033682411398E-3</v>
      </c>
      <c r="M78" s="1">
        <f t="shared" si="19"/>
        <v>4.700433536653198E-3</v>
      </c>
      <c r="N78" s="1">
        <f t="shared" si="19"/>
        <v>5.8195843787134825E-3</v>
      </c>
    </row>
    <row r="79" spans="1:14" x14ac:dyDescent="0.25">
      <c r="A79" t="s">
        <v>82</v>
      </c>
      <c r="G79" s="1">
        <f t="shared" ref="G79:N79" si="20">IF(G22=0,#N/A,G22/$B22*1000)</f>
        <v>1.2906573188659254E-3</v>
      </c>
      <c r="H79" s="1">
        <f t="shared" si="20"/>
        <v>4.0870815097420968E-3</v>
      </c>
      <c r="I79" s="1">
        <f t="shared" si="20"/>
        <v>7.743943913195551E-3</v>
      </c>
      <c r="J79" s="1">
        <f t="shared" si="20"/>
        <v>1.6563435592112707E-2</v>
      </c>
      <c r="K79" s="1">
        <f t="shared" si="20"/>
        <v>1.9574969336133202E-2</v>
      </c>
      <c r="L79" s="1">
        <f t="shared" si="20"/>
        <v>2.9254899227627636E-2</v>
      </c>
      <c r="M79" s="1">
        <f t="shared" si="20"/>
        <v>4.2161472416286885E-2</v>
      </c>
      <c r="N79" s="1" t="e">
        <f t="shared" si="20"/>
        <v>#N/A</v>
      </c>
    </row>
    <row r="80" spans="1:14" x14ac:dyDescent="0.25">
      <c r="A80" t="s">
        <v>83</v>
      </c>
      <c r="G80" s="1">
        <f t="shared" ref="G80:N80" si="21">IF(G23=0,#N/A,G23/$B23*1000)</f>
        <v>8.9271632748405758E-3</v>
      </c>
      <c r="H80" s="1">
        <f t="shared" si="21"/>
        <v>1.2646814639357483E-2</v>
      </c>
      <c r="I80" s="1">
        <f t="shared" si="21"/>
        <v>2.3805768732908201E-2</v>
      </c>
      <c r="J80" s="1" t="e">
        <f t="shared" si="21"/>
        <v>#N/A</v>
      </c>
      <c r="K80" s="1" t="e">
        <f t="shared" si="21"/>
        <v>#N/A</v>
      </c>
      <c r="L80" s="1" t="e">
        <f t="shared" si="21"/>
        <v>#N/A</v>
      </c>
      <c r="M80" s="1" t="e">
        <f t="shared" si="21"/>
        <v>#N/A</v>
      </c>
      <c r="N80" s="1" t="e">
        <f t="shared" si="21"/>
        <v>#N/A</v>
      </c>
    </row>
    <row r="81" spans="1:14" x14ac:dyDescent="0.25">
      <c r="A81" t="s">
        <v>84</v>
      </c>
      <c r="G81" s="1">
        <f t="shared" ref="G81:N81" si="22">IF(G24=0,#N/A,G24/$B24*1000)</f>
        <v>1.323258922073282E-3</v>
      </c>
      <c r="H81" s="1">
        <f t="shared" si="22"/>
        <v>1.4886662873324422E-3</v>
      </c>
      <c r="I81" s="1">
        <f t="shared" si="22"/>
        <v>1.9848883831099229E-3</v>
      </c>
      <c r="J81" s="1">
        <f t="shared" si="22"/>
        <v>2.9773325746648843E-3</v>
      </c>
      <c r="K81" s="1">
        <f t="shared" si="22"/>
        <v>4.3005914967381665E-3</v>
      </c>
      <c r="L81" s="1">
        <f t="shared" si="22"/>
        <v>5.293035688293128E-3</v>
      </c>
      <c r="M81" s="1">
        <f t="shared" si="22"/>
        <v>6.781701975625571E-3</v>
      </c>
      <c r="N81" s="1">
        <f t="shared" si="22"/>
        <v>9.9244419155496144E-3</v>
      </c>
    </row>
    <row r="82" spans="1:14" x14ac:dyDescent="0.25">
      <c r="A82" t="s">
        <v>85</v>
      </c>
      <c r="G82" s="1">
        <f t="shared" ref="G82:N82" si="23">IF(G25=0,#N/A,G25/$B25*1000)</f>
        <v>1.3347836047369149E-2</v>
      </c>
      <c r="H82" s="1">
        <f t="shared" si="23"/>
        <v>1.3783091570652927E-2</v>
      </c>
      <c r="I82" s="1">
        <f t="shared" si="23"/>
        <v>1.5669198838215957E-2</v>
      </c>
      <c r="J82" s="1">
        <f t="shared" si="23"/>
        <v>1.7845476454634839E-2</v>
      </c>
      <c r="K82" s="1">
        <f t="shared" si="23"/>
        <v>2.0021754071053725E-2</v>
      </c>
      <c r="L82" s="1">
        <f t="shared" si="23"/>
        <v>2.3793968606179789E-2</v>
      </c>
      <c r="M82" s="1">
        <f t="shared" si="23"/>
        <v>2.8581779362301329E-2</v>
      </c>
      <c r="N82" s="1">
        <f t="shared" si="23"/>
        <v>3.1628568025287768E-2</v>
      </c>
    </row>
    <row r="83" spans="1:14" x14ac:dyDescent="0.25">
      <c r="A83" t="s">
        <v>86</v>
      </c>
      <c r="G83" s="1">
        <f t="shared" ref="G83:N83" si="24">IF(G26=0,#N/A,G26/$B26*1000)</f>
        <v>1.6021056474524468E-3</v>
      </c>
      <c r="H83" s="1">
        <f t="shared" si="24"/>
        <v>2.503290074144448E-3</v>
      </c>
      <c r="I83" s="1">
        <f t="shared" si="24"/>
        <v>3.3043428978706715E-3</v>
      </c>
      <c r="J83" s="1">
        <f t="shared" si="24"/>
        <v>5.3069749571862303E-3</v>
      </c>
      <c r="K83" s="1">
        <f t="shared" si="24"/>
        <v>6.5085541927755652E-3</v>
      </c>
      <c r="L83" s="1" t="e">
        <f t="shared" si="24"/>
        <v>#N/A</v>
      </c>
      <c r="M83" s="1" t="e">
        <f t="shared" si="24"/>
        <v>#N/A</v>
      </c>
      <c r="N83" s="1" t="e">
        <f t="shared" si="24"/>
        <v>#N/A</v>
      </c>
    </row>
    <row r="84" spans="1:14" x14ac:dyDescent="0.25">
      <c r="A84" t="s">
        <v>87</v>
      </c>
      <c r="G84" s="1">
        <f t="shared" ref="G84:N84" si="25">IF(G27=0,#N/A,G27/$B27*1000)</f>
        <v>8.8658267064233975E-4</v>
      </c>
      <c r="H84" s="1">
        <f t="shared" si="25"/>
        <v>1.5958488071562116E-3</v>
      </c>
      <c r="I84" s="1">
        <f t="shared" si="25"/>
        <v>2.4824314777985514E-3</v>
      </c>
      <c r="J84" s="1">
        <f t="shared" si="25"/>
        <v>3.7236472166978273E-3</v>
      </c>
      <c r="K84" s="1">
        <f t="shared" si="25"/>
        <v>6.2060786944963791E-3</v>
      </c>
      <c r="L84" s="1">
        <f t="shared" si="25"/>
        <v>9.5750928429372689E-3</v>
      </c>
      <c r="M84" s="1">
        <f t="shared" si="25"/>
        <v>1.0638992047708077E-2</v>
      </c>
      <c r="N84" s="1" t="e">
        <f t="shared" si="25"/>
        <v>#N/A</v>
      </c>
    </row>
    <row r="85" spans="1:14" x14ac:dyDescent="0.25">
      <c r="A85" t="s">
        <v>88</v>
      </c>
      <c r="G85" s="1">
        <f t="shared" ref="G85:N85" si="26">IF(G28=0,#N/A,G28/$B28*1000)</f>
        <v>2.0160280953675372E-3</v>
      </c>
      <c r="H85" s="1">
        <f t="shared" si="26"/>
        <v>3.360046825612562E-3</v>
      </c>
      <c r="I85" s="1">
        <f t="shared" si="26"/>
        <v>4.3680608732963311E-3</v>
      </c>
      <c r="J85" s="1">
        <f t="shared" si="26"/>
        <v>7.056098333786379E-3</v>
      </c>
      <c r="K85" s="1" t="e">
        <f t="shared" si="26"/>
        <v>#N/A</v>
      </c>
      <c r="L85" s="1" t="e">
        <f t="shared" si="26"/>
        <v>#N/A</v>
      </c>
      <c r="M85" s="1" t="e">
        <f t="shared" si="26"/>
        <v>#N/A</v>
      </c>
      <c r="N85" s="1" t="e">
        <f t="shared" si="26"/>
        <v>#N/A</v>
      </c>
    </row>
    <row r="86" spans="1:14" x14ac:dyDescent="0.25">
      <c r="A86" t="s">
        <v>89</v>
      </c>
      <c r="G86" s="1">
        <f t="shared" ref="G86:N86" si="27">IF(G29=0,#N/A,G29/$B29*1000)</f>
        <v>8.1467350818616527E-4</v>
      </c>
      <c r="H86" s="1">
        <f t="shared" si="27"/>
        <v>9.7760820982339849E-4</v>
      </c>
      <c r="I86" s="1">
        <f t="shared" si="27"/>
        <v>1.7922817180095636E-3</v>
      </c>
      <c r="J86" s="1" t="e">
        <f t="shared" si="27"/>
        <v>#N/A</v>
      </c>
      <c r="K86" s="1" t="e">
        <f t="shared" si="27"/>
        <v>#N/A</v>
      </c>
      <c r="L86" s="1" t="e">
        <f t="shared" si="27"/>
        <v>#N/A</v>
      </c>
      <c r="M86" s="1" t="e">
        <f t="shared" si="27"/>
        <v>#N/A</v>
      </c>
      <c r="N86" s="1" t="e">
        <f t="shared" si="27"/>
        <v>#N/A</v>
      </c>
    </row>
    <row r="87" spans="1:14" x14ac:dyDescent="0.25">
      <c r="A87" t="s">
        <v>90</v>
      </c>
      <c r="G87" s="1">
        <f t="shared" ref="G87:N87" si="28">IF(G30=0,#N/A,G30/$B30*1000)</f>
        <v>4.6782400086828133E-3</v>
      </c>
      <c r="H87" s="1">
        <f t="shared" si="28"/>
        <v>6.5495360121559393E-3</v>
      </c>
      <c r="I87" s="1">
        <f t="shared" si="28"/>
        <v>6.5495360121559393E-3</v>
      </c>
      <c r="J87" s="1">
        <f t="shared" si="28"/>
        <v>8.4208320156290636E-3</v>
      </c>
      <c r="K87" s="1" t="e">
        <f t="shared" si="28"/>
        <v>#N/A</v>
      </c>
      <c r="L87" s="1" t="e">
        <f t="shared" si="28"/>
        <v>#N/A</v>
      </c>
      <c r="M87" s="1" t="e">
        <f t="shared" si="28"/>
        <v>#N/A</v>
      </c>
      <c r="N87" s="1" t="e">
        <f t="shared" si="28"/>
        <v>#N/A</v>
      </c>
    </row>
    <row r="88" spans="1:14" x14ac:dyDescent="0.25">
      <c r="A88" t="s">
        <v>91</v>
      </c>
      <c r="G88" s="1">
        <f t="shared" ref="G88:N88" si="29">IF(G31=0,#N/A,G31/$B31*1000)</f>
        <v>2.5847701208845286E-3</v>
      </c>
      <c r="H88" s="1">
        <f t="shared" si="29"/>
        <v>5.1695402417690573E-3</v>
      </c>
      <c r="I88" s="1">
        <f t="shared" si="29"/>
        <v>6.7204023142997758E-3</v>
      </c>
      <c r="J88" s="1">
        <f t="shared" si="29"/>
        <v>7.2373563384766819E-3</v>
      </c>
      <c r="K88" s="1">
        <f t="shared" si="29"/>
        <v>8.7882184110073987E-3</v>
      </c>
      <c r="L88" s="1">
        <f t="shared" si="29"/>
        <v>9.305172435184304E-3</v>
      </c>
      <c r="M88" s="1">
        <f t="shared" si="29"/>
        <v>1.0856034507715022E-2</v>
      </c>
      <c r="N88" s="1" t="e">
        <f t="shared" si="29"/>
        <v>#N/A</v>
      </c>
    </row>
    <row r="89" spans="1:14" x14ac:dyDescent="0.25">
      <c r="A89" t="s">
        <v>92</v>
      </c>
      <c r="G89" s="1">
        <f t="shared" ref="G89:N89" si="30">IF(G32=0,#N/A,G32/$B32*1000)</f>
        <v>2.2726121663967673E-3</v>
      </c>
      <c r="H89" s="1">
        <f t="shared" si="30"/>
        <v>4.5452243327935345E-3</v>
      </c>
      <c r="I89" s="1">
        <f t="shared" si="30"/>
        <v>5.5192009755350054E-3</v>
      </c>
      <c r="J89" s="1">
        <f t="shared" si="30"/>
        <v>6.8178364991903009E-3</v>
      </c>
      <c r="K89" s="1">
        <f t="shared" si="30"/>
        <v>7.7918131419317726E-3</v>
      </c>
      <c r="L89" s="1">
        <f t="shared" si="30"/>
        <v>1.4609649641122073E-2</v>
      </c>
      <c r="M89" s="1">
        <f t="shared" si="30"/>
        <v>1.8180897331174138E-2</v>
      </c>
      <c r="N89" s="1" t="e">
        <f t="shared" si="30"/>
        <v>#N/A</v>
      </c>
    </row>
    <row r="90" spans="1:14" x14ac:dyDescent="0.25">
      <c r="A90" t="s">
        <v>93</v>
      </c>
      <c r="G90" s="1">
        <f t="shared" ref="G90:N90" si="31">IF(G33=0,#N/A,G33/$B33*1000)</f>
        <v>3.6772520042862053E-3</v>
      </c>
      <c r="H90" s="1">
        <f t="shared" si="31"/>
        <v>4.4127024051434458E-3</v>
      </c>
      <c r="I90" s="1">
        <f t="shared" si="31"/>
        <v>4.4127024051434458E-3</v>
      </c>
      <c r="J90" s="1">
        <f t="shared" si="31"/>
        <v>5.1481528060006868E-3</v>
      </c>
      <c r="K90" s="1">
        <f t="shared" si="31"/>
        <v>9.5608552111441335E-3</v>
      </c>
      <c r="L90" s="1">
        <f t="shared" si="31"/>
        <v>1.2502656814573097E-2</v>
      </c>
      <c r="M90" s="1">
        <f t="shared" si="31"/>
        <v>1.9121710422288267E-2</v>
      </c>
      <c r="N90" s="1" t="e">
        <f t="shared" si="31"/>
        <v>#N/A</v>
      </c>
    </row>
    <row r="91" spans="1:14" x14ac:dyDescent="0.25">
      <c r="A91" t="s">
        <v>94</v>
      </c>
      <c r="G91" s="1">
        <f t="shared" ref="G91:N91" si="32">IF(G34=0,#N/A,G34/$B34*1000)</f>
        <v>1.6887727013270375E-3</v>
      </c>
      <c r="H91" s="1">
        <f t="shared" si="32"/>
        <v>2.5894514753681242E-3</v>
      </c>
      <c r="I91" s="1">
        <f t="shared" si="32"/>
        <v>3.2649605558989392E-3</v>
      </c>
      <c r="J91" s="1">
        <f t="shared" si="32"/>
        <v>3.2649605558989392E-3</v>
      </c>
      <c r="K91" s="1">
        <f t="shared" si="32"/>
        <v>7.7683544261043739E-3</v>
      </c>
      <c r="L91" s="1">
        <f t="shared" si="32"/>
        <v>1.1033314982003313E-2</v>
      </c>
      <c r="M91" s="1">
        <f t="shared" si="32"/>
        <v>2.0040102722414181E-2</v>
      </c>
      <c r="N91" s="1">
        <f t="shared" si="32"/>
        <v>3.0060154083621268E-2</v>
      </c>
    </row>
    <row r="92" spans="1:14" x14ac:dyDescent="0.25">
      <c r="A92" t="s">
        <v>95</v>
      </c>
      <c r="G92" s="1">
        <f t="shared" ref="G92:N92" si="33">IF(G35=0,#N/A,G35/$B35*1000)</f>
        <v>2.3845530560670423E-3</v>
      </c>
      <c r="H92" s="1">
        <f t="shared" si="33"/>
        <v>4.7691061121340845E-3</v>
      </c>
      <c r="I92" s="1">
        <f t="shared" si="33"/>
        <v>4.7691061121340845E-3</v>
      </c>
      <c r="J92" s="1">
        <f t="shared" si="33"/>
        <v>6.1998379457743093E-3</v>
      </c>
      <c r="K92" s="1">
        <f t="shared" si="33"/>
        <v>8.1074803906279434E-3</v>
      </c>
      <c r="L92" s="1">
        <f t="shared" si="33"/>
        <v>1.0968944057908395E-2</v>
      </c>
      <c r="M92" s="1" t="e">
        <f t="shared" si="33"/>
        <v>#N/A</v>
      </c>
      <c r="N92" s="1" t="e">
        <f t="shared" si="33"/>
        <v>#N/A</v>
      </c>
    </row>
    <row r="93" spans="1:14" x14ac:dyDescent="0.25">
      <c r="A93" t="s">
        <v>96</v>
      </c>
      <c r="G93" s="1">
        <f t="shared" ref="G93:N93" si="34">IF(G36=0,#N/A,G36/$B36*1000)</f>
        <v>8.8929733738722701E-3</v>
      </c>
      <c r="H93" s="1">
        <f t="shared" si="34"/>
        <v>1.1308983481224852E-2</v>
      </c>
      <c r="I93" s="1">
        <f t="shared" si="34"/>
        <v>1.686066628109887E-2</v>
      </c>
      <c r="J93" s="1">
        <f t="shared" si="34"/>
        <v>2.1641282025434829E-2</v>
      </c>
      <c r="K93" s="1">
        <f t="shared" si="34"/>
        <v>2.6987346943832032E-2</v>
      </c>
      <c r="L93" s="1">
        <f t="shared" si="34"/>
        <v>3.7628072310257235E-2</v>
      </c>
      <c r="M93" s="1">
        <f t="shared" si="34"/>
        <v>4.9708122847020142E-2</v>
      </c>
      <c r="N93" s="1">
        <f t="shared" si="34"/>
        <v>8.7696026449861797E-2</v>
      </c>
    </row>
    <row r="94" spans="1:14" x14ac:dyDescent="0.25">
      <c r="A94" t="s">
        <v>97</v>
      </c>
      <c r="G94" s="1">
        <f t="shared" ref="G94:N94" si="35">IF(G37=0,#N/A,G37/$B37*1000)</f>
        <v>6.6742409767122388E-4</v>
      </c>
      <c r="H94" s="1">
        <f t="shared" si="35"/>
        <v>6.6742409767122388E-4</v>
      </c>
      <c r="I94" s="1">
        <f t="shared" si="35"/>
        <v>1.4301944950097655E-3</v>
      </c>
      <c r="J94" s="1">
        <f t="shared" si="35"/>
        <v>1.6208870943444009E-3</v>
      </c>
      <c r="K94" s="1">
        <f t="shared" si="35"/>
        <v>2.2883111920156247E-3</v>
      </c>
      <c r="L94" s="1">
        <f t="shared" si="35"/>
        <v>3.1464278890214834E-3</v>
      </c>
      <c r="M94" s="1">
        <f t="shared" si="35"/>
        <v>3.6231593873580722E-3</v>
      </c>
      <c r="N94" s="1">
        <f t="shared" si="35"/>
        <v>6.1021631787083318E-3</v>
      </c>
    </row>
    <row r="95" spans="1:14" x14ac:dyDescent="0.25">
      <c r="A95" t="s">
        <v>98</v>
      </c>
      <c r="G95" s="1" t="e">
        <f t="shared" ref="G95:N95" si="36">IF(G38=0,#N/A,G38/$B38*1000)</f>
        <v>#N/A</v>
      </c>
      <c r="H95" s="1" t="e">
        <f t="shared" si="36"/>
        <v>#N/A</v>
      </c>
      <c r="I95" s="1" t="e">
        <f t="shared" si="36"/>
        <v>#N/A</v>
      </c>
      <c r="J95" s="1" t="e">
        <f t="shared" si="36"/>
        <v>#N/A</v>
      </c>
      <c r="K95" s="1" t="e">
        <f t="shared" si="36"/>
        <v>#N/A</v>
      </c>
      <c r="L95" s="1" t="e">
        <f t="shared" si="36"/>
        <v>#N/A</v>
      </c>
      <c r="M95" s="1" t="e">
        <f t="shared" si="36"/>
        <v>#N/A</v>
      </c>
      <c r="N95" s="1" t="e">
        <f t="shared" si="36"/>
        <v>#N/A</v>
      </c>
    </row>
    <row r="96" spans="1:14" x14ac:dyDescent="0.25">
      <c r="A96" t="s">
        <v>99</v>
      </c>
      <c r="G96" s="1">
        <f t="shared" ref="G96:N96" si="37">IF(G39=0,#N/A,G39/$B39*1000)</f>
        <v>4.2774892848893411E-4</v>
      </c>
      <c r="H96" s="1">
        <f t="shared" si="37"/>
        <v>1.1121472140712288E-3</v>
      </c>
      <c r="I96" s="1">
        <f t="shared" si="37"/>
        <v>2.2242944281424576E-3</v>
      </c>
      <c r="J96" s="1">
        <f t="shared" si="37"/>
        <v>3.1653420708181125E-3</v>
      </c>
      <c r="K96" s="1">
        <f t="shared" si="37"/>
        <v>4.2774892848893411E-3</v>
      </c>
      <c r="L96" s="1">
        <f t="shared" si="37"/>
        <v>5.7318356417517171E-3</v>
      </c>
      <c r="M96" s="1" t="e">
        <f t="shared" si="37"/>
        <v>#N/A</v>
      </c>
      <c r="N96" s="1" t="e">
        <f t="shared" si="37"/>
        <v>#N/A</v>
      </c>
    </row>
    <row r="97" spans="1:14" x14ac:dyDescent="0.25">
      <c r="A97" t="s">
        <v>100</v>
      </c>
      <c r="G97" s="1">
        <f t="shared" ref="G97:N97" si="38">IF(G40=0,#N/A,G40/$B40*1000)</f>
        <v>1.7690298968579756E-3</v>
      </c>
      <c r="H97" s="1">
        <f t="shared" si="38"/>
        <v>2.527185566939965E-3</v>
      </c>
      <c r="I97" s="1">
        <f t="shared" si="38"/>
        <v>4.8016525771859336E-3</v>
      </c>
      <c r="J97" s="1" t="e">
        <f t="shared" si="38"/>
        <v>#N/A</v>
      </c>
      <c r="K97" s="1" t="e">
        <f t="shared" si="38"/>
        <v>#N/A</v>
      </c>
      <c r="L97" s="1" t="e">
        <f t="shared" si="38"/>
        <v>#N/A</v>
      </c>
      <c r="M97" s="1" t="e">
        <f t="shared" si="38"/>
        <v>#N/A</v>
      </c>
      <c r="N97" s="1" t="e">
        <f t="shared" si="38"/>
        <v>#N/A</v>
      </c>
    </row>
    <row r="98" spans="1:14" x14ac:dyDescent="0.25">
      <c r="A98" t="s">
        <v>101</v>
      </c>
      <c r="G98" s="1">
        <f t="shared" ref="G98:N98" si="39">IF(G41=0,#N/A,G41/$B41*1000)</f>
        <v>3.5564095153396242E-3</v>
      </c>
      <c r="H98" s="1">
        <f t="shared" si="39"/>
        <v>4.5047853860968575E-3</v>
      </c>
      <c r="I98" s="1">
        <f t="shared" si="39"/>
        <v>5.6902552245433986E-3</v>
      </c>
      <c r="J98" s="1">
        <f t="shared" si="39"/>
        <v>7.1128190306792485E-3</v>
      </c>
      <c r="K98" s="1">
        <f t="shared" si="39"/>
        <v>7.5870069660578642E-3</v>
      </c>
      <c r="L98" s="1">
        <f t="shared" si="39"/>
        <v>8.5353828368150975E-3</v>
      </c>
      <c r="M98" s="1">
        <f t="shared" si="39"/>
        <v>9.2466647398830228E-3</v>
      </c>
      <c r="N98" s="1">
        <f t="shared" si="39"/>
        <v>1.5648201867494344E-2</v>
      </c>
    </row>
    <row r="99" spans="1:14" x14ac:dyDescent="0.25">
      <c r="A99" t="s">
        <v>102</v>
      </c>
      <c r="G99" s="1">
        <f t="shared" ref="G99:N99" si="40">IF(G42=0,#N/A,G42/$B42*1000)</f>
        <v>9.3735434392265137E-4</v>
      </c>
      <c r="H99" s="1">
        <f t="shared" si="40"/>
        <v>1.2498057918968685E-3</v>
      </c>
      <c r="I99" s="1">
        <f t="shared" si="40"/>
        <v>1.7184829638581941E-3</v>
      </c>
      <c r="J99" s="1">
        <f t="shared" si="40"/>
        <v>3.2026273417357256E-3</v>
      </c>
      <c r="K99" s="1">
        <f t="shared" si="40"/>
        <v>3.6713045136970513E-3</v>
      </c>
      <c r="L99" s="1">
        <f t="shared" si="40"/>
        <v>5.1554488915745824E-3</v>
      </c>
      <c r="M99" s="1">
        <f t="shared" si="40"/>
        <v>6.0146903735036799E-3</v>
      </c>
      <c r="N99" s="1">
        <f t="shared" si="40"/>
        <v>8.748640543278079E-3</v>
      </c>
    </row>
    <row r="100" spans="1:14" x14ac:dyDescent="0.25">
      <c r="A100" t="s">
        <v>103</v>
      </c>
      <c r="G100" s="1">
        <f t="shared" ref="G100:N100" si="41">IF(G43=0,#N/A,G43/$B43*1000)</f>
        <v>1.5655851812978951E-3</v>
      </c>
      <c r="H100" s="1">
        <f t="shared" si="41"/>
        <v>1.5655851812978951E-3</v>
      </c>
      <c r="I100" s="1">
        <f t="shared" si="41"/>
        <v>1.5655851812978951E-3</v>
      </c>
      <c r="J100" s="1" t="e">
        <f t="shared" si="41"/>
        <v>#N/A</v>
      </c>
      <c r="K100" s="1" t="e">
        <f t="shared" si="41"/>
        <v>#N/A</v>
      </c>
      <c r="L100" s="1" t="e">
        <f t="shared" si="41"/>
        <v>#N/A</v>
      </c>
      <c r="M100" s="1" t="e">
        <f t="shared" si="41"/>
        <v>#N/A</v>
      </c>
      <c r="N100" s="1" t="e">
        <f t="shared" si="41"/>
        <v>#N/A</v>
      </c>
    </row>
    <row r="101" spans="1:14" x14ac:dyDescent="0.25">
      <c r="A101" t="s">
        <v>104</v>
      </c>
      <c r="G101" s="1">
        <f t="shared" ref="G101:N101" si="42">IF(G44=0,#N/A,G44/$B44*1000)</f>
        <v>4.7198263859062209E-3</v>
      </c>
      <c r="H101" s="1">
        <f t="shared" si="42"/>
        <v>4.7198263859062209E-3</v>
      </c>
      <c r="I101" s="1">
        <f t="shared" si="42"/>
        <v>1.3215513880537419E-2</v>
      </c>
      <c r="J101" s="1">
        <f t="shared" si="42"/>
        <v>1.8879305543624884E-2</v>
      </c>
      <c r="K101" s="1">
        <f t="shared" si="42"/>
        <v>1.8879305543624884E-2</v>
      </c>
      <c r="L101" s="1">
        <f t="shared" si="42"/>
        <v>1.9823270820806128E-2</v>
      </c>
      <c r="M101" s="1">
        <f t="shared" si="42"/>
        <v>2.1711201375168614E-2</v>
      </c>
      <c r="N101" s="1" t="e">
        <f t="shared" si="42"/>
        <v>#N/A</v>
      </c>
    </row>
    <row r="102" spans="1:14" x14ac:dyDescent="0.25">
      <c r="A102" t="s">
        <v>105</v>
      </c>
      <c r="G102" s="1">
        <f t="shared" ref="G102:N102" si="43">IF(G45=0,#N/A,G45/$B45*1000)</f>
        <v>1.35956279568063E-3</v>
      </c>
      <c r="H102" s="1">
        <f t="shared" si="43"/>
        <v>1.9422325652580432E-3</v>
      </c>
      <c r="I102" s="1">
        <f t="shared" si="43"/>
        <v>2.3306790783096517E-3</v>
      </c>
      <c r="J102" s="1">
        <f t="shared" si="43"/>
        <v>2.5249023348354561E-3</v>
      </c>
      <c r="K102" s="1">
        <f t="shared" si="43"/>
        <v>3.690241873990282E-3</v>
      </c>
      <c r="L102" s="1">
        <f t="shared" si="43"/>
        <v>5.4382511827225201E-3</v>
      </c>
      <c r="M102" s="1">
        <f t="shared" si="43"/>
        <v>6.409367465351542E-3</v>
      </c>
      <c r="N102" s="1">
        <f t="shared" si="43"/>
        <v>9.1284930567128025E-3</v>
      </c>
    </row>
    <row r="103" spans="1:14" x14ac:dyDescent="0.25">
      <c r="A103" t="s">
        <v>106</v>
      </c>
      <c r="G103" s="1">
        <f t="shared" ref="G103:N103" si="44">IF(G46=0,#N/A,G46/$B46*1000)</f>
        <v>9.0430324000547093E-3</v>
      </c>
      <c r="H103" s="1">
        <f t="shared" si="44"/>
        <v>9.0430324000547093E-3</v>
      </c>
      <c r="I103" s="1">
        <f t="shared" si="44"/>
        <v>9.0430324000547093E-3</v>
      </c>
      <c r="J103" s="1">
        <f t="shared" si="44"/>
        <v>1.0173411450061549E-2</v>
      </c>
      <c r="K103" s="1">
        <f t="shared" si="44"/>
        <v>1.0173411450061549E-2</v>
      </c>
      <c r="L103" s="1">
        <f t="shared" si="44"/>
        <v>1.1303790500068389E-2</v>
      </c>
      <c r="M103" s="1">
        <f t="shared" si="44"/>
        <v>1.2434169550075227E-2</v>
      </c>
      <c r="N103" s="1" t="e">
        <f t="shared" si="44"/>
        <v>#N/A</v>
      </c>
    </row>
    <row r="104" spans="1:14" x14ac:dyDescent="0.25">
      <c r="A104" t="s">
        <v>107</v>
      </c>
      <c r="G104" s="1">
        <f t="shared" ref="G104:N104" si="45">IF(G47=0,#N/A,G47/$B47*1000)</f>
        <v>1.0250141525168343E-3</v>
      </c>
      <c r="H104" s="1">
        <f t="shared" si="45"/>
        <v>1.3178753389502156E-3</v>
      </c>
      <c r="I104" s="1">
        <f t="shared" si="45"/>
        <v>2.6357506779004312E-3</v>
      </c>
      <c r="J104" s="1">
        <f t="shared" si="45"/>
        <v>3.8071954236339567E-3</v>
      </c>
      <c r="K104" s="1">
        <f t="shared" si="45"/>
        <v>4.6857789829340994E-3</v>
      </c>
      <c r="L104" s="1">
        <f t="shared" si="45"/>
        <v>5.7107931354509348E-3</v>
      </c>
      <c r="M104" s="1">
        <f t="shared" si="45"/>
        <v>7.6143908472679133E-3</v>
      </c>
      <c r="N104" s="1">
        <f t="shared" si="45"/>
        <v>1.0835863898035106E-2</v>
      </c>
    </row>
    <row r="105" spans="1:14" x14ac:dyDescent="0.25">
      <c r="A105" t="s">
        <v>108</v>
      </c>
      <c r="G105" s="1">
        <f t="shared" ref="G105:N105" si="46">IF(G48=0,#N/A,G48/$B48*1000)</f>
        <v>4.4833954174387732E-4</v>
      </c>
      <c r="H105" s="1">
        <f t="shared" si="46"/>
        <v>7.2424079820164803E-4</v>
      </c>
      <c r="I105" s="1">
        <f t="shared" si="46"/>
        <v>9.3116674054497602E-4</v>
      </c>
      <c r="J105" s="1">
        <f t="shared" si="46"/>
        <v>1.4829692534605173E-3</v>
      </c>
      <c r="K105" s="1">
        <f t="shared" si="46"/>
        <v>1.9657964522616159E-3</v>
      </c>
      <c r="L105" s="1">
        <f t="shared" si="46"/>
        <v>2.4831113081199359E-3</v>
      </c>
      <c r="M105" s="1">
        <f t="shared" si="46"/>
        <v>2.9314508498638134E-3</v>
      </c>
      <c r="N105" s="1">
        <f t="shared" si="46"/>
        <v>3.7936422762943471E-3</v>
      </c>
    </row>
    <row r="106" spans="1:14" x14ac:dyDescent="0.25">
      <c r="A106" t="s">
        <v>109</v>
      </c>
      <c r="G106" s="1">
        <f t="shared" ref="G106:N106" si="47">IF(G49=0,#N/A,G49/$B49*1000)</f>
        <v>1.5595962267752729E-3</v>
      </c>
      <c r="H106" s="1">
        <f t="shared" si="47"/>
        <v>2.8072732081954911E-3</v>
      </c>
      <c r="I106" s="1">
        <f t="shared" si="47"/>
        <v>3.1191924535505459E-3</v>
      </c>
      <c r="J106" s="1">
        <f t="shared" si="47"/>
        <v>8.7337388699415281E-3</v>
      </c>
      <c r="K106" s="1">
        <f t="shared" si="47"/>
        <v>1.2164850568847129E-2</v>
      </c>
      <c r="L106" s="1">
        <f t="shared" si="47"/>
        <v>1.5907881513107784E-2</v>
      </c>
      <c r="M106" s="1" t="e">
        <f t="shared" si="47"/>
        <v>#N/A</v>
      </c>
      <c r="N106" s="1" t="e">
        <f t="shared" si="47"/>
        <v>#N/A</v>
      </c>
    </row>
    <row r="107" spans="1:14" x14ac:dyDescent="0.25">
      <c r="A107" t="s">
        <v>110</v>
      </c>
      <c r="G107" s="1">
        <f t="shared" ref="G107:N107" si="48">IF(G50=0,#N/A,G50/$B50*1000)</f>
        <v>8.0129617669542248E-3</v>
      </c>
      <c r="H107" s="1">
        <f t="shared" si="48"/>
        <v>1.2820738827126759E-2</v>
      </c>
      <c r="I107" s="1">
        <f t="shared" si="48"/>
        <v>1.9231108240690138E-2</v>
      </c>
      <c r="J107" s="1">
        <f t="shared" si="48"/>
        <v>1.9231108240690138E-2</v>
      </c>
      <c r="K107" s="1" t="e">
        <f t="shared" si="48"/>
        <v>#N/A</v>
      </c>
      <c r="L107" s="1" t="e">
        <f t="shared" si="48"/>
        <v>#N/A</v>
      </c>
      <c r="M107" s="1" t="e">
        <f t="shared" si="48"/>
        <v>#N/A</v>
      </c>
      <c r="N107" s="1" t="e">
        <f t="shared" si="48"/>
        <v>#N/A</v>
      </c>
    </row>
    <row r="108" spans="1:14" x14ac:dyDescent="0.25">
      <c r="A108" t="s">
        <v>111</v>
      </c>
      <c r="G108" s="1" t="e">
        <f t="shared" ref="G108:N108" si="49">IF(G51=0,#N/A,G51/$B51*1000)</f>
        <v>#N/A</v>
      </c>
      <c r="H108" s="1" t="e">
        <f t="shared" si="49"/>
        <v>#N/A</v>
      </c>
      <c r="I108" s="1" t="e">
        <f t="shared" si="49"/>
        <v>#N/A</v>
      </c>
      <c r="J108" s="1" t="e">
        <f t="shared" si="49"/>
        <v>#N/A</v>
      </c>
      <c r="K108" s="1" t="e">
        <f t="shared" si="49"/>
        <v>#N/A</v>
      </c>
      <c r="L108" s="1" t="e">
        <f t="shared" si="49"/>
        <v>#N/A</v>
      </c>
      <c r="M108" s="1" t="e">
        <f t="shared" si="49"/>
        <v>#N/A</v>
      </c>
      <c r="N108" s="1" t="e">
        <f t="shared" si="49"/>
        <v>#N/A</v>
      </c>
    </row>
    <row r="109" spans="1:14" x14ac:dyDescent="0.25">
      <c r="A109" t="s">
        <v>112</v>
      </c>
      <c r="G109" s="1">
        <f t="shared" ref="G109:N109" si="50">IF(G52=0,#N/A,G52/$B52*1000)</f>
        <v>8.2010244485426135E-4</v>
      </c>
      <c r="H109" s="1">
        <f t="shared" si="50"/>
        <v>1.0544174290983361E-3</v>
      </c>
      <c r="I109" s="1">
        <f t="shared" si="50"/>
        <v>1.9916773660746349E-3</v>
      </c>
      <c r="J109" s="1">
        <f t="shared" si="50"/>
        <v>3.5147247636611199E-3</v>
      </c>
      <c r="K109" s="1">
        <f t="shared" si="50"/>
        <v>4.8034571770035313E-3</v>
      </c>
      <c r="L109" s="1">
        <f t="shared" si="50"/>
        <v>5.2720871454916803E-3</v>
      </c>
      <c r="M109" s="1">
        <f t="shared" si="50"/>
        <v>5.7407171139798293E-3</v>
      </c>
      <c r="N109" s="1">
        <f t="shared" si="50"/>
        <v>7.8495519721765022E-3</v>
      </c>
    </row>
    <row r="110" spans="1:14" x14ac:dyDescent="0.25">
      <c r="A110" t="s">
        <v>113</v>
      </c>
      <c r="G110" s="1">
        <f t="shared" ref="G110:N110" si="51">IF(G53=0,#N/A,G53/$B53*1000)</f>
        <v>3.5062869563630111E-2</v>
      </c>
      <c r="H110" s="1">
        <f t="shared" si="51"/>
        <v>4.806370884003229E-2</v>
      </c>
      <c r="I110" s="1">
        <f t="shared" si="51"/>
        <v>5.8044151112825883E-2</v>
      </c>
      <c r="J110" s="1">
        <f t="shared" si="51"/>
        <v>7.4590673828246842E-2</v>
      </c>
      <c r="K110" s="1">
        <f t="shared" si="51"/>
        <v>7.5115960263657022E-2</v>
      </c>
      <c r="L110" s="1">
        <f t="shared" si="51"/>
        <v>8.4439794492187872E-2</v>
      </c>
      <c r="M110" s="1">
        <f t="shared" si="51"/>
        <v>0.11871473440270271</v>
      </c>
      <c r="N110" s="1">
        <f t="shared" si="51"/>
        <v>0.14130205112534083</v>
      </c>
    </row>
    <row r="111" spans="1:14" x14ac:dyDescent="0.25">
      <c r="A111" t="s">
        <v>114</v>
      </c>
      <c r="G111" s="1" t="e">
        <f t="shared" ref="G111:N111" si="52">IF(G54=0,#N/A,G54/$B54*1000)</f>
        <v>#N/A</v>
      </c>
      <c r="H111" s="1" t="e">
        <f t="shared" si="52"/>
        <v>#N/A</v>
      </c>
      <c r="I111" s="1" t="e">
        <f t="shared" si="52"/>
        <v>#N/A</v>
      </c>
      <c r="J111" s="1" t="e">
        <f t="shared" si="52"/>
        <v>#N/A</v>
      </c>
      <c r="K111" s="1" t="e">
        <f t="shared" si="52"/>
        <v>#N/A</v>
      </c>
      <c r="L111" s="1" t="e">
        <f t="shared" si="52"/>
        <v>#N/A</v>
      </c>
      <c r="M111" s="1" t="e">
        <f t="shared" si="52"/>
        <v>#N/A</v>
      </c>
      <c r="N111" s="1" t="e">
        <f t="shared" si="52"/>
        <v>#N/A</v>
      </c>
    </row>
    <row r="112" spans="1:14" x14ac:dyDescent="0.25">
      <c r="A112" t="s">
        <v>115</v>
      </c>
      <c r="G112" s="1">
        <f t="shared" ref="G112:N112" si="53">IF(G55=0,#N/A,G55/$B55*1000)</f>
        <v>1.0304968678047704E-3</v>
      </c>
      <c r="H112" s="1">
        <f t="shared" si="53"/>
        <v>1.3739958237396939E-3</v>
      </c>
      <c r="I112" s="1">
        <f t="shared" si="53"/>
        <v>3.2632400813817726E-3</v>
      </c>
      <c r="J112" s="1">
        <f t="shared" si="53"/>
        <v>4.6372359051214665E-3</v>
      </c>
      <c r="K112" s="1">
        <f t="shared" si="53"/>
        <v>5.4959832949587756E-3</v>
      </c>
      <c r="L112" s="1">
        <f t="shared" si="53"/>
        <v>8.0722254644707003E-3</v>
      </c>
      <c r="M112" s="1">
        <f t="shared" si="53"/>
        <v>1.2365962413657243E-2</v>
      </c>
      <c r="N112" s="1" t="e">
        <f t="shared" si="53"/>
        <v>#N/A</v>
      </c>
    </row>
    <row r="113" spans="1:14" x14ac:dyDescent="0.25">
      <c r="A113" t="s">
        <v>116</v>
      </c>
      <c r="G113" s="1">
        <f t="shared" ref="G113:N113" si="54">IF(G56=0,#N/A,G56/$B56*1000)</f>
        <v>1.9006183921113969E-2</v>
      </c>
      <c r="H113" s="1" t="e">
        <f t="shared" si="54"/>
        <v>#N/A</v>
      </c>
      <c r="I113" s="1" t="e">
        <f t="shared" si="54"/>
        <v>#N/A</v>
      </c>
      <c r="J113" s="1" t="e">
        <f t="shared" si="54"/>
        <v>#N/A</v>
      </c>
      <c r="K113" s="1" t="e">
        <f t="shared" si="54"/>
        <v>#N/A</v>
      </c>
      <c r="L113" s="1" t="e">
        <f t="shared" si="54"/>
        <v>#N/A</v>
      </c>
      <c r="M113" s="1" t="e">
        <f t="shared" si="54"/>
        <v>#N/A</v>
      </c>
      <c r="N113" s="1" t="e">
        <f t="shared" si="54"/>
        <v>#N/A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Confirmed Day 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Zur Bonsen Georg</cp:lastModifiedBy>
  <dcterms:created xsi:type="dcterms:W3CDTF">2020-03-18T20:52:48Z</dcterms:created>
  <dcterms:modified xsi:type="dcterms:W3CDTF">2020-03-18T21:30:10Z</dcterms:modified>
</cp:coreProperties>
</file>