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les" sheetId="1" state="visible" r:id="rId2"/>
    <sheet name="Inclu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<sst xmlns="http://schemas.openxmlformats.org/spreadsheetml/2006/main" count="1231" uniqueCount="503">
  <si>
    <t xml:space="preserve">PathStr</t>
  </si>
  <si>
    <t xml:space="preserve">/home/geo/Desktop/src/librepilot/</t>
  </si>
  <si>
    <t xml:space="preserve">CXX</t>
  </si>
  <si>
    <t xml:space="preserve">[fw|revo]</t>
  </si>
  <si>
    <t xml:space="preserve">targets/boards/revolution/firmware/revolution.cpp</t>
  </si>
  <si>
    <t xml:space="preserve">libraries/pid/pidcontroldown.cpp</t>
  </si>
  <si>
    <t xml:space="preserve">libraries/mini_cpp.cpp</t>
  </si>
  <si>
    <t xml:space="preserve">modules/Stabilization/altitudeloop.cpp</t>
  </si>
  <si>
    <t xml:space="preserve">modules/PathFollower/fixedwingautotakeoffcontroller.cpp</t>
  </si>
  <si>
    <t xml:space="preserve">modules/PathFollower/fixedwingflycontroller.cpp</t>
  </si>
  <si>
    <t xml:space="preserve">modules/PathFollower/fixedwinglandcontroller.cpp</t>
  </si>
  <si>
    <t xml:space="preserve">modules/PathFollower/grounddrivecontroller.cpp</t>
  </si>
  <si>
    <t xml:space="preserve">modules/PathFollower/pathfollower.cpp</t>
  </si>
  <si>
    <t xml:space="preserve">modules/PathFollower/pathfollowercontrol.cpp</t>
  </si>
  <si>
    <t xml:space="preserve">modules/PathFollower/pidcontrolne.cpp</t>
  </si>
  <si>
    <t xml:space="preserve">modules/PathFollower/vtolautotakeoffcontroller.cpp</t>
  </si>
  <si>
    <t xml:space="preserve">modules/PathFollower/vtolautotakeofffsm.cpp</t>
  </si>
  <si>
    <t xml:space="preserve">modules/PathFollower/vtolbrakecontroller.cpp</t>
  </si>
  <si>
    <t xml:space="preserve">modules/PathFollower/vtolbrakefsm.cpp</t>
  </si>
  <si>
    <t xml:space="preserve">modules/PathFollower/vtolflycontroller.cpp</t>
  </si>
  <si>
    <t xml:space="preserve">modules/PathFollower/vtollandcontroller.cpp</t>
  </si>
  <si>
    <t xml:space="preserve">modules/PathFollower/vtollandfsm.cpp</t>
  </si>
  <si>
    <t xml:space="preserve">modules/PathFollower/vtolvelocitycontroller.cpp</t>
  </si>
  <si>
    <t xml:space="preserve">CC</t>
  </si>
  <si>
    <t xml:space="preserve">libraries/notification.c</t>
  </si>
  <si>
    <t xml:space="preserve">targets/boards/revolution/pios_usb_board_data.c</t>
  </si>
  <si>
    <t xml:space="preserve">modules/System/systemmod.c</t>
  </si>
  <si>
    <t xml:space="preserve">targets/boards/revolution/firmware/pios_board.c</t>
  </si>
  <si>
    <t xml:space="preserve">libraries/alarms.c</t>
  </si>
  <si>
    <t xml:space="preserve">libraries/instrumentation.c</t>
  </si>
  <si>
    <t xml:space="preserve">uavtalk/uavtalk.c</t>
  </si>
  <si>
    <t xml:space="preserve">uavobjects/uavobjectmanager.c</t>
  </si>
  <si>
    <t xml:space="preserve">uavobjects/uavobjectpersistence.c</t>
  </si>
  <si>
    <t xml:space="preserve">uavobjects/eventdispatcher.c</t>
  </si>
  <si>
    <t xml:space="preserve">pios/common/pios_flashfs_logfs.c</t>
  </si>
  <si>
    <t xml:space="preserve">pios/common/pios_flash_jedec.c</t>
  </si>
  <si>
    <t xml:space="preserve">libraries/paths.c</t>
  </si>
  <si>
    <t xml:space="preserve">libraries/plans.c</t>
  </si>
  <si>
    <t xml:space="preserve">libraries/WorldMagModel.c</t>
  </si>
  <si>
    <t xml:space="preserve">libraries/insgps13state.c</t>
  </si>
  <si>
    <t xml:space="preserve">libraries/auxmagsupport.c</t>
  </si>
  <si>
    <t xml:space="preserve">libraries/lednotification.c</t>
  </si>
  <si>
    <t xml:space="preserve">libraries/sha1.c</t>
  </si>
  <si>
    <t xml:space="preserve">/home/geo/Desktop/src/librepilot/build/firmware/uavobjects/statusgrounddrive.c</t>
  </si>
  <si>
    <t xml:space="preserve">/home/geo/Desktop/src/librepilot/build/firmware/uavobjects/statusvtolautotakeoff.c</t>
  </si>
  <si>
    <t xml:space="preserve">/home/geo/Desktop/src/librepilot/build/firmware/uavobjects/pidstatus.c</t>
  </si>
  <si>
    <t xml:space="preserve">/home/geo/Desktop/src/librepilot/build/firmware/uavobjects/statusvtolland.c</t>
  </si>
  <si>
    <t xml:space="preserve">/home/geo/Desktop/src/librepilot/build/firmware/uavobjects/vtolselftuningstats.c</t>
  </si>
  <si>
    <t xml:space="preserve">/home/geo/Desktop/src/librepilot/build/firmware/uavobjects/accelgyrosettings.c</t>
  </si>
  <si>
    <t xml:space="preserve">/home/geo/Desktop/src/librepilot/build/firmware/uavobjects/accessorydesired.c</t>
  </si>
  <si>
    <t xml:space="preserve">/home/geo/Desktop/src/librepilot/build/firmware/uavobjects/actuatorcommand.c</t>
  </si>
  <si>
    <t xml:space="preserve">/home/geo/Desktop/src/librepilot/build/firmware/uavobjects/actuatordesired.c</t>
  </si>
  <si>
    <t xml:space="preserve">/home/geo/Desktop/src/librepilot/build/firmware/uavobjects/actuatorsettings.c</t>
  </si>
  <si>
    <t xml:space="preserve">/home/geo/Desktop/src/librepilot/build/firmware/uavobjects/attitudesettings.c</t>
  </si>
  <si>
    <t xml:space="preserve">/home/geo/Desktop/src/librepilot/build/firmware/uavobjects/attitudestate.c</t>
  </si>
  <si>
    <t xml:space="preserve">/home/geo/Desktop/src/librepilot/build/firmware/uavobjects/gyrostate.c</t>
  </si>
  <si>
    <t xml:space="preserve">/home/geo/Desktop/src/librepilot/build/firmware/uavobjects/gyrosensor.c</t>
  </si>
  <si>
    <t xml:space="preserve">/home/geo/Desktop/src/librepilot/build/firmware/uavobjects/accelstate.c</t>
  </si>
  <si>
    <t xml:space="preserve">/home/geo/Desktop/src/librepilot/build/firmware/uavobjects/accelsensor.c</t>
  </si>
  <si>
    <t xml:space="preserve">/home/geo/Desktop/src/librepilot/build/firmware/uavobjects/magsensor.c</t>
  </si>
  <si>
    <t xml:space="preserve">/home/geo/Desktop/src/librepilot/build/firmware/uavobjects/auxmagsensor.c</t>
  </si>
  <si>
    <t xml:space="preserve">/home/geo/Desktop/src/librepilot/build/firmware/uavobjects/auxmagsettings.c</t>
  </si>
  <si>
    <t xml:space="preserve">/home/geo/Desktop/src/librepilot/build/firmware/uavobjects/magstate.c</t>
  </si>
  <si>
    <t xml:space="preserve">/home/geo/Desktop/src/librepilot/build/firmware/uavobjects/barosensor.c</t>
  </si>
  <si>
    <t xml:space="preserve">/home/geo/Desktop/src/librepilot/build/firmware/uavobjects/airspeedsensor.c</t>
  </si>
  <si>
    <t xml:space="preserve">/home/geo/Desktop/src/librepilot/build/firmware/uavobjects/airspeedsettings.c</t>
  </si>
  <si>
    <t xml:space="preserve">/home/geo/Desktop/src/librepilot/build/firmware/uavobjects/airspeedstate.c</t>
  </si>
  <si>
    <t xml:space="preserve">/home/geo/Desktop/src/librepilot/build/firmware/uavobjects/debuglogsettings.c</t>
  </si>
  <si>
    <t xml:space="preserve">/home/geo/Desktop/src/librepilot/build/firmware/uavobjects/debuglogcontrol.c</t>
  </si>
  <si>
    <t xml:space="preserve">/home/geo/Desktop/src/librepilot/build/firmware/uavobjects/debuglogstatus.c</t>
  </si>
  <si>
    <t xml:space="preserve">/home/geo/Desktop/src/librepilot/build/firmware/uavobjects/debuglogentry.c</t>
  </si>
  <si>
    <t xml:space="preserve">/home/geo/Desktop/src/librepilot/build/firmware/uavobjects/flightbatterysettings.c</t>
  </si>
  <si>
    <t xml:space="preserve">/home/geo/Desktop/src/librepilot/build/firmware/uavobjects/firmwareiapobj.c</t>
  </si>
  <si>
    <t xml:space="preserve">/home/geo/Desktop/src/librepilot/build/firmware/uavobjects/flightbatterystate.c</t>
  </si>
  <si>
    <t xml:space="preserve">/home/geo/Desktop/src/librepilot/build/firmware/uavobjects/flightplancontrol.c</t>
  </si>
  <si>
    <t xml:space="preserve">/home/geo/Desktop/src/librepilot/build/firmware/uavobjects/flightplansettings.c</t>
  </si>
  <si>
    <t xml:space="preserve">/home/geo/Desktop/src/librepilot/build/firmware/uavobjects/flightplanstatus.c</t>
  </si>
  <si>
    <t xml:space="preserve">/home/geo/Desktop/src/librepilot/build/firmware/uavobjects/flighttelemetrystats.c</t>
  </si>
  <si>
    <t xml:space="preserve">/home/geo/Desktop/src/librepilot/build/firmware/uavobjects/gcstelemetrystats.c</t>
  </si>
  <si>
    <t xml:space="preserve">/home/geo/Desktop/src/librepilot/build/firmware/uavobjects/gcsreceiver.c</t>
  </si>
  <si>
    <t xml:space="preserve">/home/geo/Desktop/src/librepilot/build/firmware/uavobjects/gpspositionsensor.c</t>
  </si>
  <si>
    <t xml:space="preserve">/home/geo/Desktop/src/librepilot/build/firmware/uavobjects/gpssatellites.c</t>
  </si>
  <si>
    <t xml:space="preserve">/home/geo/Desktop/src/librepilot/build/firmware/uavobjects/gpstime.c</t>
  </si>
  <si>
    <t xml:space="preserve">/home/geo/Desktop/src/librepilot/build/firmware/uavobjects/gpsvelocitysensor.c</t>
  </si>
  <si>
    <t xml:space="preserve">/home/geo/Desktop/src/librepilot/build/firmware/uavobjects/gpssettings.c</t>
  </si>
  <si>
    <t xml:space="preserve">/home/geo/Desktop/src/librepilot/build/firmware/uavobjects/gpsextendedstatus.c</t>
  </si>
  <si>
    <t xml:space="preserve">/home/geo/Desktop/src/librepilot/build/firmware/uavobjects/fixedwingpathfollowersettings.c</t>
  </si>
  <si>
    <t xml:space="preserve">/home/geo/Desktop/src/librepilot/build/firmware/uavobjects/fixedwingpathfollowerstatus.c</t>
  </si>
  <si>
    <t xml:space="preserve">/home/geo/Desktop/src/librepilot/build/firmware/uavobjects/vtolpathfollowersettings.c</t>
  </si>
  <si>
    <t xml:space="preserve">/home/geo/Desktop/src/librepilot/build/firmware/uavobjects/groundpathfollowersettings.c</t>
  </si>
  <si>
    <t xml:space="preserve">/home/geo/Desktop/src/librepilot/build/firmware/uavobjects/homelocation.c</t>
  </si>
  <si>
    <t xml:space="preserve">/home/geo/Desktop/src/librepilot/build/firmware/uavobjects/i2cstats.c</t>
  </si>
  <si>
    <t xml:space="preserve">/home/geo/Desktop/src/librepilot/build/firmware/uavobjects/manualcontrolcommand.c</t>
  </si>
  <si>
    <t xml:space="preserve">/home/geo/Desktop/src/librepilot/build/firmware/uavobjects/manualcontrolsettings.c</t>
  </si>
  <si>
    <t xml:space="preserve">/home/geo/Desktop/src/librepilot/build/firmware/uavobjects/flightmodesettings.c</t>
  </si>
  <si>
    <t xml:space="preserve">/home/geo/Desktop/src/librepilot/build/firmware/uavobjects/mixersettings.c</t>
  </si>
  <si>
    <t xml:space="preserve">/home/geo/Desktop/src/librepilot/build/firmware/uavobjects/mixerstatus.c</t>
  </si>
  <si>
    <t xml:space="preserve">/home/geo/Desktop/src/librepilot/build/firmware/uavobjects/nedaccel.c</t>
  </si>
  <si>
    <t xml:space="preserve">/home/geo/Desktop/src/librepilot/build/firmware/uavobjects/objectpersistence.c</t>
  </si>
  <si>
    <t xml:space="preserve">/home/geo/Desktop/src/librepilot/build/firmware/uavobjects/oplinkreceiver.c</t>
  </si>
  <si>
    <t xml:space="preserve">/home/geo/Desktop/src/librepilot/build/firmware/uavobjects/pathaction.c</t>
  </si>
  <si>
    <t xml:space="preserve">/home/geo/Desktop/src/librepilot/build/firmware/uavobjects/pathdesired.c</t>
  </si>
  <si>
    <t xml:space="preserve">/home/geo/Desktop/src/librepilot/build/firmware/uavobjects/pathplan.c</t>
  </si>
  <si>
    <t xml:space="preserve">/home/geo/Desktop/src/librepilot/build/firmware/uavobjects/pathstatus.c</t>
  </si>
  <si>
    <t xml:space="preserve">/home/geo/Desktop/src/librepilot/build/firmware/uavobjects/pathsummary.c</t>
  </si>
  <si>
    <t xml:space="preserve">/home/geo/Desktop/src/librepilot/build/firmware/uavobjects/positionstate.c</t>
  </si>
  <si>
    <t xml:space="preserve">/home/geo/Desktop/src/librepilot/build/firmware/uavobjects/ratedesired.c</t>
  </si>
  <si>
    <t xml:space="preserve">/home/geo/Desktop/src/librepilot/build/firmware/uavobjects/ekfconfiguration.c</t>
  </si>
  <si>
    <t xml:space="preserve">/home/geo/Desktop/src/librepilot/build/firmware/uavobjects/ekfstatevariance.c</t>
  </si>
  <si>
    <t xml:space="preserve">/home/geo/Desktop/src/librepilot/build/firmware/uavobjects/revocalibration.c</t>
  </si>
  <si>
    <t xml:space="preserve">/home/geo/Desktop/src/librepilot/build/firmware/uavobjects/revosettings.c</t>
  </si>
  <si>
    <t xml:space="preserve">/home/geo/Desktop/src/librepilot/build/firmware/uavobjects/sonaraltitude.c</t>
  </si>
  <si>
    <t xml:space="preserve">/home/geo/Desktop/src/librepilot/build/firmware/uavobjects/stabilizationdesired.c</t>
  </si>
  <si>
    <t xml:space="preserve">/home/geo/Desktop/src/librepilot/build/firmware/uavobjects/stabilizationsettings.c</t>
  </si>
  <si>
    <t xml:space="preserve">/home/geo/Desktop/src/librepilot/build/firmware/uavobjects/stabilizationsettingsbank1.c</t>
  </si>
  <si>
    <t xml:space="preserve">/home/geo/Desktop/src/librepilot/build/firmware/uavobjects/stabilizationsettingsbank2.c</t>
  </si>
  <si>
    <t xml:space="preserve">/home/geo/Desktop/src/librepilot/build/firmware/uavobjects/stabilizationsettingsbank3.c</t>
  </si>
  <si>
    <t xml:space="preserve">/home/geo/Desktop/src/librepilot/build/firmware/uavobjects/stabilizationstatus.c</t>
  </si>
  <si>
    <t xml:space="preserve">/home/geo/Desktop/src/librepilot/build/firmware/uavobjects/stabilizationbank.c</t>
  </si>
  <si>
    <t xml:space="preserve">/home/geo/Desktop/src/librepilot/build/firmware/uavobjects/systemalarms.c</t>
  </si>
  <si>
    <t xml:space="preserve">/home/geo/Desktop/src/librepilot/build/firmware/uavobjects/systemsettings.c</t>
  </si>
  <si>
    <t xml:space="preserve">/home/geo/Desktop/src/librepilot/build/firmware/uavobjects/systemstats.c</t>
  </si>
  <si>
    <t xml:space="preserve">/home/geo/Desktop/src/librepilot/build/firmware/uavobjects/taskinfo.c</t>
  </si>
  <si>
    <t xml:space="preserve">/home/geo/Desktop/src/librepilot/build/firmware/uavobjects/callbackinfo.c</t>
  </si>
  <si>
    <t xml:space="preserve">/home/geo/Desktop/src/librepilot/build/firmware/uavobjects/velocitystate.c</t>
  </si>
  <si>
    <t xml:space="preserve">/home/geo/Desktop/src/librepilot/build/firmware/uavobjects/velocitydesired.c</t>
  </si>
  <si>
    <t xml:space="preserve">/home/geo/Desktop/src/librepilot/build/firmware/uavobjects/watchdogstatus.c</t>
  </si>
  <si>
    <t xml:space="preserve">/home/geo/Desktop/src/librepilot/build/firmware/uavobjects/flightstatus.c</t>
  </si>
  <si>
    <t xml:space="preserve">/home/geo/Desktop/src/librepilot/build/firmware/uavobjects/hwsettings.c</t>
  </si>
  <si>
    <t xml:space="preserve">/home/geo/Desktop/src/librepilot/build/firmware/uavobjects/receiveractivity.c</t>
  </si>
  <si>
    <t xml:space="preserve">/home/geo/Desktop/src/librepilot/build/firmware/uavobjects/receiverstatus.c</t>
  </si>
  <si>
    <t xml:space="preserve">/home/geo/Desktop/src/librepilot/build/firmware/uavobjects/cameradesired.c</t>
  </si>
  <si>
    <t xml:space="preserve">/home/geo/Desktop/src/librepilot/build/firmware/uavobjects/camerastabsettings.c</t>
  </si>
  <si>
    <t xml:space="preserve">/home/geo/Desktop/src/librepilot/build/firmware/uavobjects/cameracontrolsettings.c</t>
  </si>
  <si>
    <t xml:space="preserve">/home/geo/Desktop/src/librepilot/build/firmware/uavobjects/cameracontrolactivity.c</t>
  </si>
  <si>
    <t xml:space="preserve">/home/geo/Desktop/src/librepilot/build/firmware/uavobjects/altitudeholdsettings.c</t>
  </si>
  <si>
    <t xml:space="preserve">/home/geo/Desktop/src/librepilot/build/firmware/uavobjects/oplinksettings.c</t>
  </si>
  <si>
    <t xml:space="preserve">/home/geo/Desktop/src/librepilot/build/firmware/uavobjects/oplinkstatus.c</t>
  </si>
  <si>
    <t xml:space="preserve">/home/geo/Desktop/src/librepilot/build/firmware/uavobjects/altitudefiltersettings.c</t>
  </si>
  <si>
    <t xml:space="preserve">/home/geo/Desktop/src/librepilot/build/firmware/uavobjects/altitudeholdstatus.c</t>
  </si>
  <si>
    <t xml:space="preserve">/home/geo/Desktop/src/librepilot/build/firmware/uavobjects/waypoint.c</t>
  </si>
  <si>
    <t xml:space="preserve">/home/geo/Desktop/src/librepilot/build/firmware/uavobjects/waypointactive.c</t>
  </si>
  <si>
    <t xml:space="preserve">/home/geo/Desktop/src/librepilot/build/firmware/uavobjects/poilocation.c</t>
  </si>
  <si>
    <t xml:space="preserve">/home/geo/Desktop/src/librepilot/build/firmware/uavobjects/poilearnsettings.c</t>
  </si>
  <si>
    <t xml:space="preserve">/home/geo/Desktop/src/librepilot/build/firmware/uavobjects/mpugyroaccelsettings.c</t>
  </si>
  <si>
    <t xml:space="preserve">/home/geo/Desktop/src/librepilot/build/firmware/uavobjects/txpidsettings.c</t>
  </si>
  <si>
    <t xml:space="preserve">/home/geo/Desktop/src/librepilot/build/firmware/uavobjects/txpidstatus.c</t>
  </si>
  <si>
    <t xml:space="preserve">/home/geo/Desktop/src/librepilot/build/firmware/uavobjects/hottbridgesettings.c</t>
  </si>
  <si>
    <t xml:space="preserve">/home/geo/Desktop/src/librepilot/build/firmware/uavobjects/hottbridgestatus.c</t>
  </si>
  <si>
    <t xml:space="preserve">/home/geo/Desktop/src/librepilot/build/firmware/uavobjects/takeofflocation.c</t>
  </si>
  <si>
    <t xml:space="preserve">/home/geo/Desktop/src/librepilot/build/firmware/uavobjects/perfcounter.c</t>
  </si>
  <si>
    <t xml:space="preserve">/home/geo/Desktop/src/librepilot/build/firmware/uavobjects/systemidentsettings.c</t>
  </si>
  <si>
    <t xml:space="preserve">/home/geo/Desktop/src/librepilot/build/firmware/uavobjects/systemidentstate.c</t>
  </si>
  <si>
    <t xml:space="preserve">libraries/rscode/berlekamp.c</t>
  </si>
  <si>
    <t xml:space="preserve">libraries/rscode/crcgen.c</t>
  </si>
  <si>
    <t xml:space="preserve">libraries/rscode/galois.c</t>
  </si>
  <si>
    <t xml:space="preserve">libraries/rscode/rs.c</t>
  </si>
  <si>
    <t xml:space="preserve">pios/common/libraries/FreeRTOS/Source/croutine.c</t>
  </si>
  <si>
    <t xml:space="preserve">pios/common/libraries/FreeRTOS/Source/event_groups.c</t>
  </si>
  <si>
    <t xml:space="preserve">pios/common/libraries/FreeRTOS/Source/list.c</t>
  </si>
  <si>
    <t xml:space="preserve">pios/common/libraries/FreeRTOS/Source/openocd.c</t>
  </si>
  <si>
    <t xml:space="preserve">pios/common/libraries/FreeRTOS/Source/queue.c</t>
  </si>
  <si>
    <t xml:space="preserve">pios/common/libraries/FreeRTOS/Source/tasks.c</t>
  </si>
  <si>
    <t xml:space="preserve">pios/common/libraries/FreeRTOS/Source/timers.c</t>
  </si>
  <si>
    <t xml:space="preserve">pios/stm32f4xx/pios_adc.c</t>
  </si>
  <si>
    <t xml:space="preserve">pios/stm32f4xx/pios_bkp.c</t>
  </si>
  <si>
    <t xml:space="preserve">pios/stm32f4xx/pios_bl_helper.c</t>
  </si>
  <si>
    <t xml:space="preserve">pios/stm32f4xx/pios_debug.c</t>
  </si>
  <si>
    <t xml:space="preserve">pios/stm32f4xx/pios_delay.c</t>
  </si>
  <si>
    <t xml:space="preserve">pios/stm32f4xx/pios_exti.c</t>
  </si>
  <si>
    <t xml:space="preserve">pios/stm32f4xx/pios_flash_internal.c</t>
  </si>
  <si>
    <t xml:space="preserve">pios/stm32f4xx/pios_gpio.c</t>
  </si>
  <si>
    <t xml:space="preserve">pios/stm32f4xx/pios_i2c.c</t>
  </si>
  <si>
    <t xml:space="preserve">pios/stm32f4xx/pios_irq.c</t>
  </si>
  <si>
    <t xml:space="preserve">pios/stm32f4xx/pios_overo.c</t>
  </si>
  <si>
    <t xml:space="preserve">pios/stm32f4xx/pios_ppm.c</t>
  </si>
  <si>
    <t xml:space="preserve">pios/stm32f4xx/pios_pwm.c</t>
  </si>
  <si>
    <t xml:space="preserve">pios/stm32f4xx/pios_rtc.c</t>
  </si>
  <si>
    <t xml:space="preserve">pios/stm32f4xx/pios_spi.c</t>
  </si>
  <si>
    <t xml:space="preserve">pios/stm32f4xx/pios_sys.c</t>
  </si>
  <si>
    <t xml:space="preserve">pios/stm32f4xx/pios_tim.c</t>
  </si>
  <si>
    <t xml:space="preserve">pios/stm32f4xx/pios_usart.c</t>
  </si>
  <si>
    <t xml:space="preserve">pios/stm32f4xx/pios_usb.c</t>
  </si>
  <si>
    <t xml:space="preserve">pios/stm32f4xx/pios_usb_cdc.c</t>
  </si>
  <si>
    <t xml:space="preserve">pios/stm32f4xx/pios_usb_hid.c</t>
  </si>
  <si>
    <t xml:space="preserve">pios/stm32f4xx/pios_usbhook.c</t>
  </si>
  <si>
    <t xml:space="preserve">pios/stm32f4xx/pios_wdg.c</t>
  </si>
  <si>
    <t xml:space="preserve">pios/stm32f4xx/pios_ws2811.c</t>
  </si>
  <si>
    <t xml:space="preserve">pios/stm32f4xx/startup.c</t>
  </si>
  <si>
    <t xml:space="preserve">pios/stm32f4xx/vectors_stm32f4xx.c</t>
  </si>
  <si>
    <t xml:space="preserve">pios/stm32f4xx/libraries/CMSIS/Device/ST/STM32F4xx/Source/revolution/system_stm32f4xx.c</t>
  </si>
  <si>
    <t xml:space="preserve">pios/stm32f4xx/libraries/STM32F4xx_StdPeriph_Driver/src/misc.c</t>
  </si>
  <si>
    <t xml:space="preserve">pios/stm32f4xx/libraries/STM32F4xx_StdPeriph_Driver/src/stm32f4xx_adc.c</t>
  </si>
  <si>
    <t xml:space="preserve">pios/stm32f4xx/libraries/STM32F4xx_StdPeriph_Driver/src/stm32f4xx_can.c</t>
  </si>
  <si>
    <t xml:space="preserve">pios/stm32f4xx/libraries/STM32F4xx_StdPeriph_Driver/src/stm32f4xx_crc.c</t>
  </si>
  <si>
    <t xml:space="preserve">pios/stm32f4xx/libraries/STM32F4xx_StdPeriph_Driver/src/stm32f4xx_cryp.c</t>
  </si>
  <si>
    <t xml:space="preserve">pios/stm32f4xx/libraries/STM32F4xx_StdPeriph_Driver/src/stm32f4xx_cryp_aes.c</t>
  </si>
  <si>
    <t xml:space="preserve">pios/stm32f4xx/libraries/STM32F4xx_StdPeriph_Driver/src/stm32f4xx_cryp_des.c</t>
  </si>
  <si>
    <t xml:space="preserve">pios/stm32f4xx/libraries/STM32F4xx_StdPeriph_Driver/src/stm32f4xx_cryp_tdes.c</t>
  </si>
  <si>
    <t xml:space="preserve">pios/stm32f4xx/libraries/STM32F4xx_StdPeriph_Driver/src/stm32f4xx_dac.c</t>
  </si>
  <si>
    <t xml:space="preserve">pios/stm32f4xx/libraries/STM32F4xx_StdPeriph_Driver/src/stm32f4xx_dbgmcu.c</t>
  </si>
  <si>
    <t xml:space="preserve">pios/stm32f4xx/libraries/STM32F4xx_StdPeriph_Driver/src/stm32f4xx_dcmi.c</t>
  </si>
  <si>
    <t xml:space="preserve">pios/stm32f4xx/libraries/STM32F4xx_StdPeriph_Driver/src/stm32f4xx_dma.c</t>
  </si>
  <si>
    <t xml:space="preserve">pios/stm32f4xx/libraries/STM32F4xx_StdPeriph_Driver/src/stm32f4xx_dma2d.c</t>
  </si>
  <si>
    <t xml:space="preserve">pios/stm32f4xx/libraries/STM32F4xx_StdPeriph_Driver/src/stm32f4xx_exti.c</t>
  </si>
  <si>
    <t xml:space="preserve">pios/stm32f4xx/libraries/STM32F4xx_StdPeriph_Driver/src/stm32f4xx_flash.c</t>
  </si>
  <si>
    <t xml:space="preserve">pios/stm32f4xx/libraries/STM32F4xx_StdPeriph_Driver/src/stm32f4xx_flash_ramfunc.c</t>
  </si>
  <si>
    <t xml:space="preserve">pios/stm32f4xx/libraries/STM32F4xx_StdPeriph_Driver/src/stm32f4xx_gpio.c</t>
  </si>
  <si>
    <t xml:space="preserve">pios/stm32f4xx/libraries/STM32F4xx_StdPeriph_Driver/src/stm32f4xx_hash.c</t>
  </si>
  <si>
    <t xml:space="preserve">pios/stm32f4xx/libraries/STM32F4xx_StdPeriph_Driver/src/stm32f4xx_hash_md5.c</t>
  </si>
  <si>
    <t xml:space="preserve">pios/stm32f4xx/libraries/STM32F4xx_StdPeriph_Driver/src/stm32f4xx_hash_sha1.c</t>
  </si>
  <si>
    <t xml:space="preserve">pios/stm32f4xx/libraries/STM32F4xx_StdPeriph_Driver/src/stm32f4xx_i2c.c</t>
  </si>
  <si>
    <t xml:space="preserve">pios/stm32f4xx/libraries/STM32F4xx_StdPeriph_Driver/src/stm32f4xx_iwdg.c</t>
  </si>
  <si>
    <t xml:space="preserve">pios/stm32f4xx/libraries/STM32F4xx_StdPeriph_Driver/src/stm32f4xx_ltdc.c</t>
  </si>
  <si>
    <t xml:space="preserve">pios/stm32f4xx/libraries/STM32F4xx_StdPeriph_Driver/src/stm32f4xx_pwr.c</t>
  </si>
  <si>
    <t xml:space="preserve">pios/stm32f4xx/libraries/STM32F4xx_StdPeriph_Driver/src/stm32f4xx_rcc.c</t>
  </si>
  <si>
    <t xml:space="preserve">pios/stm32f4xx/libraries/STM32F4xx_StdPeriph_Driver/src/stm32f4xx_rng.c</t>
  </si>
  <si>
    <t xml:space="preserve">pios/stm32f4xx/libraries/STM32F4xx_StdPeriph_Driver/src/stm32f4xx_rtc.c</t>
  </si>
  <si>
    <t xml:space="preserve">pios/stm32f4xx/libraries/STM32F4xx_StdPeriph_Driver/src/stm32f4xx_sdio.c</t>
  </si>
  <si>
    <t xml:space="preserve">pios/stm32f4xx/libraries/STM32F4xx_StdPeriph_Driver/src/stm32f4xx_spi.c</t>
  </si>
  <si>
    <t xml:space="preserve">pios/stm32f4xx/libraries/STM32F4xx_StdPeriph_Driver/src/stm32f4xx_syscfg.c</t>
  </si>
  <si>
    <t xml:space="preserve">pios/stm32f4xx/libraries/STM32F4xx_StdPeriph_Driver/src/stm32f4xx_tim.c</t>
  </si>
  <si>
    <t xml:space="preserve">pios/stm32f4xx/libraries/STM32F4xx_StdPeriph_Driver/src/stm32f4xx_usart.c</t>
  </si>
  <si>
    <t xml:space="preserve">pios/stm32f4xx/libraries/STM32F4xx_StdPeriph_Driver/src/stm32f4xx_wwdg.c</t>
  </si>
  <si>
    <t xml:space="preserve">pios/stm32f4xx/libraries/STM32_USB_OTG_Driver/src/usb_core.c</t>
  </si>
  <si>
    <t xml:space="preserve">pios/stm32f4xx/libraries/STM32_USB_OTG_Driver/src/usb_dcd.c</t>
  </si>
  <si>
    <t xml:space="preserve">pios/stm32f4xx/libraries/STM32_USB_OTG_Driver/src/usb_dcd_int.c</t>
  </si>
  <si>
    <t xml:space="preserve">pios/stm32f4xx/libraries/STM32_USB_Device_Library/Core/src/usbd_core.c</t>
  </si>
  <si>
    <t xml:space="preserve">pios/stm32f4xx/libraries/STM32_USB_Device_Library/Core/src/usbd_ioreq.c</t>
  </si>
  <si>
    <t xml:space="preserve">pios/stm32f4xx/libraries/STM32_USB_Device_Library/Core/src/usbd_req.c</t>
  </si>
  <si>
    <t xml:space="preserve">pios/common/libraries/FreeRTOS/Source/portable/GCC/ARM_CM4F/port.c</t>
  </si>
  <si>
    <t xml:space="preserve">pios/common/libraries/msheap/msheap.c</t>
  </si>
  <si>
    <t xml:space="preserve">pios/common/libraries/msheap/pios_msheap.c</t>
  </si>
  <si>
    <t xml:space="preserve">pios/common/pios_adxl345.c</t>
  </si>
  <si>
    <t xml:space="preserve">pios/common/pios_bma180.c</t>
  </si>
  <si>
    <t xml:space="preserve">pios/common/pios_bmp085.c</t>
  </si>
  <si>
    <t xml:space="preserve">pios/common/pios_etasv3.c</t>
  </si>
  <si>
    <t xml:space="preserve">pios/common/pios_gcsrcvr.c</t>
  </si>
  <si>
    <t xml:space="preserve">pios/common/pios_hcsr04.c</t>
  </si>
  <si>
    <t xml:space="preserve">pios/common/pios_hmc5843.c</t>
  </si>
  <si>
    <t xml:space="preserve">pios/common/pios_hmc5x83.c</t>
  </si>
  <si>
    <t xml:space="preserve">pios/common/pios_i2c_esc.c</t>
  </si>
  <si>
    <t xml:space="preserve">pios/common/pios_l3gd20.c</t>
  </si>
  <si>
    <t xml:space="preserve">pios/common/pios_mpu6000.c</t>
  </si>
  <si>
    <t xml:space="preserve">pios/common/pios_mpu9250.c</t>
  </si>
  <si>
    <t xml:space="preserve">pios/common/pios_mpxv.c</t>
  </si>
  <si>
    <t xml:space="preserve">pios/common/pios_ms4525do.c</t>
  </si>
  <si>
    <t xml:space="preserve">pios/common/pios_ms56xx.c</t>
  </si>
  <si>
    <t xml:space="preserve">pios/common/pios_bmp280.c</t>
  </si>
  <si>
    <t xml:space="preserve">pios/common/pios_oplinkrcvr.c</t>
  </si>
  <si>
    <t xml:space="preserve">pios/common/pios_video.c</t>
  </si>
  <si>
    <t xml:space="preserve">pios/common/pios_wavplay.c</t>
  </si>
  <si>
    <t xml:space="preserve">pios/common/pios_rfm22b.c</t>
  </si>
  <si>
    <t xml:space="preserve">pios/common/pios_rfm22b_com.c</t>
  </si>
  <si>
    <t xml:space="preserve">pios/common/pios_rcvr.c</t>
  </si>
  <si>
    <t xml:space="preserve">pios/common/pios_dsm.c</t>
  </si>
  <si>
    <t xml:space="preserve">pios/common/pios_sbus.c</t>
  </si>
  <si>
    <t xml:space="preserve">pios/common/pios_hott.c</t>
  </si>
  <si>
    <t xml:space="preserve">pios/common/pios_srxl.c</t>
  </si>
  <si>
    <t xml:space="preserve">pios/common/pios_exbus.c</t>
  </si>
  <si>
    <t xml:space="preserve">pios/common/pios_ibus.c</t>
  </si>
  <si>
    <t xml:space="preserve">pios/common/pios_sdcard.c</t>
  </si>
  <si>
    <t xml:space="preserve">pios/common/pios_sensors.c</t>
  </si>
  <si>
    <t xml:space="preserve">pios/common/pios_servo.c</t>
  </si>
  <si>
    <t xml:space="preserve">pios/common/pios_openlrs.c</t>
  </si>
  <si>
    <t xml:space="preserve">pios/common/pios_openlrs_rcvr.c</t>
  </si>
  <si>
    <t xml:space="preserve">pios/common/pios_board_io.c</t>
  </si>
  <si>
    <t xml:space="preserve">pios/common/pios_board_sensors.c</t>
  </si>
  <si>
    <t xml:space="preserve">libraries/sanitycheck.c</t>
  </si>
  <si>
    <t xml:space="preserve">libraries/CoordinateConversions.c</t>
  </si>
  <si>
    <t xml:space="preserve">libraries/math/sin_lookup.c</t>
  </si>
  <si>
    <t xml:space="preserve">libraries/math/pid.c</t>
  </si>
  <si>
    <t xml:space="preserve">pios/common/pios_debuglog.c</t>
  </si>
  <si>
    <t xml:space="preserve">pios/common/pios_iap.c</t>
  </si>
  <si>
    <t xml:space="preserve">pios/common/pios_com.c</t>
  </si>
  <si>
    <t xml:space="preserve">pios/common/pios_com_msg.c</t>
  </si>
  <si>
    <t xml:space="preserve">pios/common/pios_crc.c</t>
  </si>
  <si>
    <t xml:space="preserve">pios/common/pios_deltatime.c</t>
  </si>
  <si>
    <t xml:space="preserve">pios/common/pios_led.c</t>
  </si>
  <si>
    <t xml:space="preserve">pios/common/pios_semaphore.c</t>
  </si>
  <si>
    <t xml:space="preserve">pios/common/pios_thread.c</t>
  </si>
  <si>
    <t xml:space="preserve">pios/common/pios_usb_desc_hid_cdc.c</t>
  </si>
  <si>
    <t xml:space="preserve">pios/common/pios_usb_desc_hid_only.c</t>
  </si>
  <si>
    <t xml:space="preserve">pios/common/pios_usb_util.c</t>
  </si>
  <si>
    <t xml:space="preserve">pios/common/pios_task_monitor.c</t>
  </si>
  <si>
    <t xml:space="preserve">pios/common/pios_callbackscheduler.c</t>
  </si>
  <si>
    <t xml:space="preserve">pios/common/pios_notify.c</t>
  </si>
  <si>
    <t xml:space="preserve">pios/common/pios_instrumentation.c</t>
  </si>
  <si>
    <t xml:space="preserve">pios/common/pios_mem.c</t>
  </si>
  <si>
    <t xml:space="preserve">libraries/fifo_buffer.c</t>
  </si>
  <si>
    <t xml:space="preserve">libraries/math/mathmisc.c</t>
  </si>
  <si>
    <t xml:space="preserve">libraries/math/butterworth.c</t>
  </si>
  <si>
    <t xml:space="preserve">libraries/printf-stdarg.c</t>
  </si>
  <si>
    <t xml:space="preserve">libraries/optypes.c</t>
  </si>
  <si>
    <t xml:space="preserve">modules/Sensors/sensors.c</t>
  </si>
  <si>
    <t xml:space="preserve">modules/StateEstimation/filterair.c</t>
  </si>
  <si>
    <t xml:space="preserve">modules/StateEstimation/filteraltitude.c</t>
  </si>
  <si>
    <t xml:space="preserve">modules/StateEstimation/filterbaro.c</t>
  </si>
  <si>
    <t xml:space="preserve">modules/StateEstimation/filtercf.c</t>
  </si>
  <si>
    <t xml:space="preserve">modules/StateEstimation/filterekf.c</t>
  </si>
  <si>
    <t xml:space="preserve">modules/StateEstimation/filterlla.c</t>
  </si>
  <si>
    <t xml:space="preserve">modules/StateEstimation/filtermag.c</t>
  </si>
  <si>
    <t xml:space="preserve">modules/StateEstimation/filterstationary.c</t>
  </si>
  <si>
    <t xml:space="preserve">modules/StateEstimation/filtervelocity.c</t>
  </si>
  <si>
    <t xml:space="preserve">modules/StateEstimation/stateestimation.c</t>
  </si>
  <si>
    <t xml:space="preserve">modules/Airspeed/airspeed.c</t>
  </si>
  <si>
    <t xml:space="preserve">modules/Airspeed/airspeedalarm.c</t>
  </si>
  <si>
    <t xml:space="preserve">modules/Airspeed/baro_airspeed_etasv3.c</t>
  </si>
  <si>
    <t xml:space="preserve">modules/Airspeed/baro_airspeed_mpxv.c</t>
  </si>
  <si>
    <t xml:space="preserve">modules/Airspeed/baro_airspeed_ms4525do.c</t>
  </si>
  <si>
    <t xml:space="preserve">modules/Airspeed/imu_airspeed.c</t>
  </si>
  <si>
    <t xml:space="preserve">modules/Stabilization/cruisecontrol.c</t>
  </si>
  <si>
    <t xml:space="preserve">modules/Stabilization/innerloop.c</t>
  </si>
  <si>
    <t xml:space="preserve">modules/Stabilization/outerloop.c</t>
  </si>
  <si>
    <t xml:space="preserve">modules/Stabilization/stabilization.c</t>
  </si>
  <si>
    <t xml:space="preserve">modules/Stabilization/virtualflybar.c</t>
  </si>
  <si>
    <t xml:space="preserve">modules/ManualControl/armhandler.c</t>
  </si>
  <si>
    <t xml:space="preserve">modules/ManualControl/manualcontrol.c</t>
  </si>
  <si>
    <t xml:space="preserve">modules/ManualControl/manualhandler.c</t>
  </si>
  <si>
    <t xml:space="preserve">modules/ManualControl/pathfollowerhandler.c</t>
  </si>
  <si>
    <t xml:space="preserve">modules/ManualControl/pathplannerhandler.c</t>
  </si>
  <si>
    <t xml:space="preserve">modules/ManualControl/stabilizedhandler.c</t>
  </si>
  <si>
    <t xml:space="preserve">modules/ManualControl/takeofflocationhandler.c</t>
  </si>
  <si>
    <t xml:space="preserve">modules/Receiver/receiver.c</t>
  </si>
  <si>
    <t xml:space="preserve">modules/Actuator/actuator.c</t>
  </si>
  <si>
    <t xml:space="preserve">modules/GPS/DJI.c</t>
  </si>
  <si>
    <t xml:space="preserve">modules/GPS/GPS.c</t>
  </si>
  <si>
    <t xml:space="preserve">modules/GPS/NMEA.c</t>
  </si>
  <si>
    <t xml:space="preserve">modules/GPS/UBX.c</t>
  </si>
  <si>
    <t xml:space="preserve">modules/GPS/ubx_autoconfig.c</t>
  </si>
  <si>
    <t xml:space="preserve">modules/TxPID/txpid.c</t>
  </si>
  <si>
    <t xml:space="preserve">modules/CameraStab/camerastab.c</t>
  </si>
  <si>
    <t xml:space="preserve">modules/CameraControl/cameracontrol.c</t>
  </si>
  <si>
    <t xml:space="preserve">modules/Battery/battery.c</t>
  </si>
  <si>
    <t xml:space="preserve">modules/FirmwareIAP/firmwareiap.c</t>
  </si>
  <si>
    <t xml:space="preserve">modules/PathPlanner/pathplanner.c</t>
  </si>
  <si>
    <t xml:space="preserve">modules/Logging/Logging.c</t>
  </si>
  <si>
    <t xml:space="preserve">modules/Telemetry/telemetry.c</t>
  </si>
  <si>
    <t xml:space="preserve">modules/Notify/notify.c</t>
  </si>
  <si>
    <t xml:space="preserve">modules/AutoTune/autotune.c</t>
  </si>
  <si>
    <t xml:space="preserve">modules/ComUsbBridge/ComUsbBridge.c</t>
  </si>
  <si>
    <t xml:space="preserve">modules/UAVOHottBridge/uavohottbridge.c</t>
  </si>
  <si>
    <t xml:space="preserve">modules/UAVOMSPBridge/UAVOMSPBridge.c</t>
  </si>
  <si>
    <t xml:space="preserve">modules/UAVOMavlinkBridge/UAVOMavlinkBridge.c</t>
  </si>
  <si>
    <t xml:space="preserve">modules/UAVOFrSKYSensorHubBridge/UAVOFrSKYSensorHubBridge.c</t>
  </si>
  <si>
    <t xml:space="preserve">LD</t>
  </si>
  <si>
    <t xml:space="preserve">/home/geo/Desktop/src/librepilot/build/firmware/fw_revolution/fw_revolution.elf</t>
  </si>
  <si>
    <t xml:space="preserve">arm-none-eabi-g++</t>
  </si>
  <si>
    <t xml:space="preserve">-c</t>
  </si>
  <si>
    <t xml:space="preserve">-mthumb</t>
  </si>
  <si>
    <t xml:space="preserve">-ffast-math</t>
  </si>
  <si>
    <t xml:space="preserve">-mcpu=cortex-m4</t>
  </si>
  <si>
    <t xml:space="preserve">-march=armv7e-m</t>
  </si>
  <si>
    <t xml:space="preserve">-mfpu=fpv4-sp-d16</t>
  </si>
  <si>
    <t xml:space="preserve">-mfloat-abi=hard</t>
  </si>
  <si>
    <t xml:space="preserve">-DUSE_INPUT_LPF</t>
  </si>
  <si>
    <t xml:space="preserve">-DUSE_GIMBAL_LPF</t>
  </si>
  <si>
    <t xml:space="preserve">-DUSE_GIMBAL_FF</t>
  </si>
  <si>
    <t xml:space="preserve">-DDIAG_TASKS</t>
  </si>
  <si>
    <t xml:space="preserve">-DSTM32F4XX</t>
  </si>
  <si>
    <t xml:space="preserve">-DSTM32F4</t>
  </si>
  <si>
    <t xml:space="preserve">-DPIOS_TARGET_PROVIDES_FAST_HEAP</t>
  </si>
  <si>
    <t xml:space="preserve">-DSTM32F40_41xxx</t>
  </si>
  <si>
    <t xml:space="preserve">-DSYSCLK_FREQ=168000000</t>
  </si>
  <si>
    <t xml:space="preserve">-DHSE_VALUE=8000000</t>
  </si>
  <si>
    <t xml:space="preserve">-DUSE_STDPERIPH_DRIVER</t>
  </si>
  <si>
    <t xml:space="preserve">-DARM_MATH_CM4</t>
  </si>
  <si>
    <t xml:space="preserve">-D__FPU_PRESENT=1</t>
  </si>
  <si>
    <t xml:space="preserve">-DMODULE_SENSORS_BUILTIN</t>
  </si>
  <si>
    <t xml:space="preserve">-DMODULE_STATEESTIMATION_BUILTIN</t>
  </si>
  <si>
    <t xml:space="preserve">-DMODULE_AIRSPEED_BUILTIN</t>
  </si>
  <si>
    <t xml:space="preserve">-DMODULE_STABILIZATION_BUILTIN</t>
  </si>
  <si>
    <t xml:space="preserve">-DMODULE_MANUALCONTROL_BUILTIN</t>
  </si>
  <si>
    <t xml:space="preserve">-DMODULE_RECEIVER_BUILTIN</t>
  </si>
  <si>
    <t xml:space="preserve">-DMODULE_ACTUATOR_BUILTIN</t>
  </si>
  <si>
    <t xml:space="preserve">-DMODULE_GPS_BUILTIN</t>
  </si>
  <si>
    <t xml:space="preserve">-DMODULE_TXPID_BUILTIN</t>
  </si>
  <si>
    <t xml:space="preserve">-DMODULE_CAMERASTAB_BUILTIN</t>
  </si>
  <si>
    <t xml:space="preserve">-DMODULE_CAMERACONTROL_BUILTIN</t>
  </si>
  <si>
    <t xml:space="preserve">-DMODULE_BATTERY_BUILTIN</t>
  </si>
  <si>
    <t xml:space="preserve">-DMODULE_FIRMWAREIAP_BUILTIN</t>
  </si>
  <si>
    <t xml:space="preserve">-DMODULE_RADIO_BUILTIN</t>
  </si>
  <si>
    <t xml:space="preserve">-DMODULE_PATHPLANNER_BUILTIN</t>
  </si>
  <si>
    <t xml:space="preserve">-DMODULE_PATHFOLLOWER_BUILTIN</t>
  </si>
  <si>
    <t xml:space="preserve">-DMODULE_OSDOUTOUT_BUILTIN</t>
  </si>
  <si>
    <t xml:space="preserve">-DMODULE_LOGGING_BUILTIN</t>
  </si>
  <si>
    <t xml:space="preserve">-DMODULE_TELEMETRY_BUILTIN</t>
  </si>
  <si>
    <t xml:space="preserve">-DMODULE_NOTIFY_BUILTIN</t>
  </si>
  <si>
    <t xml:space="preserve">-DHAS_AUTOTUNE_MODULE</t>
  </si>
  <si>
    <t xml:space="preserve">-DHAS_COMUSBBRIDGE_MODULE</t>
  </si>
  <si>
    <t xml:space="preserve">-DHAS_UAVOHOTTBRIDGE_MODULE</t>
  </si>
  <si>
    <t xml:space="preserve">-DHAS_UAVOMSPBRIDGE_MODULE</t>
  </si>
  <si>
    <t xml:space="preserve">-DHAS_UAVOMAVLINKBRIDGE_MODULE</t>
  </si>
  <si>
    <t xml:space="preserve">-DHAS_UAVOFRSKYSENSORHUBBRIDGE_MODULE</t>
  </si>
  <si>
    <t xml:space="preserve">-DHAS_SENSORS_MODULE</t>
  </si>
  <si>
    <t xml:space="preserve">-DHAS_STATEESTIMATION_MODULE</t>
  </si>
  <si>
    <t xml:space="preserve">-DHAS_AIRSPEED_MODULE</t>
  </si>
  <si>
    <t xml:space="preserve">-DHAS_STABILIZATION_MODULE</t>
  </si>
  <si>
    <t xml:space="preserve">-DHAS_MANUALCONTROL_MODULE</t>
  </si>
  <si>
    <t xml:space="preserve">-DHAS_RECEIVER_MODULE</t>
  </si>
  <si>
    <t xml:space="preserve">-DHAS_ACTUATOR_MODULE</t>
  </si>
  <si>
    <t xml:space="preserve">-DHAS_GPS_MODULE</t>
  </si>
  <si>
    <t xml:space="preserve">-DHAS_TXPID_MODULE</t>
  </si>
  <si>
    <t xml:space="preserve">-DHAS_CAMERASTAB_MODULE</t>
  </si>
  <si>
    <t xml:space="preserve">-DHAS_CAMERACONTROL_MODULE</t>
  </si>
  <si>
    <t xml:space="preserve">-DHAS_BATTERY_MODULE</t>
  </si>
  <si>
    <t xml:space="preserve">-DHAS_FIRMWAREIAP_MODULE</t>
  </si>
  <si>
    <t xml:space="preserve">-DHAS_RADIO_MODULE</t>
  </si>
  <si>
    <t xml:space="preserve">-DHAS_PATHPLANNER_MODULE</t>
  </si>
  <si>
    <t xml:space="preserve">-DHAS_PATHFOLLOWER_MODULE</t>
  </si>
  <si>
    <t xml:space="preserve">-DHAS_OSDOUTOUT_MODULE</t>
  </si>
  <si>
    <t xml:space="preserve">-DHAS_LOGGING_MODULE</t>
  </si>
  <si>
    <t xml:space="preserve">-DHAS_TELEMETRY_MODULE</t>
  </si>
  <si>
    <t xml:space="preserve">-DHAS_NOTIFY_MODULE</t>
  </si>
  <si>
    <t xml:space="preserve">-DUSE_STM32F4xx_RM</t>
  </si>
  <si>
    <t xml:space="preserve">-DBOARD_TYPE=0x09</t>
  </si>
  <si>
    <t xml:space="preserve">-DBOARD_REVISION=0x03</t>
  </si>
  <si>
    <t xml:space="preserve">-DHW_TYPE=0x00</t>
  </si>
  <si>
    <t xml:space="preserve">-DBOOTLOADER_VERSION=0x06</t>
  </si>
  <si>
    <t xml:space="preserve">-DFW_BANK_BASE=0x08020000</t>
  </si>
  <si>
    <t xml:space="preserve">-DFW_BANK_SIZE=0x000A0000</t>
  </si>
  <si>
    <t xml:space="preserve">-DFW_DESC_SIZE=0x00000064</t>
  </si>
  <si>
    <t xml:space="preserve">-DBL_BANK_BASE=0x08000000</t>
  </si>
  <si>
    <t xml:space="preserve">-DBL_BANK_SIZE=0x00008000</t>
  </si>
  <si>
    <t xml:space="preserve">-DBL_DESC_SIZE=</t>
  </si>
  <si>
    <t xml:space="preserve">-DEE_BANK_BASE=0x08008000</t>
  </si>
  <si>
    <t xml:space="preserve">-DEE_BANK_SIZE=0x00008000</t>
  </si>
  <si>
    <t xml:space="preserve">-Os</t>
  </si>
  <si>
    <t xml:space="preserve">-gdwarf-2</t>
  </si>
  <si>
    <t xml:space="preserve">-mapcs-frame</t>
  </si>
  <si>
    <t xml:space="preserve">-fomit-frame-pointer</t>
  </si>
  <si>
    <t xml:space="preserve">-Wall</t>
  </si>
  <si>
    <t xml:space="preserve">-Wextra</t>
  </si>
  <si>
    <t xml:space="preserve">-Wfloat-equal</t>
  </si>
  <si>
    <t xml:space="preserve">-Wdouble-promotion</t>
  </si>
  <si>
    <t xml:space="preserve">-Wshadow</t>
  </si>
  <si>
    <t xml:space="preserve">-Werror</t>
  </si>
  <si>
    <t xml:space="preserve">-I/home/geo/Desktop/src/librepilot/flight/libraries/rscode/</t>
  </si>
  <si>
    <t xml:space="preserve">\</t>
  </si>
  <si>
    <t xml:space="preserve">-I/home/geo/Desktop/src/librepilot/flight/pios/common/libraries/FreeRTOS//Source/include</t>
  </si>
  <si>
    <t xml:space="preserve">-I/home/geo/Desktop/src/librepilot/flight/pios/stm32f4xx/inc</t>
  </si>
  <si>
    <t xml:space="preserve">-I/home/geo/Desktop/src/librepilot/flight/pios/common/libraries/CMSIS/Include</t>
  </si>
  <si>
    <t xml:space="preserve">-I/home/geo/Desktop/src/librepilot/flight/pios/stm32f4xx/libraries/CMSIS/Device/ST/STM32F4xx/Include</t>
  </si>
  <si>
    <t xml:space="preserve">-I/home/geo/Desktop/src/librepilot/flight/pios/stm32f4xx/libraries/STM32F4xx_StdPeriph_Driver/inc</t>
  </si>
  <si>
    <t xml:space="preserve">-I/home/geo/Desktop/src/librepilot/flight/pios/stm32f4xx//libraries/STM32_USB_OTG_Driver/inc</t>
  </si>
  <si>
    <t xml:space="preserve">-I/home/geo/Desktop/src/librepilot/flight/pios/stm32f4xx//libraries/STM32_USB_Device_Library/Core/inc</t>
  </si>
  <si>
    <t xml:space="preserve">-I/home/geo/Desktop/src/librepilot/flight/pios/common/libraries/FreeRTOS//Source/portable/GCC/ARM_CM4F</t>
  </si>
  <si>
    <t xml:space="preserve">-I/home/geo/Desktop/src/librepilot/flight/pios/common/libraries/msheap/</t>
  </si>
  <si>
    <t xml:space="preserve">-I/home/geo/Desktop/src/librepilot/flight/pios</t>
  </si>
  <si>
    <t xml:space="preserve">-I/home/geo/Desktop/src/librepilot/flight/pios/inc</t>
  </si>
  <si>
    <t xml:space="preserve">-I/home/geo/Desktop/src/librepilot/flight/targets/boards/revolution/firmware/..</t>
  </si>
  <si>
    <t xml:space="preserve">-I/home/geo/Desktop/src/librepilot/flight/libraries/inc</t>
  </si>
  <si>
    <t xml:space="preserve">-I/home/geo/Desktop/src/librepilot/flight/pios/common</t>
  </si>
  <si>
    <t xml:space="preserve">-I/home/geo/Desktop/src/librepilot/flight/targets/boards/revolution/firmware/inc</t>
  </si>
  <si>
    <t xml:space="preserve">-I/home/geo/Desktop/src/librepilot/flight/libraries/math</t>
  </si>
  <si>
    <t xml:space="preserve">-I/home/geo/Desktop/src/librepilot/flight/libraries/pid</t>
  </si>
  <si>
    <t xml:space="preserve">-I/home/geo/Desktop/src/librepilot/flight/uavobjects/inc</t>
  </si>
  <si>
    <t xml:space="preserve">-I/home/geo/Desktop/src/librepilot/flight/uavtalk/inc</t>
  </si>
  <si>
    <t xml:space="preserve">-I/home/geo/Desktop/src/librepilot/build/firmware/uavobjects</t>
  </si>
  <si>
    <t xml:space="preserve">-I/home/geo/Desktop/src/librepilot/flight/libraries/mavlink/v1.0/common</t>
  </si>
  <si>
    <t xml:space="preserve">-I/home/geo/Desktop/src/librepilot/flight/modules/AutoTune/inc</t>
  </si>
  <si>
    <t xml:space="preserve">-I/home/geo/Desktop/src/librepilot/flight/modules/ComUsbBridge/inc</t>
  </si>
  <si>
    <t xml:space="preserve">-I/home/geo/Desktop/src/librepilot/flight/modules/UAVOHottBridge/inc</t>
  </si>
  <si>
    <t xml:space="preserve">-I/home/geo/Desktop/src/librepilot/flight/modules/UAVOMSPBridge/inc</t>
  </si>
  <si>
    <t xml:space="preserve">-I/home/geo/Desktop/src/librepilot/flight/modules/UAVOMavlinkBridge/inc</t>
  </si>
  <si>
    <t xml:space="preserve">-I/home/geo/Desktop/src/librepilot/flight/modules/UAVOFrSKYSensorHubBridge/inc</t>
  </si>
  <si>
    <t xml:space="preserve">-I/home/geo/Desktop/src/librepilot/flight/modules/Sensors/inc</t>
  </si>
  <si>
    <t xml:space="preserve">-I/home/geo/Desktop/src/librepilot/flight/modules/StateEstimation/inc</t>
  </si>
  <si>
    <t xml:space="preserve">-I/home/geo/Desktop/src/librepilot/flight/modules/Airspeed/inc</t>
  </si>
  <si>
    <t xml:space="preserve">-I/home/geo/Desktop/src/librepilot/flight/modules/Stabilization/inc</t>
  </si>
  <si>
    <t xml:space="preserve">-I/home/geo/Desktop/src/librepilot/flight/modules/ManualControl/inc</t>
  </si>
  <si>
    <t xml:space="preserve">-I/home/geo/Desktop/src/librepilot/flight/modules/Receiver/inc</t>
  </si>
  <si>
    <t xml:space="preserve">-I/home/geo/Desktop/src/librepilot/flight/modules/Actuator/inc</t>
  </si>
  <si>
    <t xml:space="preserve">-I/home/geo/Desktop/src/librepilot/flight/modules/GPS/inc</t>
  </si>
  <si>
    <t xml:space="preserve">-I/home/geo/Desktop/src/librepilot/flight/modules/TxPID/inc</t>
  </si>
  <si>
    <t xml:space="preserve">-I/home/geo/Desktop/src/librepilot/flight/modules/CameraStab/inc</t>
  </si>
  <si>
    <t xml:space="preserve">-I/home/geo/Desktop/src/librepilot/flight/modules/CameraControl/inc</t>
  </si>
  <si>
    <t xml:space="preserve">-I/home/geo/Desktop/src/librepilot/flight/modules/Battery/inc</t>
  </si>
  <si>
    <t xml:space="preserve">-I/home/geo/Desktop/src/librepilot/flight/modules/FirmwareIAP/inc</t>
  </si>
  <si>
    <t xml:space="preserve">-I/home/geo/Desktop/src/librepilot/flight/modules/Radio/inc</t>
  </si>
  <si>
    <t xml:space="preserve">-I/home/geo/Desktop/src/librepilot/flight/modules/PathPlanner/inc</t>
  </si>
  <si>
    <t xml:space="preserve">-I/home/geo/Desktop/src/librepilot/flight/modules/PathFollower/inc</t>
  </si>
  <si>
    <t xml:space="preserve">-I/home/geo/Desktop/src/librepilot/flight/modules/Osd/osdoutout/inc</t>
  </si>
  <si>
    <t xml:space="preserve">-I/home/geo/Desktop/src/librepilot/flight/modules/Logging/inc</t>
  </si>
  <si>
    <t xml:space="preserve">-I/home/geo/Desktop/src/librepilot/flight/modules/Telemetry/inc</t>
  </si>
  <si>
    <t xml:space="preserve">-I/home/geo/Desktop/src/librepilot/flight/modules/Notify/inc</t>
  </si>
  <si>
    <t xml:space="preserve">-I/home/geo/Desktop/src/librepilot/flight/modules/System/inc</t>
  </si>
  <si>
    <t xml:space="preserve">-I.</t>
  </si>
  <si>
    <t xml:space="preserve">-Wa,-adhlns=/home/geo/Desktop/src/librepilot/build/firmware/fw_revolution/revolution.lst</t>
  </si>
  <si>
    <t xml:space="preserve">-fdata-sections</t>
  </si>
  <si>
    <t xml:space="preserve">-ffunction-sections</t>
  </si>
  <si>
    <t xml:space="preserve">-MD</t>
  </si>
  <si>
    <t xml:space="preserve">-MP</t>
  </si>
  <si>
    <t xml:space="preserve">-MF</t>
  </si>
  <si>
    <t xml:space="preserve">/home/geo/Desktop/src/librepilot/build/firmware/fw_revolution/dep/revolution.o.d</t>
  </si>
  <si>
    <t xml:space="preserve">-DPIOS_ENABLE_CXX</t>
  </si>
  <si>
    <t xml:space="preserve">-fno-rtti</t>
  </si>
  <si>
    <t xml:space="preserve">-fno-exceptions</t>
  </si>
  <si>
    <t xml:space="preserve">-std=c++11</t>
  </si>
  <si>
    <t xml:space="preserve">-fno-use-cxa-atexit</t>
  </si>
  <si>
    <t xml:space="preserve">/home/geo/Desktop/src/librepilot/flight/targets/boards/revolution/firmware/revolution.cpp</t>
  </si>
  <si>
    <t xml:space="preserve">-o</t>
  </si>
  <si>
    <t xml:space="preserve">/home/geo/Desktop/src/librepilot/build/firmware/fw_revolution/revolution.o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</si>
</sst>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4" min="3" style="0" width="79.7"/>
  </cols>
  <sheetData>
    <row r="1" customFormat="false" ht="12.8" hidden="false" customHeight="false" outlineLevel="0" collapsed="false">
      <c r="B1" s="0" t="s">
        <v>0</v>
      </c>
      <c r="C1" s="1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tr">
        <f aca="false">IF( ISNUMBER(SEARCH($C$1,C4)) ,SUBSTITUTE(C4,$C$1,""),C4)</f>
        <v>targets/boards/revolution/firmware/revolution.cpp</v>
      </c>
      <c r="E4" s="0" t="str">
        <f aca="false">" \"</f>
        <v> \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s">
        <v>5</v>
      </c>
      <c r="D5" s="0" t="str">
        <f aca="false">IF( ISNUMBER(SEARCH($C$1,C5)) ,SUBSTITUTE(C5,$C$1,""),C5)</f>
        <v>libraries/pid/pidcontroldown.cpp</v>
      </c>
      <c r="E5" s="0" t="str">
        <f aca="false">" \"</f>
        <v> \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6</v>
      </c>
      <c r="D6" s="0" t="str">
        <f aca="false">IF( ISNUMBER(SEARCH($C$1,C6)) ,SUBSTITUTE(C6,$C$1,""),C6)</f>
        <v>libraries/mini_cpp.cpp</v>
      </c>
      <c r="E6" s="0" t="str">
        <f aca="false">" \"</f>
        <v> \</v>
      </c>
    </row>
    <row r="7" customFormat="false" ht="12.8" hidden="false" customHeight="false" outlineLevel="0" collapsed="false">
      <c r="A7" s="0" t="s">
        <v>2</v>
      </c>
      <c r="B7" s="0" t="s">
        <v>3</v>
      </c>
      <c r="C7" s="0" t="s">
        <v>7</v>
      </c>
      <c r="D7" s="0" t="str">
        <f aca="false">IF( ISNUMBER(SEARCH($C$1,C7)) ,SUBSTITUTE(C7,$C$1,""),C7)</f>
        <v>modules/Stabilization/altitudeloop.cpp</v>
      </c>
      <c r="E7" s="0" t="str">
        <f aca="false">" \"</f>
        <v> \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8</v>
      </c>
      <c r="D8" s="0" t="str">
        <f aca="false">IF( ISNUMBER(SEARCH($C$1,C8)) ,SUBSTITUTE(C8,$C$1,""),C8)</f>
        <v>modules/PathFollower/fixedwingautotakeoffcontroller.cpp</v>
      </c>
      <c r="E8" s="0" t="str">
        <f aca="false">" \"</f>
        <v> \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s">
        <v>9</v>
      </c>
      <c r="D9" s="0" t="str">
        <f aca="false">IF( ISNUMBER(SEARCH($C$1,C9)) ,SUBSTITUTE(C9,$C$1,""),C9)</f>
        <v>modules/PathFollower/fixedwingflycontroller.cpp</v>
      </c>
      <c r="E9" s="0" t="str">
        <f aca="false">" \"</f>
        <v> \</v>
      </c>
    </row>
    <row r="10" customFormat="false" ht="12.8" hidden="false" customHeight="false" outlineLevel="0" collapsed="false">
      <c r="A10" s="0" t="s">
        <v>2</v>
      </c>
      <c r="B10" s="0" t="s">
        <v>3</v>
      </c>
      <c r="C10" s="0" t="s">
        <v>10</v>
      </c>
      <c r="D10" s="0" t="str">
        <f aca="false">IF( ISNUMBER(SEARCH($C$1,C10)) ,SUBSTITUTE(C10,$C$1,""),C10)</f>
        <v>modules/PathFollower/fixedwinglandcontroller.cpp</v>
      </c>
      <c r="E10" s="0" t="str">
        <f aca="false">" \"</f>
        <v> \</v>
      </c>
    </row>
    <row r="11" customFormat="false" ht="12.8" hidden="false" customHeight="false" outlineLevel="0" collapsed="false">
      <c r="A11" s="0" t="s">
        <v>2</v>
      </c>
      <c r="B11" s="0" t="s">
        <v>3</v>
      </c>
      <c r="C11" s="0" t="s">
        <v>11</v>
      </c>
      <c r="D11" s="0" t="str">
        <f aca="false">IF( ISNUMBER(SEARCH($C$1,C11)) ,SUBSTITUTE(C11,$C$1,""),C11)</f>
        <v>modules/PathFollower/grounddrivecontroller.cpp</v>
      </c>
      <c r="E11" s="0" t="str">
        <f aca="false">" \"</f>
        <v> \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12</v>
      </c>
      <c r="D12" s="0" t="str">
        <f aca="false">IF( ISNUMBER(SEARCH($C$1,C12)) ,SUBSTITUTE(C12,$C$1,""),C12)</f>
        <v>modules/PathFollower/pathfollower.cpp</v>
      </c>
      <c r="E12" s="0" t="str">
        <f aca="false">" \"</f>
        <v> \</v>
      </c>
    </row>
    <row r="13" customFormat="false" ht="12.8" hidden="false" customHeight="false" outlineLevel="0" collapsed="false">
      <c r="A13" s="0" t="s">
        <v>2</v>
      </c>
      <c r="B13" s="0" t="s">
        <v>3</v>
      </c>
      <c r="C13" s="0" t="s">
        <v>13</v>
      </c>
      <c r="D13" s="0" t="str">
        <f aca="false">IF( ISNUMBER(SEARCH($C$1,C13)) ,SUBSTITUTE(C13,$C$1,""),C13)</f>
        <v>modules/PathFollower/pathfollowercontrol.cpp</v>
      </c>
      <c r="E13" s="0" t="str">
        <f aca="false">" \"</f>
        <v> \</v>
      </c>
    </row>
    <row r="14" customFormat="false" ht="12.8" hidden="false" customHeight="false" outlineLevel="0" collapsed="false">
      <c r="A14" s="0" t="s">
        <v>2</v>
      </c>
      <c r="B14" s="0" t="s">
        <v>3</v>
      </c>
      <c r="C14" s="0" t="s">
        <v>14</v>
      </c>
      <c r="D14" s="0" t="str">
        <f aca="false">IF( ISNUMBER(SEARCH($C$1,C14)) ,SUBSTITUTE(C14,$C$1,""),C14)</f>
        <v>modules/PathFollower/pidcontrolne.cpp</v>
      </c>
      <c r="E14" s="0" t="str">
        <f aca="false">" \"</f>
        <v> \</v>
      </c>
    </row>
    <row r="15" customFormat="false" ht="12.8" hidden="false" customHeight="false" outlineLevel="0" collapsed="false">
      <c r="A15" s="0" t="s">
        <v>2</v>
      </c>
      <c r="B15" s="0" t="s">
        <v>3</v>
      </c>
      <c r="C15" s="0" t="s">
        <v>15</v>
      </c>
      <c r="D15" s="0" t="str">
        <f aca="false">IF( ISNUMBER(SEARCH($C$1,C15)) ,SUBSTITUTE(C15,$C$1,""),C15)</f>
        <v>modules/PathFollower/vtolautotakeoffcontroller.cpp</v>
      </c>
      <c r="E15" s="0" t="str">
        <f aca="false">" \"</f>
        <v> \</v>
      </c>
    </row>
    <row r="16" customFormat="false" ht="12.8" hidden="false" customHeight="false" outlineLevel="0" collapsed="false">
      <c r="A16" s="0" t="s">
        <v>2</v>
      </c>
      <c r="B16" s="0" t="s">
        <v>3</v>
      </c>
      <c r="C16" s="0" t="s">
        <v>16</v>
      </c>
      <c r="D16" s="0" t="str">
        <f aca="false">IF( ISNUMBER(SEARCH($C$1,C16)) ,SUBSTITUTE(C16,$C$1,""),C16)</f>
        <v>modules/PathFollower/vtolautotakeofffsm.cpp</v>
      </c>
      <c r="E16" s="0" t="str">
        <f aca="false">" \"</f>
        <v> \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s">
        <v>17</v>
      </c>
      <c r="D17" s="0" t="str">
        <f aca="false">IF( ISNUMBER(SEARCH($C$1,C17)) ,SUBSTITUTE(C17,$C$1,""),C17)</f>
        <v>modules/PathFollower/vtolbrakecontroller.cpp</v>
      </c>
      <c r="E17" s="0" t="str">
        <f aca="false">" \"</f>
        <v> \</v>
      </c>
    </row>
    <row r="18" customFormat="false" ht="12.8" hidden="false" customHeight="false" outlineLevel="0" collapsed="false">
      <c r="A18" s="0" t="s">
        <v>2</v>
      </c>
      <c r="B18" s="0" t="s">
        <v>3</v>
      </c>
      <c r="C18" s="0" t="s">
        <v>18</v>
      </c>
      <c r="D18" s="0" t="str">
        <f aca="false">IF( ISNUMBER(SEARCH($C$1,C18)) ,SUBSTITUTE(C18,$C$1,""),C18)</f>
        <v>modules/PathFollower/vtolbrakefsm.cpp</v>
      </c>
      <c r="E18" s="0" t="str">
        <f aca="false">" \"</f>
        <v> \</v>
      </c>
    </row>
    <row r="19" customFormat="false" ht="12.8" hidden="false" customHeight="false" outlineLevel="0" collapsed="false">
      <c r="A19" s="0" t="s">
        <v>2</v>
      </c>
      <c r="B19" s="0" t="s">
        <v>3</v>
      </c>
      <c r="C19" s="0" t="s">
        <v>19</v>
      </c>
      <c r="D19" s="0" t="str">
        <f aca="false">IF( ISNUMBER(SEARCH($C$1,C19)) ,SUBSTITUTE(C19,$C$1,""),C19)</f>
        <v>modules/PathFollower/vtolflycontroller.cpp</v>
      </c>
      <c r="E19" s="0" t="str">
        <f aca="false">" \"</f>
        <v> \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s">
        <v>20</v>
      </c>
      <c r="D20" s="0" t="str">
        <f aca="false">IF( ISNUMBER(SEARCH($C$1,C20)) ,SUBSTITUTE(C20,$C$1,""),C20)</f>
        <v>modules/PathFollower/vtollandcontroller.cpp</v>
      </c>
      <c r="E20" s="0" t="str">
        <f aca="false">" \"</f>
        <v> \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s">
        <v>21</v>
      </c>
      <c r="D21" s="0" t="str">
        <f aca="false">IF( ISNUMBER(SEARCH($C$1,C21)) ,SUBSTITUTE(C21,$C$1,""),C21)</f>
        <v>modules/PathFollower/vtollandfsm.cpp</v>
      </c>
      <c r="E21" s="0" t="str">
        <f aca="false">" \"</f>
        <v> \</v>
      </c>
    </row>
    <row r="22" customFormat="false" ht="12.8" hidden="false" customHeight="false" outlineLevel="0" collapsed="false">
      <c r="A22" s="0" t="s">
        <v>2</v>
      </c>
      <c r="B22" s="0" t="s">
        <v>3</v>
      </c>
      <c r="C22" s="0" t="s">
        <v>22</v>
      </c>
      <c r="D22" s="0" t="str">
        <f aca="false">IF( ISNUMBER(SEARCH($C$1,C22)) ,SUBSTITUTE(C22,$C$1,""),C22)</f>
        <v>modules/PathFollower/vtolvelocitycontroller.cpp</v>
      </c>
      <c r="E22" s="0" t="str">
        <f aca="false">" \"</f>
        <v> \</v>
      </c>
    </row>
    <row r="23" customFormat="false" ht="12.8" hidden="false" customHeight="false" outlineLevel="0" collapsed="false">
      <c r="A23" s="0" t="s">
        <v>23</v>
      </c>
      <c r="B23" s="0" t="s">
        <v>3</v>
      </c>
      <c r="C23" s="0" t="s">
        <v>24</v>
      </c>
      <c r="D23" s="0" t="str">
        <f aca="false">IF( ISNUMBER(SEARCH($C$1,C23)) ,SUBSTITUTE(C23,$C$1,""),C23)</f>
        <v>libraries/notification.c</v>
      </c>
      <c r="E23" s="0" t="str">
        <f aca="false">" \"</f>
        <v> \</v>
      </c>
    </row>
    <row r="24" customFormat="false" ht="12.8" hidden="false" customHeight="false" outlineLevel="0" collapsed="false">
      <c r="A24" s="0" t="s">
        <v>23</v>
      </c>
      <c r="B24" s="0" t="s">
        <v>3</v>
      </c>
      <c r="C24" s="0" t="s">
        <v>25</v>
      </c>
      <c r="D24" s="0" t="str">
        <f aca="false">IF( ISNUMBER(SEARCH($C$1,C24)) ,SUBSTITUTE(C24,$C$1,""),C24)</f>
        <v>targets/boards/revolution/pios_usb_board_data.c</v>
      </c>
      <c r="E24" s="0" t="str">
        <f aca="false">" \"</f>
        <v> \</v>
      </c>
    </row>
    <row r="25" customFormat="false" ht="12.8" hidden="false" customHeight="false" outlineLevel="0" collapsed="false">
      <c r="A25" s="0" t="s">
        <v>23</v>
      </c>
      <c r="B25" s="0" t="s">
        <v>3</v>
      </c>
      <c r="C25" s="0" t="s">
        <v>26</v>
      </c>
      <c r="D25" s="0" t="str">
        <f aca="false">IF( ISNUMBER(SEARCH($C$1,C25)) ,SUBSTITUTE(C25,$C$1,""),C25)</f>
        <v>modules/System/systemmod.c</v>
      </c>
      <c r="E25" s="0" t="str">
        <f aca="false">" \"</f>
        <v> \</v>
      </c>
    </row>
    <row r="26" customFormat="false" ht="12.8" hidden="false" customHeight="false" outlineLevel="0" collapsed="false">
      <c r="A26" s="0" t="s">
        <v>23</v>
      </c>
      <c r="B26" s="0" t="s">
        <v>3</v>
      </c>
      <c r="C26" s="0" t="s">
        <v>27</v>
      </c>
      <c r="D26" s="0" t="str">
        <f aca="false">IF( ISNUMBER(SEARCH($C$1,C26)) ,SUBSTITUTE(C26,$C$1,""),C26)</f>
        <v>targets/boards/revolution/firmware/pios_board.c</v>
      </c>
      <c r="E26" s="0" t="str">
        <f aca="false">" \"</f>
        <v> \</v>
      </c>
    </row>
    <row r="27" customFormat="false" ht="12.8" hidden="false" customHeight="false" outlineLevel="0" collapsed="false">
      <c r="A27" s="0" t="s">
        <v>23</v>
      </c>
      <c r="B27" s="0" t="s">
        <v>3</v>
      </c>
      <c r="C27" s="0" t="s">
        <v>28</v>
      </c>
      <c r="D27" s="0" t="str">
        <f aca="false">IF( ISNUMBER(SEARCH($C$1,C27)) ,SUBSTITUTE(C27,$C$1,""),C27)</f>
        <v>libraries/alarms.c</v>
      </c>
      <c r="E27" s="0" t="str">
        <f aca="false">" \"</f>
        <v> \</v>
      </c>
    </row>
    <row r="28" customFormat="false" ht="12.8" hidden="false" customHeight="false" outlineLevel="0" collapsed="false">
      <c r="A28" s="0" t="s">
        <v>23</v>
      </c>
      <c r="B28" s="0" t="s">
        <v>3</v>
      </c>
      <c r="C28" s="0" t="s">
        <v>29</v>
      </c>
      <c r="D28" s="0" t="str">
        <f aca="false">IF( ISNUMBER(SEARCH($C$1,C28)) ,SUBSTITUTE(C28,$C$1,""),C28)</f>
        <v>libraries/instrumentation.c</v>
      </c>
      <c r="E28" s="0" t="str">
        <f aca="false">" \"</f>
        <v> \</v>
      </c>
    </row>
    <row r="29" customFormat="false" ht="12.8" hidden="false" customHeight="false" outlineLevel="0" collapsed="false">
      <c r="A29" s="0" t="s">
        <v>23</v>
      </c>
      <c r="B29" s="0" t="s">
        <v>3</v>
      </c>
      <c r="C29" s="0" t="s">
        <v>30</v>
      </c>
      <c r="D29" s="0" t="str">
        <f aca="false">IF( ISNUMBER(SEARCH($C$1,C29)) ,SUBSTITUTE(C29,$C$1,""),C29)</f>
        <v>uavtalk/uavtalk.c</v>
      </c>
      <c r="E29" s="0" t="str">
        <f aca="false">" \"</f>
        <v> \</v>
      </c>
    </row>
    <row r="30" customFormat="false" ht="12.8" hidden="false" customHeight="false" outlineLevel="0" collapsed="false">
      <c r="A30" s="0" t="s">
        <v>23</v>
      </c>
      <c r="B30" s="0" t="s">
        <v>3</v>
      </c>
      <c r="C30" s="0" t="s">
        <v>31</v>
      </c>
      <c r="D30" s="0" t="str">
        <f aca="false">IF( ISNUMBER(SEARCH($C$1,C30)) ,SUBSTITUTE(C30,$C$1,""),C30)</f>
        <v>uavobjects/uavobjectmanager.c</v>
      </c>
      <c r="E30" s="0" t="str">
        <f aca="false">" \"</f>
        <v> \</v>
      </c>
    </row>
    <row r="31" customFormat="false" ht="12.8" hidden="false" customHeight="false" outlineLevel="0" collapsed="false">
      <c r="A31" s="0" t="s">
        <v>23</v>
      </c>
      <c r="B31" s="0" t="s">
        <v>3</v>
      </c>
      <c r="C31" s="0" t="s">
        <v>32</v>
      </c>
      <c r="D31" s="0" t="str">
        <f aca="false">IF( ISNUMBER(SEARCH($C$1,C31)) ,SUBSTITUTE(C31,$C$1,""),C31)</f>
        <v>uavobjects/uavobjectpersistence.c</v>
      </c>
      <c r="E31" s="0" t="str">
        <f aca="false">" \"</f>
        <v> \</v>
      </c>
    </row>
    <row r="32" customFormat="false" ht="12.8" hidden="false" customHeight="false" outlineLevel="0" collapsed="false">
      <c r="A32" s="0" t="s">
        <v>23</v>
      </c>
      <c r="B32" s="0" t="s">
        <v>3</v>
      </c>
      <c r="C32" s="0" t="s">
        <v>33</v>
      </c>
      <c r="D32" s="0" t="str">
        <f aca="false">IF( ISNUMBER(SEARCH($C$1,C32)) ,SUBSTITUTE(C32,$C$1,""),C32)</f>
        <v>uavobjects/eventdispatcher.c</v>
      </c>
      <c r="E32" s="0" t="str">
        <f aca="false">" \"</f>
        <v> \</v>
      </c>
    </row>
    <row r="33" customFormat="false" ht="12.8" hidden="false" customHeight="false" outlineLevel="0" collapsed="false">
      <c r="A33" s="0" t="s">
        <v>23</v>
      </c>
      <c r="B33" s="0" t="s">
        <v>3</v>
      </c>
      <c r="C33" s="0" t="s">
        <v>34</v>
      </c>
      <c r="D33" s="0" t="str">
        <f aca="false">IF( ISNUMBER(SEARCH($C$1,C33)) ,SUBSTITUTE(C33,$C$1,""),C33)</f>
        <v>pios/common/pios_flashfs_logfs.c</v>
      </c>
      <c r="E33" s="0" t="str">
        <f aca="false">" \"</f>
        <v> \</v>
      </c>
    </row>
    <row r="34" customFormat="false" ht="12.8" hidden="false" customHeight="false" outlineLevel="0" collapsed="false">
      <c r="A34" s="0" t="s">
        <v>23</v>
      </c>
      <c r="B34" s="0" t="s">
        <v>3</v>
      </c>
      <c r="C34" s="0" t="s">
        <v>35</v>
      </c>
      <c r="D34" s="0" t="str">
        <f aca="false">IF( ISNUMBER(SEARCH($C$1,C34)) ,SUBSTITUTE(C34,$C$1,""),C34)</f>
        <v>pios/common/pios_flash_jedec.c</v>
      </c>
      <c r="E34" s="0" t="str">
        <f aca="false">" \"</f>
        <v> \</v>
      </c>
    </row>
    <row r="35" customFormat="false" ht="12.8" hidden="false" customHeight="false" outlineLevel="0" collapsed="false">
      <c r="A35" s="0" t="s">
        <v>23</v>
      </c>
      <c r="B35" s="0" t="s">
        <v>3</v>
      </c>
      <c r="C35" s="0" t="s">
        <v>36</v>
      </c>
      <c r="D35" s="0" t="str">
        <f aca="false">IF( ISNUMBER(SEARCH($C$1,C35)) ,SUBSTITUTE(C35,$C$1,""),C35)</f>
        <v>libraries/paths.c</v>
      </c>
      <c r="E35" s="0" t="str">
        <f aca="false">" \"</f>
        <v> \</v>
      </c>
    </row>
    <row r="36" customFormat="false" ht="12.8" hidden="false" customHeight="false" outlineLevel="0" collapsed="false">
      <c r="A36" s="0" t="s">
        <v>23</v>
      </c>
      <c r="B36" s="0" t="s">
        <v>3</v>
      </c>
      <c r="C36" s="0" t="s">
        <v>37</v>
      </c>
      <c r="D36" s="0" t="str">
        <f aca="false">IF( ISNUMBER(SEARCH($C$1,C36)) ,SUBSTITUTE(C36,$C$1,""),C36)</f>
        <v>libraries/plans.c</v>
      </c>
      <c r="E36" s="0" t="str">
        <f aca="false">" \"</f>
        <v> \</v>
      </c>
    </row>
    <row r="37" customFormat="false" ht="12.8" hidden="false" customHeight="false" outlineLevel="0" collapsed="false">
      <c r="A37" s="0" t="s">
        <v>23</v>
      </c>
      <c r="B37" s="0" t="s">
        <v>3</v>
      </c>
      <c r="C37" s="0" t="s">
        <v>38</v>
      </c>
      <c r="D37" s="0" t="str">
        <f aca="false">IF( ISNUMBER(SEARCH($C$1,C37)) ,SUBSTITUTE(C37,$C$1,""),C37)</f>
        <v>libraries/WorldMagModel.c</v>
      </c>
      <c r="E37" s="0" t="str">
        <f aca="false">" \"</f>
        <v> \</v>
      </c>
    </row>
    <row r="38" customFormat="false" ht="12.8" hidden="false" customHeight="false" outlineLevel="0" collapsed="false">
      <c r="A38" s="0" t="s">
        <v>23</v>
      </c>
      <c r="B38" s="0" t="s">
        <v>3</v>
      </c>
      <c r="C38" s="0" t="s">
        <v>39</v>
      </c>
      <c r="D38" s="0" t="str">
        <f aca="false">IF( ISNUMBER(SEARCH($C$1,C38)) ,SUBSTITUTE(C38,$C$1,""),C38)</f>
        <v>libraries/insgps13state.c</v>
      </c>
      <c r="E38" s="0" t="str">
        <f aca="false">" \"</f>
        <v> \</v>
      </c>
    </row>
    <row r="39" customFormat="false" ht="12.8" hidden="false" customHeight="false" outlineLevel="0" collapsed="false">
      <c r="A39" s="0" t="s">
        <v>23</v>
      </c>
      <c r="B39" s="0" t="s">
        <v>3</v>
      </c>
      <c r="C39" s="0" t="s">
        <v>40</v>
      </c>
      <c r="D39" s="0" t="str">
        <f aca="false">IF( ISNUMBER(SEARCH($C$1,C39)) ,SUBSTITUTE(C39,$C$1,""),C39)</f>
        <v>libraries/auxmagsupport.c</v>
      </c>
      <c r="E39" s="0" t="str">
        <f aca="false">" \"</f>
        <v> \</v>
      </c>
    </row>
    <row r="40" customFormat="false" ht="12.8" hidden="false" customHeight="false" outlineLevel="0" collapsed="false">
      <c r="A40" s="0" t="s">
        <v>23</v>
      </c>
      <c r="B40" s="0" t="s">
        <v>3</v>
      </c>
      <c r="C40" s="0" t="s">
        <v>41</v>
      </c>
      <c r="D40" s="0" t="str">
        <f aca="false">IF( ISNUMBER(SEARCH($C$1,C40)) ,SUBSTITUTE(C40,$C$1,""),C40)</f>
        <v>libraries/lednotification.c</v>
      </c>
      <c r="E40" s="0" t="str">
        <f aca="false">" \"</f>
        <v> \</v>
      </c>
    </row>
    <row r="41" customFormat="false" ht="12.8" hidden="false" customHeight="false" outlineLevel="0" collapsed="false">
      <c r="A41" s="0" t="s">
        <v>23</v>
      </c>
      <c r="B41" s="0" t="s">
        <v>3</v>
      </c>
      <c r="C41" s="0" t="s">
        <v>42</v>
      </c>
      <c r="D41" s="0" t="str">
        <f aca="false">IF( ISNUMBER(SEARCH($C$1,C41)) ,SUBSTITUTE(C41,$C$1,""),C41)</f>
        <v>libraries/sha1.c</v>
      </c>
      <c r="E41" s="0" t="str">
        <f aca="false">" \"</f>
        <v> \</v>
      </c>
    </row>
    <row r="42" customFormat="false" ht="12.8" hidden="false" customHeight="false" outlineLevel="0" collapsed="false">
      <c r="A42" s="0" t="s">
        <v>23</v>
      </c>
      <c r="B42" s="0" t="s">
        <v>3</v>
      </c>
      <c r="C42" s="0" t="s">
        <v>43</v>
      </c>
      <c r="D42" s="0" t="str">
        <f aca="false">IF( ISNUMBER(SEARCH($C$1,C42)) ,SUBSTITUTE(C42,$C$1,""),C42)</f>
        <v>build/firmware/uavobjects/statusgrounddrive.c</v>
      </c>
      <c r="E42" s="0" t="str">
        <f aca="false">" \"</f>
        <v> \</v>
      </c>
    </row>
    <row r="43" customFormat="false" ht="12.8" hidden="false" customHeight="false" outlineLevel="0" collapsed="false">
      <c r="A43" s="0" t="s">
        <v>23</v>
      </c>
      <c r="B43" s="0" t="s">
        <v>3</v>
      </c>
      <c r="C43" s="0" t="s">
        <v>44</v>
      </c>
      <c r="D43" s="0" t="str">
        <f aca="false">IF( ISNUMBER(SEARCH($C$1,C43)) ,SUBSTITUTE(C43,$C$1,""),C43)</f>
        <v>build/firmware/uavobjects/statusvtolautotakeoff.c</v>
      </c>
      <c r="E43" s="0" t="str">
        <f aca="false">" \"</f>
        <v> \</v>
      </c>
    </row>
    <row r="44" customFormat="false" ht="12.8" hidden="false" customHeight="false" outlineLevel="0" collapsed="false">
      <c r="A44" s="0" t="s">
        <v>23</v>
      </c>
      <c r="B44" s="0" t="s">
        <v>3</v>
      </c>
      <c r="C44" s="0" t="s">
        <v>45</v>
      </c>
      <c r="D44" s="0" t="str">
        <f aca="false">IF( ISNUMBER(SEARCH($C$1,C44)) ,SUBSTITUTE(C44,$C$1,""),C44)</f>
        <v>build/firmware/uavobjects/pidstatus.c</v>
      </c>
      <c r="E44" s="0" t="str">
        <f aca="false">" \"</f>
        <v> \</v>
      </c>
    </row>
    <row r="45" customFormat="false" ht="12.8" hidden="false" customHeight="false" outlineLevel="0" collapsed="false">
      <c r="A45" s="0" t="s">
        <v>23</v>
      </c>
      <c r="B45" s="0" t="s">
        <v>3</v>
      </c>
      <c r="C45" s="0" t="s">
        <v>46</v>
      </c>
      <c r="D45" s="0" t="str">
        <f aca="false">IF( ISNUMBER(SEARCH($C$1,C45)) ,SUBSTITUTE(C45,$C$1,""),C45)</f>
        <v>build/firmware/uavobjects/statusvtolland.c</v>
      </c>
      <c r="E45" s="0" t="str">
        <f aca="false">" \"</f>
        <v> \</v>
      </c>
    </row>
    <row r="46" customFormat="false" ht="12.8" hidden="false" customHeight="false" outlineLevel="0" collapsed="false">
      <c r="A46" s="0" t="s">
        <v>23</v>
      </c>
      <c r="B46" s="0" t="s">
        <v>3</v>
      </c>
      <c r="C46" s="0" t="s">
        <v>47</v>
      </c>
      <c r="D46" s="0" t="str">
        <f aca="false">IF( ISNUMBER(SEARCH($C$1,C46)) ,SUBSTITUTE(C46,$C$1,""),C46)</f>
        <v>build/firmware/uavobjects/vtolselftuningstats.c</v>
      </c>
      <c r="E46" s="0" t="str">
        <f aca="false">" \"</f>
        <v> \</v>
      </c>
    </row>
    <row r="47" customFormat="false" ht="12.8" hidden="false" customHeight="false" outlineLevel="0" collapsed="false">
      <c r="A47" s="0" t="s">
        <v>23</v>
      </c>
      <c r="B47" s="0" t="s">
        <v>3</v>
      </c>
      <c r="C47" s="0" t="s">
        <v>48</v>
      </c>
      <c r="D47" s="0" t="str">
        <f aca="false">IF( ISNUMBER(SEARCH($C$1,C47)) ,SUBSTITUTE(C47,$C$1,""),C47)</f>
        <v>build/firmware/uavobjects/accelgyrosettings.c</v>
      </c>
      <c r="E47" s="0" t="str">
        <f aca="false">" \"</f>
        <v> \</v>
      </c>
    </row>
    <row r="48" customFormat="false" ht="12.8" hidden="false" customHeight="false" outlineLevel="0" collapsed="false">
      <c r="A48" s="0" t="s">
        <v>23</v>
      </c>
      <c r="B48" s="0" t="s">
        <v>3</v>
      </c>
      <c r="C48" s="0" t="s">
        <v>49</v>
      </c>
      <c r="D48" s="0" t="str">
        <f aca="false">IF( ISNUMBER(SEARCH($C$1,C48)) ,SUBSTITUTE(C48,$C$1,""),C48)</f>
        <v>build/firmware/uavobjects/accessorydesired.c</v>
      </c>
      <c r="E48" s="0" t="str">
        <f aca="false">" \"</f>
        <v> \</v>
      </c>
    </row>
    <row r="49" customFormat="false" ht="12.8" hidden="false" customHeight="false" outlineLevel="0" collapsed="false">
      <c r="A49" s="0" t="s">
        <v>23</v>
      </c>
      <c r="B49" s="0" t="s">
        <v>3</v>
      </c>
      <c r="C49" s="0" t="s">
        <v>50</v>
      </c>
      <c r="D49" s="0" t="str">
        <f aca="false">IF( ISNUMBER(SEARCH($C$1,C49)) ,SUBSTITUTE(C49,$C$1,""),C49)</f>
        <v>build/firmware/uavobjects/actuatorcommand.c</v>
      </c>
      <c r="E49" s="0" t="str">
        <f aca="false">" \"</f>
        <v> \</v>
      </c>
    </row>
    <row r="50" customFormat="false" ht="12.8" hidden="false" customHeight="false" outlineLevel="0" collapsed="false">
      <c r="A50" s="0" t="s">
        <v>23</v>
      </c>
      <c r="B50" s="0" t="s">
        <v>3</v>
      </c>
      <c r="C50" s="0" t="s">
        <v>51</v>
      </c>
      <c r="D50" s="0" t="str">
        <f aca="false">IF( ISNUMBER(SEARCH($C$1,C50)) ,SUBSTITUTE(C50,$C$1,""),C50)</f>
        <v>build/firmware/uavobjects/actuatordesired.c</v>
      </c>
      <c r="E50" s="0" t="str">
        <f aca="false">" \"</f>
        <v> \</v>
      </c>
    </row>
    <row r="51" customFormat="false" ht="12.8" hidden="false" customHeight="false" outlineLevel="0" collapsed="false">
      <c r="A51" s="0" t="s">
        <v>23</v>
      </c>
      <c r="B51" s="0" t="s">
        <v>3</v>
      </c>
      <c r="C51" s="0" t="s">
        <v>52</v>
      </c>
      <c r="D51" s="0" t="str">
        <f aca="false">IF( ISNUMBER(SEARCH($C$1,C51)) ,SUBSTITUTE(C51,$C$1,""),C51)</f>
        <v>build/firmware/uavobjects/actuatorsettings.c</v>
      </c>
      <c r="E51" s="0" t="str">
        <f aca="false">" \"</f>
        <v> \</v>
      </c>
    </row>
    <row r="52" customFormat="false" ht="12.8" hidden="false" customHeight="false" outlineLevel="0" collapsed="false">
      <c r="A52" s="0" t="s">
        <v>23</v>
      </c>
      <c r="B52" s="0" t="s">
        <v>3</v>
      </c>
      <c r="C52" s="0" t="s">
        <v>53</v>
      </c>
      <c r="D52" s="0" t="str">
        <f aca="false">IF( ISNUMBER(SEARCH($C$1,C52)) ,SUBSTITUTE(C52,$C$1,""),C52)</f>
        <v>build/firmware/uavobjects/attitudesettings.c</v>
      </c>
      <c r="E52" s="0" t="str">
        <f aca="false">" \"</f>
        <v> \</v>
      </c>
    </row>
    <row r="53" customFormat="false" ht="12.8" hidden="false" customHeight="false" outlineLevel="0" collapsed="false">
      <c r="A53" s="0" t="s">
        <v>23</v>
      </c>
      <c r="B53" s="0" t="s">
        <v>3</v>
      </c>
      <c r="C53" s="0" t="s">
        <v>54</v>
      </c>
      <c r="D53" s="0" t="str">
        <f aca="false">IF( ISNUMBER(SEARCH($C$1,C53)) ,SUBSTITUTE(C53,$C$1,""),C53)</f>
        <v>build/firmware/uavobjects/attitudestate.c</v>
      </c>
      <c r="E53" s="0" t="str">
        <f aca="false">" \"</f>
        <v> \</v>
      </c>
    </row>
    <row r="54" customFormat="false" ht="12.8" hidden="false" customHeight="false" outlineLevel="0" collapsed="false">
      <c r="A54" s="0" t="s">
        <v>23</v>
      </c>
      <c r="B54" s="0" t="s">
        <v>3</v>
      </c>
      <c r="C54" s="0" t="s">
        <v>55</v>
      </c>
      <c r="D54" s="0" t="str">
        <f aca="false">IF( ISNUMBER(SEARCH($C$1,C54)) ,SUBSTITUTE(C54,$C$1,""),C54)</f>
        <v>build/firmware/uavobjects/gyrostate.c</v>
      </c>
      <c r="E54" s="0" t="str">
        <f aca="false">" \"</f>
        <v> \</v>
      </c>
    </row>
    <row r="55" customFormat="false" ht="12.8" hidden="false" customHeight="false" outlineLevel="0" collapsed="false">
      <c r="A55" s="0" t="s">
        <v>23</v>
      </c>
      <c r="B55" s="0" t="s">
        <v>3</v>
      </c>
      <c r="C55" s="0" t="s">
        <v>56</v>
      </c>
      <c r="D55" s="0" t="str">
        <f aca="false">IF( ISNUMBER(SEARCH($C$1,C55)) ,SUBSTITUTE(C55,$C$1,""),C55)</f>
        <v>build/firmware/uavobjects/gyrosensor.c</v>
      </c>
      <c r="E55" s="0" t="str">
        <f aca="false">" \"</f>
        <v> \</v>
      </c>
    </row>
    <row r="56" customFormat="false" ht="12.8" hidden="false" customHeight="false" outlineLevel="0" collapsed="false">
      <c r="A56" s="0" t="s">
        <v>23</v>
      </c>
      <c r="B56" s="0" t="s">
        <v>3</v>
      </c>
      <c r="C56" s="0" t="s">
        <v>57</v>
      </c>
      <c r="D56" s="0" t="str">
        <f aca="false">IF( ISNUMBER(SEARCH($C$1,C56)) ,SUBSTITUTE(C56,$C$1,""),C56)</f>
        <v>build/firmware/uavobjects/accelstate.c</v>
      </c>
      <c r="E56" s="0" t="str">
        <f aca="false">" \"</f>
        <v> \</v>
      </c>
    </row>
    <row r="57" customFormat="false" ht="12.8" hidden="false" customHeight="false" outlineLevel="0" collapsed="false">
      <c r="A57" s="0" t="s">
        <v>23</v>
      </c>
      <c r="B57" s="0" t="s">
        <v>3</v>
      </c>
      <c r="C57" s="0" t="s">
        <v>58</v>
      </c>
      <c r="D57" s="0" t="str">
        <f aca="false">IF( ISNUMBER(SEARCH($C$1,C57)) ,SUBSTITUTE(C57,$C$1,""),C57)</f>
        <v>build/firmware/uavobjects/accelsensor.c</v>
      </c>
      <c r="E57" s="0" t="str">
        <f aca="false">" \"</f>
        <v> \</v>
      </c>
    </row>
    <row r="58" customFormat="false" ht="12.8" hidden="false" customHeight="false" outlineLevel="0" collapsed="false">
      <c r="A58" s="0" t="s">
        <v>23</v>
      </c>
      <c r="B58" s="0" t="s">
        <v>3</v>
      </c>
      <c r="C58" s="0" t="s">
        <v>59</v>
      </c>
      <c r="D58" s="0" t="str">
        <f aca="false">IF( ISNUMBER(SEARCH($C$1,C58)) ,SUBSTITUTE(C58,$C$1,""),C58)</f>
        <v>build/firmware/uavobjects/magsensor.c</v>
      </c>
      <c r="E58" s="0" t="str">
        <f aca="false">" \"</f>
        <v> \</v>
      </c>
    </row>
    <row r="59" customFormat="false" ht="12.8" hidden="false" customHeight="false" outlineLevel="0" collapsed="false">
      <c r="A59" s="0" t="s">
        <v>23</v>
      </c>
      <c r="B59" s="0" t="s">
        <v>3</v>
      </c>
      <c r="C59" s="0" t="s">
        <v>60</v>
      </c>
      <c r="D59" s="0" t="str">
        <f aca="false">IF( ISNUMBER(SEARCH($C$1,C59)) ,SUBSTITUTE(C59,$C$1,""),C59)</f>
        <v>build/firmware/uavobjects/auxmagsensor.c</v>
      </c>
      <c r="E59" s="0" t="str">
        <f aca="false">" \"</f>
        <v> \</v>
      </c>
    </row>
    <row r="60" customFormat="false" ht="12.8" hidden="false" customHeight="false" outlineLevel="0" collapsed="false">
      <c r="A60" s="0" t="s">
        <v>23</v>
      </c>
      <c r="B60" s="0" t="s">
        <v>3</v>
      </c>
      <c r="C60" s="0" t="s">
        <v>61</v>
      </c>
      <c r="D60" s="0" t="str">
        <f aca="false">IF( ISNUMBER(SEARCH($C$1,C60)) ,SUBSTITUTE(C60,$C$1,""),C60)</f>
        <v>build/firmware/uavobjects/auxmagsettings.c</v>
      </c>
      <c r="E60" s="0" t="str">
        <f aca="false">" \"</f>
        <v> \</v>
      </c>
    </row>
    <row r="61" customFormat="false" ht="12.8" hidden="false" customHeight="false" outlineLevel="0" collapsed="false">
      <c r="A61" s="0" t="s">
        <v>23</v>
      </c>
      <c r="B61" s="0" t="s">
        <v>3</v>
      </c>
      <c r="C61" s="0" t="s">
        <v>62</v>
      </c>
      <c r="D61" s="0" t="str">
        <f aca="false">IF( ISNUMBER(SEARCH($C$1,C61)) ,SUBSTITUTE(C61,$C$1,""),C61)</f>
        <v>build/firmware/uavobjects/magstate.c</v>
      </c>
      <c r="E61" s="0" t="str">
        <f aca="false">" \"</f>
        <v> \</v>
      </c>
    </row>
    <row r="62" customFormat="false" ht="12.8" hidden="false" customHeight="false" outlineLevel="0" collapsed="false">
      <c r="A62" s="0" t="s">
        <v>23</v>
      </c>
      <c r="B62" s="0" t="s">
        <v>3</v>
      </c>
      <c r="C62" s="0" t="s">
        <v>63</v>
      </c>
      <c r="D62" s="0" t="str">
        <f aca="false">IF( ISNUMBER(SEARCH($C$1,C62)) ,SUBSTITUTE(C62,$C$1,""),C62)</f>
        <v>build/firmware/uavobjects/barosensor.c</v>
      </c>
      <c r="E62" s="0" t="str">
        <f aca="false">" \"</f>
        <v> \</v>
      </c>
    </row>
    <row r="63" customFormat="false" ht="12.8" hidden="false" customHeight="false" outlineLevel="0" collapsed="false">
      <c r="A63" s="0" t="s">
        <v>23</v>
      </c>
      <c r="B63" s="0" t="s">
        <v>3</v>
      </c>
      <c r="C63" s="0" t="s">
        <v>64</v>
      </c>
      <c r="D63" s="0" t="str">
        <f aca="false">IF( ISNUMBER(SEARCH($C$1,C63)) ,SUBSTITUTE(C63,$C$1,""),C63)</f>
        <v>build/firmware/uavobjects/airspeedsensor.c</v>
      </c>
      <c r="E63" s="0" t="str">
        <f aca="false">" \"</f>
        <v> \</v>
      </c>
    </row>
    <row r="64" customFormat="false" ht="12.8" hidden="false" customHeight="false" outlineLevel="0" collapsed="false">
      <c r="A64" s="0" t="s">
        <v>23</v>
      </c>
      <c r="B64" s="0" t="s">
        <v>3</v>
      </c>
      <c r="C64" s="0" t="s">
        <v>65</v>
      </c>
      <c r="D64" s="0" t="str">
        <f aca="false">IF( ISNUMBER(SEARCH($C$1,C64)) ,SUBSTITUTE(C64,$C$1,""),C64)</f>
        <v>build/firmware/uavobjects/airspeedsettings.c</v>
      </c>
      <c r="E64" s="0" t="str">
        <f aca="false">" \"</f>
        <v> \</v>
      </c>
    </row>
    <row r="65" customFormat="false" ht="12.8" hidden="false" customHeight="false" outlineLevel="0" collapsed="false">
      <c r="A65" s="0" t="s">
        <v>23</v>
      </c>
      <c r="B65" s="0" t="s">
        <v>3</v>
      </c>
      <c r="C65" s="0" t="s">
        <v>66</v>
      </c>
      <c r="D65" s="0" t="str">
        <f aca="false">IF( ISNUMBER(SEARCH($C$1,C65)) ,SUBSTITUTE(C65,$C$1,""),C65)</f>
        <v>build/firmware/uavobjects/airspeedstate.c</v>
      </c>
      <c r="E65" s="0" t="str">
        <f aca="false">" \"</f>
        <v> \</v>
      </c>
    </row>
    <row r="66" customFormat="false" ht="12.8" hidden="false" customHeight="false" outlineLevel="0" collapsed="false">
      <c r="A66" s="0" t="s">
        <v>23</v>
      </c>
      <c r="B66" s="0" t="s">
        <v>3</v>
      </c>
      <c r="C66" s="0" t="s">
        <v>67</v>
      </c>
      <c r="D66" s="0" t="str">
        <f aca="false">IF( ISNUMBER(SEARCH($C$1,C66)) ,SUBSTITUTE(C66,$C$1,""),C66)</f>
        <v>build/firmware/uavobjects/debuglogsettings.c</v>
      </c>
      <c r="E66" s="0" t="str">
        <f aca="false">" \"</f>
        <v> \</v>
      </c>
    </row>
    <row r="67" customFormat="false" ht="12.8" hidden="false" customHeight="false" outlineLevel="0" collapsed="false">
      <c r="A67" s="0" t="s">
        <v>23</v>
      </c>
      <c r="B67" s="0" t="s">
        <v>3</v>
      </c>
      <c r="C67" s="0" t="s">
        <v>68</v>
      </c>
      <c r="D67" s="0" t="str">
        <f aca="false">IF( ISNUMBER(SEARCH($C$1,C67)) ,SUBSTITUTE(C67,$C$1,""),C67)</f>
        <v>build/firmware/uavobjects/debuglogcontrol.c</v>
      </c>
      <c r="E67" s="0" t="str">
        <f aca="false">" \"</f>
        <v> \</v>
      </c>
    </row>
    <row r="68" customFormat="false" ht="12.8" hidden="false" customHeight="false" outlineLevel="0" collapsed="false">
      <c r="A68" s="0" t="s">
        <v>23</v>
      </c>
      <c r="B68" s="0" t="s">
        <v>3</v>
      </c>
      <c r="C68" s="0" t="s">
        <v>69</v>
      </c>
      <c r="D68" s="0" t="str">
        <f aca="false">IF( ISNUMBER(SEARCH($C$1,C68)) ,SUBSTITUTE(C68,$C$1,""),C68)</f>
        <v>build/firmware/uavobjects/debuglogstatus.c</v>
      </c>
      <c r="E68" s="0" t="str">
        <f aca="false">" \"</f>
        <v> \</v>
      </c>
    </row>
    <row r="69" customFormat="false" ht="12.8" hidden="false" customHeight="false" outlineLevel="0" collapsed="false">
      <c r="A69" s="0" t="s">
        <v>23</v>
      </c>
      <c r="B69" s="0" t="s">
        <v>3</v>
      </c>
      <c r="C69" s="0" t="s">
        <v>70</v>
      </c>
      <c r="D69" s="0" t="str">
        <f aca="false">IF( ISNUMBER(SEARCH($C$1,C69)) ,SUBSTITUTE(C69,$C$1,""),C69)</f>
        <v>build/firmware/uavobjects/debuglogentry.c</v>
      </c>
      <c r="E69" s="0" t="str">
        <f aca="false">" \"</f>
        <v> \</v>
      </c>
    </row>
    <row r="70" customFormat="false" ht="12.8" hidden="false" customHeight="false" outlineLevel="0" collapsed="false">
      <c r="A70" s="0" t="s">
        <v>23</v>
      </c>
      <c r="B70" s="0" t="s">
        <v>3</v>
      </c>
      <c r="C70" s="0" t="s">
        <v>71</v>
      </c>
      <c r="D70" s="0" t="str">
        <f aca="false">IF( ISNUMBER(SEARCH($C$1,C70)) ,SUBSTITUTE(C70,$C$1,""),C70)</f>
        <v>build/firmware/uavobjects/flightbatterysettings.c</v>
      </c>
      <c r="E70" s="0" t="str">
        <f aca="false">" \"</f>
        <v> \</v>
      </c>
    </row>
    <row r="71" customFormat="false" ht="12.8" hidden="false" customHeight="false" outlineLevel="0" collapsed="false">
      <c r="A71" s="0" t="s">
        <v>23</v>
      </c>
      <c r="B71" s="0" t="s">
        <v>3</v>
      </c>
      <c r="C71" s="0" t="s">
        <v>72</v>
      </c>
      <c r="D71" s="0" t="str">
        <f aca="false">IF( ISNUMBER(SEARCH($C$1,C71)) ,SUBSTITUTE(C71,$C$1,""),C71)</f>
        <v>build/firmware/uavobjects/firmwareiapobj.c</v>
      </c>
      <c r="E71" s="0" t="str">
        <f aca="false">" \"</f>
        <v> \</v>
      </c>
    </row>
    <row r="72" customFormat="false" ht="12.8" hidden="false" customHeight="false" outlineLevel="0" collapsed="false">
      <c r="A72" s="0" t="s">
        <v>23</v>
      </c>
      <c r="B72" s="0" t="s">
        <v>3</v>
      </c>
      <c r="C72" s="0" t="s">
        <v>73</v>
      </c>
      <c r="D72" s="0" t="str">
        <f aca="false">IF( ISNUMBER(SEARCH($C$1,C72)) ,SUBSTITUTE(C72,$C$1,""),C72)</f>
        <v>build/firmware/uavobjects/flightbatterystate.c</v>
      </c>
      <c r="E72" s="0" t="str">
        <f aca="false">" \"</f>
        <v> \</v>
      </c>
    </row>
    <row r="73" customFormat="false" ht="12.8" hidden="false" customHeight="false" outlineLevel="0" collapsed="false">
      <c r="A73" s="0" t="s">
        <v>23</v>
      </c>
      <c r="B73" s="0" t="s">
        <v>3</v>
      </c>
      <c r="C73" s="0" t="s">
        <v>74</v>
      </c>
      <c r="D73" s="0" t="str">
        <f aca="false">IF( ISNUMBER(SEARCH($C$1,C73)) ,SUBSTITUTE(C73,$C$1,""),C73)</f>
        <v>build/firmware/uavobjects/flightplancontrol.c</v>
      </c>
      <c r="E73" s="0" t="str">
        <f aca="false">" \"</f>
        <v> \</v>
      </c>
    </row>
    <row r="74" customFormat="false" ht="12.8" hidden="false" customHeight="false" outlineLevel="0" collapsed="false">
      <c r="A74" s="0" t="s">
        <v>23</v>
      </c>
      <c r="B74" s="0" t="s">
        <v>3</v>
      </c>
      <c r="C74" s="0" t="s">
        <v>75</v>
      </c>
      <c r="D74" s="0" t="str">
        <f aca="false">IF( ISNUMBER(SEARCH($C$1,C74)) ,SUBSTITUTE(C74,$C$1,""),C74)</f>
        <v>build/firmware/uavobjects/flightplansettings.c</v>
      </c>
      <c r="E74" s="0" t="str">
        <f aca="false">" \"</f>
        <v> \</v>
      </c>
    </row>
    <row r="75" customFormat="false" ht="12.8" hidden="false" customHeight="false" outlineLevel="0" collapsed="false">
      <c r="A75" s="0" t="s">
        <v>23</v>
      </c>
      <c r="B75" s="0" t="s">
        <v>3</v>
      </c>
      <c r="C75" s="0" t="s">
        <v>76</v>
      </c>
      <c r="D75" s="0" t="str">
        <f aca="false">IF( ISNUMBER(SEARCH($C$1,C75)) ,SUBSTITUTE(C75,$C$1,""),C75)</f>
        <v>build/firmware/uavobjects/flightplanstatus.c</v>
      </c>
      <c r="E75" s="0" t="str">
        <f aca="false">" \"</f>
        <v> \</v>
      </c>
    </row>
    <row r="76" customFormat="false" ht="12.8" hidden="false" customHeight="false" outlineLevel="0" collapsed="false">
      <c r="A76" s="0" t="s">
        <v>23</v>
      </c>
      <c r="B76" s="0" t="s">
        <v>3</v>
      </c>
      <c r="C76" s="0" t="s">
        <v>77</v>
      </c>
      <c r="D76" s="0" t="str">
        <f aca="false">IF( ISNUMBER(SEARCH($C$1,C76)) ,SUBSTITUTE(C76,$C$1,""),C76)</f>
        <v>build/firmware/uavobjects/flighttelemetrystats.c</v>
      </c>
      <c r="E76" s="0" t="str">
        <f aca="false">" \"</f>
        <v> \</v>
      </c>
    </row>
    <row r="77" customFormat="false" ht="12.8" hidden="false" customHeight="false" outlineLevel="0" collapsed="false">
      <c r="A77" s="0" t="s">
        <v>23</v>
      </c>
      <c r="B77" s="0" t="s">
        <v>3</v>
      </c>
      <c r="C77" s="0" t="s">
        <v>78</v>
      </c>
      <c r="D77" s="0" t="str">
        <f aca="false">IF( ISNUMBER(SEARCH($C$1,C77)) ,SUBSTITUTE(C77,$C$1,""),C77)</f>
        <v>build/firmware/uavobjects/gcstelemetrystats.c</v>
      </c>
      <c r="E77" s="0" t="str">
        <f aca="false">" \"</f>
        <v> \</v>
      </c>
    </row>
    <row r="78" customFormat="false" ht="12.8" hidden="false" customHeight="false" outlineLevel="0" collapsed="false">
      <c r="A78" s="0" t="s">
        <v>23</v>
      </c>
      <c r="B78" s="0" t="s">
        <v>3</v>
      </c>
      <c r="C78" s="0" t="s">
        <v>79</v>
      </c>
      <c r="D78" s="0" t="str">
        <f aca="false">IF( ISNUMBER(SEARCH($C$1,C78)) ,SUBSTITUTE(C78,$C$1,""),C78)</f>
        <v>build/firmware/uavobjects/gcsreceiver.c</v>
      </c>
      <c r="E78" s="0" t="str">
        <f aca="false">" \"</f>
        <v> \</v>
      </c>
    </row>
    <row r="79" customFormat="false" ht="12.8" hidden="false" customHeight="false" outlineLevel="0" collapsed="false">
      <c r="A79" s="0" t="s">
        <v>23</v>
      </c>
      <c r="B79" s="0" t="s">
        <v>3</v>
      </c>
      <c r="C79" s="0" t="s">
        <v>80</v>
      </c>
      <c r="D79" s="0" t="str">
        <f aca="false">IF( ISNUMBER(SEARCH($C$1,C79)) ,SUBSTITUTE(C79,$C$1,""),C79)</f>
        <v>build/firmware/uavobjects/gpspositionsensor.c</v>
      </c>
      <c r="E79" s="0" t="str">
        <f aca="false">" \"</f>
        <v> \</v>
      </c>
    </row>
    <row r="80" customFormat="false" ht="12.8" hidden="false" customHeight="false" outlineLevel="0" collapsed="false">
      <c r="A80" s="0" t="s">
        <v>23</v>
      </c>
      <c r="B80" s="0" t="s">
        <v>3</v>
      </c>
      <c r="C80" s="0" t="s">
        <v>81</v>
      </c>
      <c r="D80" s="0" t="str">
        <f aca="false">IF( ISNUMBER(SEARCH($C$1,C80)) ,SUBSTITUTE(C80,$C$1,""),C80)</f>
        <v>build/firmware/uavobjects/gpssatellites.c</v>
      </c>
      <c r="E80" s="0" t="str">
        <f aca="false">" \"</f>
        <v> \</v>
      </c>
    </row>
    <row r="81" customFormat="false" ht="12.8" hidden="false" customHeight="false" outlineLevel="0" collapsed="false">
      <c r="A81" s="0" t="s">
        <v>23</v>
      </c>
      <c r="B81" s="0" t="s">
        <v>3</v>
      </c>
      <c r="C81" s="0" t="s">
        <v>82</v>
      </c>
      <c r="D81" s="0" t="str">
        <f aca="false">IF( ISNUMBER(SEARCH($C$1,C81)) ,SUBSTITUTE(C81,$C$1,""),C81)</f>
        <v>build/firmware/uavobjects/gpstime.c</v>
      </c>
      <c r="E81" s="0" t="str">
        <f aca="false">" \"</f>
        <v> \</v>
      </c>
    </row>
    <row r="82" customFormat="false" ht="12.8" hidden="false" customHeight="false" outlineLevel="0" collapsed="false">
      <c r="A82" s="0" t="s">
        <v>23</v>
      </c>
      <c r="B82" s="0" t="s">
        <v>3</v>
      </c>
      <c r="C82" s="0" t="s">
        <v>83</v>
      </c>
      <c r="D82" s="0" t="str">
        <f aca="false">IF( ISNUMBER(SEARCH($C$1,C82)) ,SUBSTITUTE(C82,$C$1,""),C82)</f>
        <v>build/firmware/uavobjects/gpsvelocitysensor.c</v>
      </c>
      <c r="E82" s="0" t="str">
        <f aca="false">" \"</f>
        <v> \</v>
      </c>
    </row>
    <row r="83" customFormat="false" ht="12.8" hidden="false" customHeight="false" outlineLevel="0" collapsed="false">
      <c r="A83" s="0" t="s">
        <v>23</v>
      </c>
      <c r="B83" s="0" t="s">
        <v>3</v>
      </c>
      <c r="C83" s="0" t="s">
        <v>84</v>
      </c>
      <c r="D83" s="0" t="str">
        <f aca="false">IF( ISNUMBER(SEARCH($C$1,C83)) ,SUBSTITUTE(C83,$C$1,""),C83)</f>
        <v>build/firmware/uavobjects/gpssettings.c</v>
      </c>
      <c r="E83" s="0" t="str">
        <f aca="false">" \"</f>
        <v> \</v>
      </c>
    </row>
    <row r="84" customFormat="false" ht="12.8" hidden="false" customHeight="false" outlineLevel="0" collapsed="false">
      <c r="A84" s="0" t="s">
        <v>23</v>
      </c>
      <c r="B84" s="0" t="s">
        <v>3</v>
      </c>
      <c r="C84" s="0" t="s">
        <v>85</v>
      </c>
      <c r="D84" s="0" t="str">
        <f aca="false">IF( ISNUMBER(SEARCH($C$1,C84)) ,SUBSTITUTE(C84,$C$1,""),C84)</f>
        <v>build/firmware/uavobjects/gpsextendedstatus.c</v>
      </c>
      <c r="E84" s="0" t="str">
        <f aca="false">" \"</f>
        <v> \</v>
      </c>
    </row>
    <row r="85" customFormat="false" ht="12.8" hidden="false" customHeight="false" outlineLevel="0" collapsed="false">
      <c r="A85" s="0" t="s">
        <v>23</v>
      </c>
      <c r="B85" s="0" t="s">
        <v>3</v>
      </c>
      <c r="C85" s="0" t="s">
        <v>86</v>
      </c>
      <c r="D85" s="0" t="str">
        <f aca="false">IF( ISNUMBER(SEARCH($C$1,C85)) ,SUBSTITUTE(C85,$C$1,""),C85)</f>
        <v>build/firmware/uavobjects/fixedwingpathfollowersettings.c</v>
      </c>
      <c r="E85" s="0" t="str">
        <f aca="false">" \"</f>
        <v> \</v>
      </c>
    </row>
    <row r="86" customFormat="false" ht="12.8" hidden="false" customHeight="false" outlineLevel="0" collapsed="false">
      <c r="A86" s="0" t="s">
        <v>23</v>
      </c>
      <c r="B86" s="0" t="s">
        <v>3</v>
      </c>
      <c r="C86" s="0" t="s">
        <v>87</v>
      </c>
      <c r="D86" s="0" t="str">
        <f aca="false">IF( ISNUMBER(SEARCH($C$1,C86)) ,SUBSTITUTE(C86,$C$1,""),C86)</f>
        <v>build/firmware/uavobjects/fixedwingpathfollowerstatus.c</v>
      </c>
      <c r="E86" s="0" t="str">
        <f aca="false">" \"</f>
        <v> \</v>
      </c>
    </row>
    <row r="87" customFormat="false" ht="12.8" hidden="false" customHeight="false" outlineLevel="0" collapsed="false">
      <c r="A87" s="0" t="s">
        <v>23</v>
      </c>
      <c r="B87" s="0" t="s">
        <v>3</v>
      </c>
      <c r="C87" s="0" t="s">
        <v>88</v>
      </c>
      <c r="D87" s="0" t="str">
        <f aca="false">IF( ISNUMBER(SEARCH($C$1,C87)) ,SUBSTITUTE(C87,$C$1,""),C87)</f>
        <v>build/firmware/uavobjects/vtolpathfollowersettings.c</v>
      </c>
      <c r="E87" s="0" t="str">
        <f aca="false">" \"</f>
        <v> \</v>
      </c>
    </row>
    <row r="88" customFormat="false" ht="12.8" hidden="false" customHeight="false" outlineLevel="0" collapsed="false">
      <c r="A88" s="0" t="s">
        <v>23</v>
      </c>
      <c r="B88" s="0" t="s">
        <v>3</v>
      </c>
      <c r="C88" s="0" t="s">
        <v>89</v>
      </c>
      <c r="D88" s="0" t="str">
        <f aca="false">IF( ISNUMBER(SEARCH($C$1,C88)) ,SUBSTITUTE(C88,$C$1,""),C88)</f>
        <v>build/firmware/uavobjects/groundpathfollowersettings.c</v>
      </c>
      <c r="E88" s="0" t="str">
        <f aca="false">" \"</f>
        <v> \</v>
      </c>
    </row>
    <row r="89" customFormat="false" ht="12.8" hidden="false" customHeight="false" outlineLevel="0" collapsed="false">
      <c r="A89" s="0" t="s">
        <v>23</v>
      </c>
      <c r="B89" s="0" t="s">
        <v>3</v>
      </c>
      <c r="C89" s="0" t="s">
        <v>90</v>
      </c>
      <c r="D89" s="0" t="str">
        <f aca="false">IF( ISNUMBER(SEARCH($C$1,C89)) ,SUBSTITUTE(C89,$C$1,""),C89)</f>
        <v>build/firmware/uavobjects/homelocation.c</v>
      </c>
      <c r="E89" s="0" t="str">
        <f aca="false">" \"</f>
        <v> \</v>
      </c>
    </row>
    <row r="90" customFormat="false" ht="12.8" hidden="false" customHeight="false" outlineLevel="0" collapsed="false">
      <c r="A90" s="0" t="s">
        <v>23</v>
      </c>
      <c r="B90" s="0" t="s">
        <v>3</v>
      </c>
      <c r="C90" s="0" t="s">
        <v>91</v>
      </c>
      <c r="D90" s="0" t="str">
        <f aca="false">IF( ISNUMBER(SEARCH($C$1,C90)) ,SUBSTITUTE(C90,$C$1,""),C90)</f>
        <v>build/firmware/uavobjects/i2cstats.c</v>
      </c>
      <c r="E90" s="0" t="str">
        <f aca="false">" \"</f>
        <v> \</v>
      </c>
    </row>
    <row r="91" customFormat="false" ht="12.8" hidden="false" customHeight="false" outlineLevel="0" collapsed="false">
      <c r="A91" s="0" t="s">
        <v>23</v>
      </c>
      <c r="B91" s="0" t="s">
        <v>3</v>
      </c>
      <c r="C91" s="0" t="s">
        <v>92</v>
      </c>
      <c r="D91" s="0" t="str">
        <f aca="false">IF( ISNUMBER(SEARCH($C$1,C91)) ,SUBSTITUTE(C91,$C$1,""),C91)</f>
        <v>build/firmware/uavobjects/manualcontrolcommand.c</v>
      </c>
      <c r="E91" s="0" t="str">
        <f aca="false">" \"</f>
        <v> \</v>
      </c>
    </row>
    <row r="92" customFormat="false" ht="12.8" hidden="false" customHeight="false" outlineLevel="0" collapsed="false">
      <c r="A92" s="0" t="s">
        <v>23</v>
      </c>
      <c r="B92" s="0" t="s">
        <v>3</v>
      </c>
      <c r="C92" s="0" t="s">
        <v>93</v>
      </c>
      <c r="D92" s="0" t="str">
        <f aca="false">IF( ISNUMBER(SEARCH($C$1,C92)) ,SUBSTITUTE(C92,$C$1,""),C92)</f>
        <v>build/firmware/uavobjects/manualcontrolsettings.c</v>
      </c>
      <c r="E92" s="0" t="str">
        <f aca="false">" \"</f>
        <v> \</v>
      </c>
    </row>
    <row r="93" customFormat="false" ht="12.8" hidden="false" customHeight="false" outlineLevel="0" collapsed="false">
      <c r="A93" s="0" t="s">
        <v>23</v>
      </c>
      <c r="B93" s="0" t="s">
        <v>3</v>
      </c>
      <c r="C93" s="0" t="s">
        <v>94</v>
      </c>
      <c r="D93" s="0" t="str">
        <f aca="false">IF( ISNUMBER(SEARCH($C$1,C93)) ,SUBSTITUTE(C93,$C$1,""),C93)</f>
        <v>build/firmware/uavobjects/flightmodesettings.c</v>
      </c>
      <c r="E93" s="0" t="str">
        <f aca="false">" \"</f>
        <v> \</v>
      </c>
    </row>
    <row r="94" customFormat="false" ht="12.8" hidden="false" customHeight="false" outlineLevel="0" collapsed="false">
      <c r="A94" s="0" t="s">
        <v>23</v>
      </c>
      <c r="B94" s="0" t="s">
        <v>3</v>
      </c>
      <c r="C94" s="0" t="s">
        <v>95</v>
      </c>
      <c r="D94" s="0" t="str">
        <f aca="false">IF( ISNUMBER(SEARCH($C$1,C94)) ,SUBSTITUTE(C94,$C$1,""),C94)</f>
        <v>build/firmware/uavobjects/mixersettings.c</v>
      </c>
      <c r="E94" s="0" t="str">
        <f aca="false">" \"</f>
        <v> \</v>
      </c>
    </row>
    <row r="95" customFormat="false" ht="12.8" hidden="false" customHeight="false" outlineLevel="0" collapsed="false">
      <c r="A95" s="0" t="s">
        <v>23</v>
      </c>
      <c r="B95" s="0" t="s">
        <v>3</v>
      </c>
      <c r="C95" s="0" t="s">
        <v>96</v>
      </c>
      <c r="D95" s="0" t="str">
        <f aca="false">IF( ISNUMBER(SEARCH($C$1,C95)) ,SUBSTITUTE(C95,$C$1,""),C95)</f>
        <v>build/firmware/uavobjects/mixerstatus.c</v>
      </c>
      <c r="E95" s="0" t="str">
        <f aca="false">" \"</f>
        <v> \</v>
      </c>
    </row>
    <row r="96" customFormat="false" ht="12.8" hidden="false" customHeight="false" outlineLevel="0" collapsed="false">
      <c r="A96" s="0" t="s">
        <v>23</v>
      </c>
      <c r="B96" s="0" t="s">
        <v>3</v>
      </c>
      <c r="C96" s="0" t="s">
        <v>97</v>
      </c>
      <c r="D96" s="0" t="str">
        <f aca="false">IF( ISNUMBER(SEARCH($C$1,C96)) ,SUBSTITUTE(C96,$C$1,""),C96)</f>
        <v>build/firmware/uavobjects/nedaccel.c</v>
      </c>
      <c r="E96" s="0" t="str">
        <f aca="false">" \"</f>
        <v> \</v>
      </c>
    </row>
    <row r="97" customFormat="false" ht="12.8" hidden="false" customHeight="false" outlineLevel="0" collapsed="false">
      <c r="A97" s="0" t="s">
        <v>23</v>
      </c>
      <c r="B97" s="0" t="s">
        <v>3</v>
      </c>
      <c r="C97" s="0" t="s">
        <v>98</v>
      </c>
      <c r="D97" s="0" t="str">
        <f aca="false">IF( ISNUMBER(SEARCH($C$1,C97)) ,SUBSTITUTE(C97,$C$1,""),C97)</f>
        <v>build/firmware/uavobjects/objectpersistence.c</v>
      </c>
      <c r="E97" s="0" t="str">
        <f aca="false">" \"</f>
        <v> \</v>
      </c>
    </row>
    <row r="98" customFormat="false" ht="12.8" hidden="false" customHeight="false" outlineLevel="0" collapsed="false">
      <c r="A98" s="0" t="s">
        <v>23</v>
      </c>
      <c r="B98" s="0" t="s">
        <v>3</v>
      </c>
      <c r="C98" s="0" t="s">
        <v>99</v>
      </c>
      <c r="D98" s="0" t="str">
        <f aca="false">IF( ISNUMBER(SEARCH($C$1,C98)) ,SUBSTITUTE(C98,$C$1,""),C98)</f>
        <v>build/firmware/uavobjects/oplinkreceiver.c</v>
      </c>
      <c r="E98" s="0" t="str">
        <f aca="false">" \"</f>
        <v> \</v>
      </c>
    </row>
    <row r="99" customFormat="false" ht="12.8" hidden="false" customHeight="false" outlineLevel="0" collapsed="false">
      <c r="A99" s="0" t="s">
        <v>23</v>
      </c>
      <c r="B99" s="0" t="s">
        <v>3</v>
      </c>
      <c r="C99" s="0" t="s">
        <v>100</v>
      </c>
      <c r="D99" s="0" t="str">
        <f aca="false">IF( ISNUMBER(SEARCH($C$1,C99)) ,SUBSTITUTE(C99,$C$1,""),C99)</f>
        <v>build/firmware/uavobjects/pathaction.c</v>
      </c>
      <c r="E99" s="0" t="str">
        <f aca="false">" \"</f>
        <v> \</v>
      </c>
    </row>
    <row r="100" customFormat="false" ht="12.8" hidden="false" customHeight="false" outlineLevel="0" collapsed="false">
      <c r="A100" s="0" t="s">
        <v>23</v>
      </c>
      <c r="B100" s="0" t="s">
        <v>3</v>
      </c>
      <c r="C100" s="0" t="s">
        <v>101</v>
      </c>
      <c r="D100" s="0" t="str">
        <f aca="false">IF( ISNUMBER(SEARCH($C$1,C100)) ,SUBSTITUTE(C100,$C$1,""),C100)</f>
        <v>build/firmware/uavobjects/pathdesired.c</v>
      </c>
      <c r="E100" s="0" t="str">
        <f aca="false">" \"</f>
        <v> \</v>
      </c>
    </row>
    <row r="101" customFormat="false" ht="12.8" hidden="false" customHeight="false" outlineLevel="0" collapsed="false">
      <c r="A101" s="0" t="s">
        <v>23</v>
      </c>
      <c r="B101" s="0" t="s">
        <v>3</v>
      </c>
      <c r="C101" s="0" t="s">
        <v>102</v>
      </c>
      <c r="D101" s="0" t="str">
        <f aca="false">IF( ISNUMBER(SEARCH($C$1,C101)) ,SUBSTITUTE(C101,$C$1,""),C101)</f>
        <v>build/firmware/uavobjects/pathplan.c</v>
      </c>
      <c r="E101" s="0" t="str">
        <f aca="false">" \"</f>
        <v> \</v>
      </c>
    </row>
    <row r="102" customFormat="false" ht="12.8" hidden="false" customHeight="false" outlineLevel="0" collapsed="false">
      <c r="A102" s="0" t="s">
        <v>23</v>
      </c>
      <c r="B102" s="0" t="s">
        <v>3</v>
      </c>
      <c r="C102" s="0" t="s">
        <v>103</v>
      </c>
      <c r="D102" s="0" t="str">
        <f aca="false">IF( ISNUMBER(SEARCH($C$1,C102)) ,SUBSTITUTE(C102,$C$1,""),C102)</f>
        <v>build/firmware/uavobjects/pathstatus.c</v>
      </c>
      <c r="E102" s="0" t="str">
        <f aca="false">" \"</f>
        <v> \</v>
      </c>
    </row>
    <row r="103" customFormat="false" ht="12.8" hidden="false" customHeight="false" outlineLevel="0" collapsed="false">
      <c r="A103" s="0" t="s">
        <v>23</v>
      </c>
      <c r="B103" s="0" t="s">
        <v>3</v>
      </c>
      <c r="C103" s="0" t="s">
        <v>104</v>
      </c>
      <c r="D103" s="0" t="str">
        <f aca="false">IF( ISNUMBER(SEARCH($C$1,C103)) ,SUBSTITUTE(C103,$C$1,""),C103)</f>
        <v>build/firmware/uavobjects/pathsummary.c</v>
      </c>
      <c r="E103" s="0" t="str">
        <f aca="false">" \"</f>
        <v> \</v>
      </c>
    </row>
    <row r="104" customFormat="false" ht="12.8" hidden="false" customHeight="false" outlineLevel="0" collapsed="false">
      <c r="A104" s="0" t="s">
        <v>23</v>
      </c>
      <c r="B104" s="0" t="s">
        <v>3</v>
      </c>
      <c r="C104" s="0" t="s">
        <v>105</v>
      </c>
      <c r="D104" s="0" t="str">
        <f aca="false">IF( ISNUMBER(SEARCH($C$1,C104)) ,SUBSTITUTE(C104,$C$1,""),C104)</f>
        <v>build/firmware/uavobjects/positionstate.c</v>
      </c>
      <c r="E104" s="0" t="str">
        <f aca="false">" \"</f>
        <v> \</v>
      </c>
    </row>
    <row r="105" customFormat="false" ht="12.8" hidden="false" customHeight="false" outlineLevel="0" collapsed="false">
      <c r="A105" s="0" t="s">
        <v>23</v>
      </c>
      <c r="B105" s="0" t="s">
        <v>3</v>
      </c>
      <c r="C105" s="0" t="s">
        <v>106</v>
      </c>
      <c r="D105" s="0" t="str">
        <f aca="false">IF( ISNUMBER(SEARCH($C$1,C105)) ,SUBSTITUTE(C105,$C$1,""),C105)</f>
        <v>build/firmware/uavobjects/ratedesired.c</v>
      </c>
      <c r="E105" s="0" t="str">
        <f aca="false">" \"</f>
        <v> \</v>
      </c>
    </row>
    <row r="106" customFormat="false" ht="12.8" hidden="false" customHeight="false" outlineLevel="0" collapsed="false">
      <c r="A106" s="0" t="s">
        <v>23</v>
      </c>
      <c r="B106" s="0" t="s">
        <v>3</v>
      </c>
      <c r="C106" s="0" t="s">
        <v>107</v>
      </c>
      <c r="D106" s="0" t="str">
        <f aca="false">IF( ISNUMBER(SEARCH($C$1,C106)) ,SUBSTITUTE(C106,$C$1,""),C106)</f>
        <v>build/firmware/uavobjects/ekfconfiguration.c</v>
      </c>
      <c r="E106" s="0" t="str">
        <f aca="false">" \"</f>
        <v> \</v>
      </c>
    </row>
    <row r="107" customFormat="false" ht="12.8" hidden="false" customHeight="false" outlineLevel="0" collapsed="false">
      <c r="A107" s="0" t="s">
        <v>23</v>
      </c>
      <c r="B107" s="0" t="s">
        <v>3</v>
      </c>
      <c r="C107" s="0" t="s">
        <v>108</v>
      </c>
      <c r="D107" s="0" t="str">
        <f aca="false">IF( ISNUMBER(SEARCH($C$1,C107)) ,SUBSTITUTE(C107,$C$1,""),C107)</f>
        <v>build/firmware/uavobjects/ekfstatevariance.c</v>
      </c>
      <c r="E107" s="0" t="str">
        <f aca="false">" \"</f>
        <v> \</v>
      </c>
    </row>
    <row r="108" customFormat="false" ht="12.8" hidden="false" customHeight="false" outlineLevel="0" collapsed="false">
      <c r="A108" s="0" t="s">
        <v>23</v>
      </c>
      <c r="B108" s="0" t="s">
        <v>3</v>
      </c>
      <c r="C108" s="0" t="s">
        <v>109</v>
      </c>
      <c r="D108" s="0" t="str">
        <f aca="false">IF( ISNUMBER(SEARCH($C$1,C108)) ,SUBSTITUTE(C108,$C$1,""),C108)</f>
        <v>build/firmware/uavobjects/revocalibration.c</v>
      </c>
      <c r="E108" s="0" t="str">
        <f aca="false">" \"</f>
        <v> \</v>
      </c>
    </row>
    <row r="109" customFormat="false" ht="12.8" hidden="false" customHeight="false" outlineLevel="0" collapsed="false">
      <c r="A109" s="0" t="s">
        <v>23</v>
      </c>
      <c r="B109" s="0" t="s">
        <v>3</v>
      </c>
      <c r="C109" s="0" t="s">
        <v>110</v>
      </c>
      <c r="D109" s="0" t="str">
        <f aca="false">IF( ISNUMBER(SEARCH($C$1,C109)) ,SUBSTITUTE(C109,$C$1,""),C109)</f>
        <v>build/firmware/uavobjects/revosettings.c</v>
      </c>
      <c r="E109" s="0" t="str">
        <f aca="false">" \"</f>
        <v> \</v>
      </c>
    </row>
    <row r="110" customFormat="false" ht="12.8" hidden="false" customHeight="false" outlineLevel="0" collapsed="false">
      <c r="A110" s="0" t="s">
        <v>23</v>
      </c>
      <c r="B110" s="0" t="s">
        <v>3</v>
      </c>
      <c r="C110" s="0" t="s">
        <v>111</v>
      </c>
      <c r="D110" s="0" t="str">
        <f aca="false">IF( ISNUMBER(SEARCH($C$1,C110)) ,SUBSTITUTE(C110,$C$1,""),C110)</f>
        <v>build/firmware/uavobjects/sonaraltitude.c</v>
      </c>
      <c r="E110" s="0" t="str">
        <f aca="false">" \"</f>
        <v> \</v>
      </c>
    </row>
    <row r="111" customFormat="false" ht="12.8" hidden="false" customHeight="false" outlineLevel="0" collapsed="false">
      <c r="A111" s="0" t="s">
        <v>23</v>
      </c>
      <c r="B111" s="0" t="s">
        <v>3</v>
      </c>
      <c r="C111" s="0" t="s">
        <v>112</v>
      </c>
      <c r="D111" s="0" t="str">
        <f aca="false">IF( ISNUMBER(SEARCH($C$1,C111)) ,SUBSTITUTE(C111,$C$1,""),C111)</f>
        <v>build/firmware/uavobjects/stabilizationdesired.c</v>
      </c>
      <c r="E111" s="0" t="str">
        <f aca="false">" \"</f>
        <v> \</v>
      </c>
    </row>
    <row r="112" customFormat="false" ht="12.8" hidden="false" customHeight="false" outlineLevel="0" collapsed="false">
      <c r="A112" s="0" t="s">
        <v>23</v>
      </c>
      <c r="B112" s="0" t="s">
        <v>3</v>
      </c>
      <c r="C112" s="0" t="s">
        <v>113</v>
      </c>
      <c r="D112" s="0" t="str">
        <f aca="false">IF( ISNUMBER(SEARCH($C$1,C112)) ,SUBSTITUTE(C112,$C$1,""),C112)</f>
        <v>build/firmware/uavobjects/stabilizationsettings.c</v>
      </c>
      <c r="E112" s="0" t="str">
        <f aca="false">" \"</f>
        <v> \</v>
      </c>
    </row>
    <row r="113" customFormat="false" ht="12.8" hidden="false" customHeight="false" outlineLevel="0" collapsed="false">
      <c r="A113" s="0" t="s">
        <v>23</v>
      </c>
      <c r="B113" s="0" t="s">
        <v>3</v>
      </c>
      <c r="C113" s="0" t="s">
        <v>114</v>
      </c>
      <c r="D113" s="0" t="str">
        <f aca="false">IF( ISNUMBER(SEARCH($C$1,C113)) ,SUBSTITUTE(C113,$C$1,""),C113)</f>
        <v>build/firmware/uavobjects/stabilizationsettingsbank1.c</v>
      </c>
      <c r="E113" s="0" t="str">
        <f aca="false">" \"</f>
        <v> \</v>
      </c>
    </row>
    <row r="114" customFormat="false" ht="12.8" hidden="false" customHeight="false" outlineLevel="0" collapsed="false">
      <c r="A114" s="0" t="s">
        <v>23</v>
      </c>
      <c r="B114" s="0" t="s">
        <v>3</v>
      </c>
      <c r="C114" s="0" t="s">
        <v>115</v>
      </c>
      <c r="D114" s="0" t="str">
        <f aca="false">IF( ISNUMBER(SEARCH($C$1,C114)) ,SUBSTITUTE(C114,$C$1,""),C114)</f>
        <v>build/firmware/uavobjects/stabilizationsettingsbank2.c</v>
      </c>
      <c r="E114" s="0" t="str">
        <f aca="false">" \"</f>
        <v> \</v>
      </c>
    </row>
    <row r="115" customFormat="false" ht="12.8" hidden="false" customHeight="false" outlineLevel="0" collapsed="false">
      <c r="A115" s="0" t="s">
        <v>23</v>
      </c>
      <c r="B115" s="0" t="s">
        <v>3</v>
      </c>
      <c r="C115" s="0" t="s">
        <v>116</v>
      </c>
      <c r="D115" s="0" t="str">
        <f aca="false">IF( ISNUMBER(SEARCH($C$1,C115)) ,SUBSTITUTE(C115,$C$1,""),C115)</f>
        <v>build/firmware/uavobjects/stabilizationsettingsbank3.c</v>
      </c>
      <c r="E115" s="0" t="str">
        <f aca="false">" \"</f>
        <v> \</v>
      </c>
    </row>
    <row r="116" customFormat="false" ht="12.8" hidden="false" customHeight="false" outlineLevel="0" collapsed="false">
      <c r="A116" s="0" t="s">
        <v>23</v>
      </c>
      <c r="B116" s="0" t="s">
        <v>3</v>
      </c>
      <c r="C116" s="0" t="s">
        <v>117</v>
      </c>
      <c r="D116" s="0" t="str">
        <f aca="false">IF( ISNUMBER(SEARCH($C$1,C116)) ,SUBSTITUTE(C116,$C$1,""),C116)</f>
        <v>build/firmware/uavobjects/stabilizationstatus.c</v>
      </c>
      <c r="E116" s="0" t="str">
        <f aca="false">" \"</f>
        <v> \</v>
      </c>
    </row>
    <row r="117" customFormat="false" ht="12.8" hidden="false" customHeight="false" outlineLevel="0" collapsed="false">
      <c r="A117" s="0" t="s">
        <v>23</v>
      </c>
      <c r="B117" s="0" t="s">
        <v>3</v>
      </c>
      <c r="C117" s="0" t="s">
        <v>118</v>
      </c>
      <c r="D117" s="0" t="str">
        <f aca="false">IF( ISNUMBER(SEARCH($C$1,C117)) ,SUBSTITUTE(C117,$C$1,""),C117)</f>
        <v>build/firmware/uavobjects/stabilizationbank.c</v>
      </c>
      <c r="E117" s="0" t="str">
        <f aca="false">" \"</f>
        <v> \</v>
      </c>
    </row>
    <row r="118" customFormat="false" ht="12.8" hidden="false" customHeight="false" outlineLevel="0" collapsed="false">
      <c r="A118" s="0" t="s">
        <v>23</v>
      </c>
      <c r="B118" s="0" t="s">
        <v>3</v>
      </c>
      <c r="C118" s="0" t="s">
        <v>119</v>
      </c>
      <c r="D118" s="0" t="str">
        <f aca="false">IF( ISNUMBER(SEARCH($C$1,C118)) ,SUBSTITUTE(C118,$C$1,""),C118)</f>
        <v>build/firmware/uavobjects/systemalarms.c</v>
      </c>
      <c r="E118" s="0" t="str">
        <f aca="false">" \"</f>
        <v> \</v>
      </c>
    </row>
    <row r="119" customFormat="false" ht="12.8" hidden="false" customHeight="false" outlineLevel="0" collapsed="false">
      <c r="A119" s="0" t="s">
        <v>23</v>
      </c>
      <c r="B119" s="0" t="s">
        <v>3</v>
      </c>
      <c r="C119" s="0" t="s">
        <v>120</v>
      </c>
      <c r="D119" s="0" t="str">
        <f aca="false">IF( ISNUMBER(SEARCH($C$1,C119)) ,SUBSTITUTE(C119,$C$1,""),C119)</f>
        <v>build/firmware/uavobjects/systemsettings.c</v>
      </c>
      <c r="E119" s="0" t="str">
        <f aca="false">" \"</f>
        <v> \</v>
      </c>
    </row>
    <row r="120" customFormat="false" ht="12.8" hidden="false" customHeight="false" outlineLevel="0" collapsed="false">
      <c r="A120" s="0" t="s">
        <v>23</v>
      </c>
      <c r="B120" s="0" t="s">
        <v>3</v>
      </c>
      <c r="C120" s="0" t="s">
        <v>121</v>
      </c>
      <c r="D120" s="0" t="str">
        <f aca="false">IF( ISNUMBER(SEARCH($C$1,C120)) ,SUBSTITUTE(C120,$C$1,""),C120)</f>
        <v>build/firmware/uavobjects/systemstats.c</v>
      </c>
      <c r="E120" s="0" t="str">
        <f aca="false">" \"</f>
        <v> \</v>
      </c>
    </row>
    <row r="121" customFormat="false" ht="12.8" hidden="false" customHeight="false" outlineLevel="0" collapsed="false">
      <c r="A121" s="0" t="s">
        <v>23</v>
      </c>
      <c r="B121" s="0" t="s">
        <v>3</v>
      </c>
      <c r="C121" s="0" t="s">
        <v>122</v>
      </c>
      <c r="D121" s="0" t="str">
        <f aca="false">IF( ISNUMBER(SEARCH($C$1,C121)) ,SUBSTITUTE(C121,$C$1,""),C121)</f>
        <v>build/firmware/uavobjects/taskinfo.c</v>
      </c>
      <c r="E121" s="0" t="str">
        <f aca="false">" \"</f>
        <v> \</v>
      </c>
    </row>
    <row r="122" customFormat="false" ht="12.8" hidden="false" customHeight="false" outlineLevel="0" collapsed="false">
      <c r="A122" s="0" t="s">
        <v>23</v>
      </c>
      <c r="B122" s="0" t="s">
        <v>3</v>
      </c>
      <c r="C122" s="0" t="s">
        <v>123</v>
      </c>
      <c r="D122" s="0" t="str">
        <f aca="false">IF( ISNUMBER(SEARCH($C$1,C122)) ,SUBSTITUTE(C122,$C$1,""),C122)</f>
        <v>build/firmware/uavobjects/callbackinfo.c</v>
      </c>
      <c r="E122" s="0" t="str">
        <f aca="false">" \"</f>
        <v> \</v>
      </c>
    </row>
    <row r="123" customFormat="false" ht="12.8" hidden="false" customHeight="false" outlineLevel="0" collapsed="false">
      <c r="A123" s="0" t="s">
        <v>23</v>
      </c>
      <c r="B123" s="0" t="s">
        <v>3</v>
      </c>
      <c r="C123" s="0" t="s">
        <v>124</v>
      </c>
      <c r="D123" s="0" t="str">
        <f aca="false">IF( ISNUMBER(SEARCH($C$1,C123)) ,SUBSTITUTE(C123,$C$1,""),C123)</f>
        <v>build/firmware/uavobjects/velocitystate.c</v>
      </c>
      <c r="E123" s="0" t="str">
        <f aca="false">" \"</f>
        <v> \</v>
      </c>
    </row>
    <row r="124" customFormat="false" ht="12.8" hidden="false" customHeight="false" outlineLevel="0" collapsed="false">
      <c r="A124" s="0" t="s">
        <v>23</v>
      </c>
      <c r="B124" s="0" t="s">
        <v>3</v>
      </c>
      <c r="C124" s="0" t="s">
        <v>125</v>
      </c>
      <c r="D124" s="0" t="str">
        <f aca="false">IF( ISNUMBER(SEARCH($C$1,C124)) ,SUBSTITUTE(C124,$C$1,""),C124)</f>
        <v>build/firmware/uavobjects/velocitydesired.c</v>
      </c>
      <c r="E124" s="0" t="str">
        <f aca="false">" \"</f>
        <v> \</v>
      </c>
    </row>
    <row r="125" customFormat="false" ht="12.8" hidden="false" customHeight="false" outlineLevel="0" collapsed="false">
      <c r="A125" s="0" t="s">
        <v>23</v>
      </c>
      <c r="B125" s="0" t="s">
        <v>3</v>
      </c>
      <c r="C125" s="0" t="s">
        <v>126</v>
      </c>
      <c r="D125" s="0" t="str">
        <f aca="false">IF( ISNUMBER(SEARCH($C$1,C125)) ,SUBSTITUTE(C125,$C$1,""),C125)</f>
        <v>build/firmware/uavobjects/watchdogstatus.c</v>
      </c>
      <c r="E125" s="0" t="str">
        <f aca="false">" \"</f>
        <v> \</v>
      </c>
    </row>
    <row r="126" customFormat="false" ht="12.8" hidden="false" customHeight="false" outlineLevel="0" collapsed="false">
      <c r="A126" s="0" t="s">
        <v>23</v>
      </c>
      <c r="B126" s="0" t="s">
        <v>3</v>
      </c>
      <c r="C126" s="0" t="s">
        <v>127</v>
      </c>
      <c r="D126" s="0" t="str">
        <f aca="false">IF( ISNUMBER(SEARCH($C$1,C126)) ,SUBSTITUTE(C126,$C$1,""),C126)</f>
        <v>build/firmware/uavobjects/flightstatus.c</v>
      </c>
      <c r="E126" s="0" t="str">
        <f aca="false">" \"</f>
        <v> \</v>
      </c>
    </row>
    <row r="127" customFormat="false" ht="12.8" hidden="false" customHeight="false" outlineLevel="0" collapsed="false">
      <c r="A127" s="0" t="s">
        <v>23</v>
      </c>
      <c r="B127" s="0" t="s">
        <v>3</v>
      </c>
      <c r="C127" s="0" t="s">
        <v>128</v>
      </c>
      <c r="D127" s="0" t="str">
        <f aca="false">IF( ISNUMBER(SEARCH($C$1,C127)) ,SUBSTITUTE(C127,$C$1,""),C127)</f>
        <v>build/firmware/uavobjects/hwsettings.c</v>
      </c>
      <c r="E127" s="0" t="str">
        <f aca="false">" \"</f>
        <v> \</v>
      </c>
    </row>
    <row r="128" customFormat="false" ht="12.8" hidden="false" customHeight="false" outlineLevel="0" collapsed="false">
      <c r="A128" s="0" t="s">
        <v>23</v>
      </c>
      <c r="B128" s="0" t="s">
        <v>3</v>
      </c>
      <c r="C128" s="0" t="s">
        <v>129</v>
      </c>
      <c r="D128" s="0" t="str">
        <f aca="false">IF( ISNUMBER(SEARCH($C$1,C128)) ,SUBSTITUTE(C128,$C$1,""),C128)</f>
        <v>build/firmware/uavobjects/receiveractivity.c</v>
      </c>
      <c r="E128" s="0" t="str">
        <f aca="false">" \"</f>
        <v> \</v>
      </c>
    </row>
    <row r="129" customFormat="false" ht="12.8" hidden="false" customHeight="false" outlineLevel="0" collapsed="false">
      <c r="A129" s="0" t="s">
        <v>23</v>
      </c>
      <c r="B129" s="0" t="s">
        <v>3</v>
      </c>
      <c r="C129" s="0" t="s">
        <v>130</v>
      </c>
      <c r="D129" s="0" t="str">
        <f aca="false">IF( ISNUMBER(SEARCH($C$1,C129)) ,SUBSTITUTE(C129,$C$1,""),C129)</f>
        <v>build/firmware/uavobjects/receiverstatus.c</v>
      </c>
      <c r="E129" s="0" t="str">
        <f aca="false">" \"</f>
        <v> \</v>
      </c>
    </row>
    <row r="130" customFormat="false" ht="12.8" hidden="false" customHeight="false" outlineLevel="0" collapsed="false">
      <c r="A130" s="0" t="s">
        <v>23</v>
      </c>
      <c r="B130" s="0" t="s">
        <v>3</v>
      </c>
      <c r="C130" s="0" t="s">
        <v>131</v>
      </c>
      <c r="D130" s="0" t="str">
        <f aca="false">IF( ISNUMBER(SEARCH($C$1,C130)) ,SUBSTITUTE(C130,$C$1,""),C130)</f>
        <v>build/firmware/uavobjects/cameradesired.c</v>
      </c>
      <c r="E130" s="0" t="str">
        <f aca="false">" \"</f>
        <v> \</v>
      </c>
    </row>
    <row r="131" customFormat="false" ht="12.8" hidden="false" customHeight="false" outlineLevel="0" collapsed="false">
      <c r="A131" s="0" t="s">
        <v>23</v>
      </c>
      <c r="B131" s="0" t="s">
        <v>3</v>
      </c>
      <c r="C131" s="0" t="s">
        <v>132</v>
      </c>
      <c r="D131" s="0" t="str">
        <f aca="false">IF( ISNUMBER(SEARCH($C$1,C131)) ,SUBSTITUTE(C131,$C$1,""),C131)</f>
        <v>build/firmware/uavobjects/camerastabsettings.c</v>
      </c>
      <c r="E131" s="0" t="str">
        <f aca="false">" \"</f>
        <v> \</v>
      </c>
    </row>
    <row r="132" customFormat="false" ht="12.8" hidden="false" customHeight="false" outlineLevel="0" collapsed="false">
      <c r="A132" s="0" t="s">
        <v>23</v>
      </c>
      <c r="B132" s="0" t="s">
        <v>3</v>
      </c>
      <c r="C132" s="0" t="s">
        <v>133</v>
      </c>
      <c r="D132" s="0" t="str">
        <f aca="false">IF( ISNUMBER(SEARCH($C$1,C132)) ,SUBSTITUTE(C132,$C$1,""),C132)</f>
        <v>build/firmware/uavobjects/cameracontrolsettings.c</v>
      </c>
      <c r="E132" s="0" t="str">
        <f aca="false">" \"</f>
        <v> \</v>
      </c>
    </row>
    <row r="133" customFormat="false" ht="12.8" hidden="false" customHeight="false" outlineLevel="0" collapsed="false">
      <c r="A133" s="0" t="s">
        <v>23</v>
      </c>
      <c r="B133" s="0" t="s">
        <v>3</v>
      </c>
      <c r="C133" s="0" t="s">
        <v>134</v>
      </c>
      <c r="D133" s="0" t="str">
        <f aca="false">IF( ISNUMBER(SEARCH($C$1,C133)) ,SUBSTITUTE(C133,$C$1,""),C133)</f>
        <v>build/firmware/uavobjects/cameracontrolactivity.c</v>
      </c>
      <c r="E133" s="0" t="str">
        <f aca="false">" \"</f>
        <v> \</v>
      </c>
    </row>
    <row r="134" customFormat="false" ht="12.8" hidden="false" customHeight="false" outlineLevel="0" collapsed="false">
      <c r="A134" s="0" t="s">
        <v>23</v>
      </c>
      <c r="B134" s="0" t="s">
        <v>3</v>
      </c>
      <c r="C134" s="0" t="s">
        <v>135</v>
      </c>
      <c r="D134" s="0" t="str">
        <f aca="false">IF( ISNUMBER(SEARCH($C$1,C134)) ,SUBSTITUTE(C134,$C$1,""),C134)</f>
        <v>build/firmware/uavobjects/altitudeholdsettings.c</v>
      </c>
      <c r="E134" s="0" t="str">
        <f aca="false">" \"</f>
        <v> \</v>
      </c>
    </row>
    <row r="135" customFormat="false" ht="12.8" hidden="false" customHeight="false" outlineLevel="0" collapsed="false">
      <c r="A135" s="0" t="s">
        <v>23</v>
      </c>
      <c r="B135" s="0" t="s">
        <v>3</v>
      </c>
      <c r="C135" s="0" t="s">
        <v>136</v>
      </c>
      <c r="D135" s="0" t="str">
        <f aca="false">IF( ISNUMBER(SEARCH($C$1,C135)) ,SUBSTITUTE(C135,$C$1,""),C135)</f>
        <v>build/firmware/uavobjects/oplinksettings.c</v>
      </c>
      <c r="E135" s="0" t="str">
        <f aca="false">" \"</f>
        <v> \</v>
      </c>
    </row>
    <row r="136" customFormat="false" ht="12.8" hidden="false" customHeight="false" outlineLevel="0" collapsed="false">
      <c r="A136" s="0" t="s">
        <v>23</v>
      </c>
      <c r="B136" s="0" t="s">
        <v>3</v>
      </c>
      <c r="C136" s="0" t="s">
        <v>137</v>
      </c>
      <c r="D136" s="0" t="str">
        <f aca="false">IF( ISNUMBER(SEARCH($C$1,C136)) ,SUBSTITUTE(C136,$C$1,""),C136)</f>
        <v>build/firmware/uavobjects/oplinkstatus.c</v>
      </c>
      <c r="E136" s="0" t="str">
        <f aca="false">" \"</f>
        <v> \</v>
      </c>
    </row>
    <row r="137" customFormat="false" ht="12.8" hidden="false" customHeight="false" outlineLevel="0" collapsed="false">
      <c r="A137" s="0" t="s">
        <v>23</v>
      </c>
      <c r="B137" s="0" t="s">
        <v>3</v>
      </c>
      <c r="C137" s="0" t="s">
        <v>138</v>
      </c>
      <c r="D137" s="0" t="str">
        <f aca="false">IF( ISNUMBER(SEARCH($C$1,C137)) ,SUBSTITUTE(C137,$C$1,""),C137)</f>
        <v>build/firmware/uavobjects/altitudefiltersettings.c</v>
      </c>
      <c r="E137" s="0" t="str">
        <f aca="false">" \"</f>
        <v> \</v>
      </c>
    </row>
    <row r="138" customFormat="false" ht="12.8" hidden="false" customHeight="false" outlineLevel="0" collapsed="false">
      <c r="A138" s="0" t="s">
        <v>23</v>
      </c>
      <c r="B138" s="0" t="s">
        <v>3</v>
      </c>
      <c r="C138" s="0" t="s">
        <v>139</v>
      </c>
      <c r="D138" s="0" t="str">
        <f aca="false">IF( ISNUMBER(SEARCH($C$1,C138)) ,SUBSTITUTE(C138,$C$1,""),C138)</f>
        <v>build/firmware/uavobjects/altitudeholdstatus.c</v>
      </c>
      <c r="E138" s="0" t="str">
        <f aca="false">" \"</f>
        <v> \</v>
      </c>
    </row>
    <row r="139" customFormat="false" ht="12.8" hidden="false" customHeight="false" outlineLevel="0" collapsed="false">
      <c r="A139" s="0" t="s">
        <v>23</v>
      </c>
      <c r="B139" s="0" t="s">
        <v>3</v>
      </c>
      <c r="C139" s="0" t="s">
        <v>140</v>
      </c>
      <c r="D139" s="0" t="str">
        <f aca="false">IF( ISNUMBER(SEARCH($C$1,C139)) ,SUBSTITUTE(C139,$C$1,""),C139)</f>
        <v>build/firmware/uavobjects/waypoint.c</v>
      </c>
      <c r="E139" s="0" t="str">
        <f aca="false">" \"</f>
        <v> \</v>
      </c>
    </row>
    <row r="140" customFormat="false" ht="12.8" hidden="false" customHeight="false" outlineLevel="0" collapsed="false">
      <c r="A140" s="0" t="s">
        <v>23</v>
      </c>
      <c r="B140" s="0" t="s">
        <v>3</v>
      </c>
      <c r="C140" s="0" t="s">
        <v>141</v>
      </c>
      <c r="D140" s="0" t="str">
        <f aca="false">IF( ISNUMBER(SEARCH($C$1,C140)) ,SUBSTITUTE(C140,$C$1,""),C140)</f>
        <v>build/firmware/uavobjects/waypointactive.c</v>
      </c>
      <c r="E140" s="0" t="str">
        <f aca="false">" \"</f>
        <v> \</v>
      </c>
    </row>
    <row r="141" customFormat="false" ht="12.8" hidden="false" customHeight="false" outlineLevel="0" collapsed="false">
      <c r="A141" s="0" t="s">
        <v>23</v>
      </c>
      <c r="B141" s="0" t="s">
        <v>3</v>
      </c>
      <c r="C141" s="0" t="s">
        <v>142</v>
      </c>
      <c r="D141" s="0" t="str">
        <f aca="false">IF( ISNUMBER(SEARCH($C$1,C141)) ,SUBSTITUTE(C141,$C$1,""),C141)</f>
        <v>build/firmware/uavobjects/poilocation.c</v>
      </c>
      <c r="E141" s="0" t="str">
        <f aca="false">" \"</f>
        <v> \</v>
      </c>
    </row>
    <row r="142" customFormat="false" ht="12.8" hidden="false" customHeight="false" outlineLevel="0" collapsed="false">
      <c r="A142" s="0" t="s">
        <v>23</v>
      </c>
      <c r="B142" s="0" t="s">
        <v>3</v>
      </c>
      <c r="C142" s="0" t="s">
        <v>143</v>
      </c>
      <c r="D142" s="0" t="str">
        <f aca="false">IF( ISNUMBER(SEARCH($C$1,C142)) ,SUBSTITUTE(C142,$C$1,""),C142)</f>
        <v>build/firmware/uavobjects/poilearnsettings.c</v>
      </c>
      <c r="E142" s="0" t="str">
        <f aca="false">" \"</f>
        <v> \</v>
      </c>
    </row>
    <row r="143" customFormat="false" ht="12.8" hidden="false" customHeight="false" outlineLevel="0" collapsed="false">
      <c r="A143" s="0" t="s">
        <v>23</v>
      </c>
      <c r="B143" s="0" t="s">
        <v>3</v>
      </c>
      <c r="C143" s="0" t="s">
        <v>144</v>
      </c>
      <c r="D143" s="0" t="str">
        <f aca="false">IF( ISNUMBER(SEARCH($C$1,C143)) ,SUBSTITUTE(C143,$C$1,""),C143)</f>
        <v>build/firmware/uavobjects/mpugyroaccelsettings.c</v>
      </c>
      <c r="E143" s="0" t="str">
        <f aca="false">" \"</f>
        <v> \</v>
      </c>
    </row>
    <row r="144" customFormat="false" ht="12.8" hidden="false" customHeight="false" outlineLevel="0" collapsed="false">
      <c r="A144" s="0" t="s">
        <v>23</v>
      </c>
      <c r="B144" s="0" t="s">
        <v>3</v>
      </c>
      <c r="C144" s="0" t="s">
        <v>145</v>
      </c>
      <c r="D144" s="0" t="str">
        <f aca="false">IF( ISNUMBER(SEARCH($C$1,C144)) ,SUBSTITUTE(C144,$C$1,""),C144)</f>
        <v>build/firmware/uavobjects/txpidsettings.c</v>
      </c>
      <c r="E144" s="0" t="str">
        <f aca="false">" \"</f>
        <v> \</v>
      </c>
    </row>
    <row r="145" customFormat="false" ht="12.8" hidden="false" customHeight="false" outlineLevel="0" collapsed="false">
      <c r="A145" s="0" t="s">
        <v>23</v>
      </c>
      <c r="B145" s="0" t="s">
        <v>3</v>
      </c>
      <c r="C145" s="0" t="s">
        <v>146</v>
      </c>
      <c r="D145" s="0" t="str">
        <f aca="false">IF( ISNUMBER(SEARCH($C$1,C145)) ,SUBSTITUTE(C145,$C$1,""),C145)</f>
        <v>build/firmware/uavobjects/txpidstatus.c</v>
      </c>
      <c r="E145" s="0" t="str">
        <f aca="false">" \"</f>
        <v> \</v>
      </c>
    </row>
    <row r="146" customFormat="false" ht="12.8" hidden="false" customHeight="false" outlineLevel="0" collapsed="false">
      <c r="A146" s="0" t="s">
        <v>23</v>
      </c>
      <c r="B146" s="0" t="s">
        <v>3</v>
      </c>
      <c r="C146" s="0" t="s">
        <v>147</v>
      </c>
      <c r="D146" s="0" t="str">
        <f aca="false">IF( ISNUMBER(SEARCH($C$1,C146)) ,SUBSTITUTE(C146,$C$1,""),C146)</f>
        <v>build/firmware/uavobjects/hottbridgesettings.c</v>
      </c>
      <c r="E146" s="0" t="str">
        <f aca="false">" \"</f>
        <v> \</v>
      </c>
    </row>
    <row r="147" customFormat="false" ht="12.8" hidden="false" customHeight="false" outlineLevel="0" collapsed="false">
      <c r="A147" s="0" t="s">
        <v>23</v>
      </c>
      <c r="B147" s="0" t="s">
        <v>3</v>
      </c>
      <c r="C147" s="0" t="s">
        <v>148</v>
      </c>
      <c r="D147" s="0" t="str">
        <f aca="false">IF( ISNUMBER(SEARCH($C$1,C147)) ,SUBSTITUTE(C147,$C$1,""),C147)</f>
        <v>build/firmware/uavobjects/hottbridgestatus.c</v>
      </c>
      <c r="E147" s="0" t="str">
        <f aca="false">" \"</f>
        <v> \</v>
      </c>
    </row>
    <row r="148" customFormat="false" ht="12.8" hidden="false" customHeight="false" outlineLevel="0" collapsed="false">
      <c r="A148" s="0" t="s">
        <v>23</v>
      </c>
      <c r="B148" s="0" t="s">
        <v>3</v>
      </c>
      <c r="C148" s="0" t="s">
        <v>149</v>
      </c>
      <c r="D148" s="0" t="str">
        <f aca="false">IF( ISNUMBER(SEARCH($C$1,C148)) ,SUBSTITUTE(C148,$C$1,""),C148)</f>
        <v>build/firmware/uavobjects/takeofflocation.c</v>
      </c>
      <c r="E148" s="0" t="str">
        <f aca="false">" \"</f>
        <v> \</v>
      </c>
    </row>
    <row r="149" customFormat="false" ht="12.8" hidden="false" customHeight="false" outlineLevel="0" collapsed="false">
      <c r="A149" s="0" t="s">
        <v>23</v>
      </c>
      <c r="B149" s="0" t="s">
        <v>3</v>
      </c>
      <c r="C149" s="0" t="s">
        <v>150</v>
      </c>
      <c r="D149" s="0" t="str">
        <f aca="false">IF( ISNUMBER(SEARCH($C$1,C149)) ,SUBSTITUTE(C149,$C$1,""),C149)</f>
        <v>build/firmware/uavobjects/perfcounter.c</v>
      </c>
      <c r="E149" s="0" t="str">
        <f aca="false">" \"</f>
        <v> \</v>
      </c>
    </row>
    <row r="150" customFormat="false" ht="12.8" hidden="false" customHeight="false" outlineLevel="0" collapsed="false">
      <c r="A150" s="0" t="s">
        <v>23</v>
      </c>
      <c r="B150" s="0" t="s">
        <v>3</v>
      </c>
      <c r="C150" s="0" t="s">
        <v>151</v>
      </c>
      <c r="D150" s="0" t="str">
        <f aca="false">IF( ISNUMBER(SEARCH($C$1,C150)) ,SUBSTITUTE(C150,$C$1,""),C150)</f>
        <v>build/firmware/uavobjects/systemidentsettings.c</v>
      </c>
      <c r="E150" s="0" t="str">
        <f aca="false">" \"</f>
        <v> \</v>
      </c>
    </row>
    <row r="151" customFormat="false" ht="12.8" hidden="false" customHeight="false" outlineLevel="0" collapsed="false">
      <c r="A151" s="0" t="s">
        <v>23</v>
      </c>
      <c r="B151" s="0" t="s">
        <v>3</v>
      </c>
      <c r="C151" s="0" t="s">
        <v>152</v>
      </c>
      <c r="D151" s="0" t="str">
        <f aca="false">IF( ISNUMBER(SEARCH($C$1,C151)) ,SUBSTITUTE(C151,$C$1,""),C151)</f>
        <v>build/firmware/uavobjects/systemidentstate.c</v>
      </c>
      <c r="E151" s="0" t="str">
        <f aca="false">" \"</f>
        <v> \</v>
      </c>
    </row>
    <row r="152" customFormat="false" ht="12.8" hidden="false" customHeight="false" outlineLevel="0" collapsed="false">
      <c r="A152" s="0" t="s">
        <v>23</v>
      </c>
      <c r="B152" s="0" t="s">
        <v>3</v>
      </c>
      <c r="C152" s="0" t="s">
        <v>153</v>
      </c>
      <c r="D152" s="0" t="str">
        <f aca="false">IF( ISNUMBER(SEARCH($C$1,C152)) ,SUBSTITUTE(C152,$C$1,""),C152)</f>
        <v>libraries/rscode/berlekamp.c</v>
      </c>
      <c r="E152" s="0" t="str">
        <f aca="false">" \"</f>
        <v> \</v>
      </c>
    </row>
    <row r="153" customFormat="false" ht="12.8" hidden="false" customHeight="false" outlineLevel="0" collapsed="false">
      <c r="A153" s="0" t="s">
        <v>23</v>
      </c>
      <c r="B153" s="0" t="s">
        <v>3</v>
      </c>
      <c r="C153" s="0" t="s">
        <v>154</v>
      </c>
      <c r="D153" s="0" t="str">
        <f aca="false">IF( ISNUMBER(SEARCH($C$1,C153)) ,SUBSTITUTE(C153,$C$1,""),C153)</f>
        <v>libraries/rscode/crcgen.c</v>
      </c>
      <c r="E153" s="0" t="str">
        <f aca="false">" \"</f>
        <v> \</v>
      </c>
    </row>
    <row r="154" customFormat="false" ht="12.8" hidden="false" customHeight="false" outlineLevel="0" collapsed="false">
      <c r="A154" s="0" t="s">
        <v>23</v>
      </c>
      <c r="B154" s="0" t="s">
        <v>3</v>
      </c>
      <c r="C154" s="0" t="s">
        <v>155</v>
      </c>
      <c r="D154" s="0" t="str">
        <f aca="false">IF( ISNUMBER(SEARCH($C$1,C154)) ,SUBSTITUTE(C154,$C$1,""),C154)</f>
        <v>libraries/rscode/galois.c</v>
      </c>
      <c r="E154" s="0" t="str">
        <f aca="false">" \"</f>
        <v> \</v>
      </c>
    </row>
    <row r="155" customFormat="false" ht="12.8" hidden="false" customHeight="false" outlineLevel="0" collapsed="false">
      <c r="A155" s="0" t="s">
        <v>23</v>
      </c>
      <c r="B155" s="0" t="s">
        <v>3</v>
      </c>
      <c r="C155" s="0" t="s">
        <v>156</v>
      </c>
      <c r="D155" s="0" t="str">
        <f aca="false">IF( ISNUMBER(SEARCH($C$1,C155)) ,SUBSTITUTE(C155,$C$1,""),C155)</f>
        <v>libraries/rscode/rs.c</v>
      </c>
      <c r="E155" s="0" t="str">
        <f aca="false">" \"</f>
        <v> \</v>
      </c>
    </row>
    <row r="156" customFormat="false" ht="12.8" hidden="false" customHeight="false" outlineLevel="0" collapsed="false">
      <c r="A156" s="0" t="s">
        <v>23</v>
      </c>
      <c r="B156" s="0" t="s">
        <v>3</v>
      </c>
      <c r="C156" s="0" t="s">
        <v>157</v>
      </c>
      <c r="D156" s="0" t="str">
        <f aca="false">IF( ISNUMBER(SEARCH($C$1,C156)) ,SUBSTITUTE(C156,$C$1,""),C156)</f>
        <v>pios/common/libraries/FreeRTOS/Source/croutine.c</v>
      </c>
      <c r="E156" s="0" t="str">
        <f aca="false">" \"</f>
        <v> \</v>
      </c>
    </row>
    <row r="157" customFormat="false" ht="12.8" hidden="false" customHeight="false" outlineLevel="0" collapsed="false">
      <c r="A157" s="0" t="s">
        <v>23</v>
      </c>
      <c r="B157" s="0" t="s">
        <v>3</v>
      </c>
      <c r="C157" s="0" t="s">
        <v>158</v>
      </c>
      <c r="D157" s="0" t="str">
        <f aca="false">IF( ISNUMBER(SEARCH($C$1,C157)) ,SUBSTITUTE(C157,$C$1,""),C157)</f>
        <v>pios/common/libraries/FreeRTOS/Source/event_groups.c</v>
      </c>
      <c r="E157" s="0" t="str">
        <f aca="false">" \"</f>
        <v> \</v>
      </c>
    </row>
    <row r="158" customFormat="false" ht="12.8" hidden="false" customHeight="false" outlineLevel="0" collapsed="false">
      <c r="A158" s="0" t="s">
        <v>23</v>
      </c>
      <c r="B158" s="0" t="s">
        <v>3</v>
      </c>
      <c r="C158" s="0" t="s">
        <v>159</v>
      </c>
      <c r="D158" s="0" t="str">
        <f aca="false">IF( ISNUMBER(SEARCH($C$1,C158)) ,SUBSTITUTE(C158,$C$1,""),C158)</f>
        <v>pios/common/libraries/FreeRTOS/Source/list.c</v>
      </c>
      <c r="E158" s="0" t="str">
        <f aca="false">" \"</f>
        <v> \</v>
      </c>
    </row>
    <row r="159" customFormat="false" ht="12.8" hidden="false" customHeight="false" outlineLevel="0" collapsed="false">
      <c r="A159" s="0" t="s">
        <v>23</v>
      </c>
      <c r="B159" s="0" t="s">
        <v>3</v>
      </c>
      <c r="C159" s="0" t="s">
        <v>160</v>
      </c>
      <c r="D159" s="0" t="str">
        <f aca="false">IF( ISNUMBER(SEARCH($C$1,C159)) ,SUBSTITUTE(C159,$C$1,""),C159)</f>
        <v>pios/common/libraries/FreeRTOS/Source/openocd.c</v>
      </c>
      <c r="E159" s="0" t="str">
        <f aca="false">" \"</f>
        <v> \</v>
      </c>
    </row>
    <row r="160" customFormat="false" ht="12.8" hidden="false" customHeight="false" outlineLevel="0" collapsed="false">
      <c r="A160" s="0" t="s">
        <v>23</v>
      </c>
      <c r="B160" s="0" t="s">
        <v>3</v>
      </c>
      <c r="C160" s="0" t="s">
        <v>161</v>
      </c>
      <c r="D160" s="0" t="str">
        <f aca="false">IF( ISNUMBER(SEARCH($C$1,C160)) ,SUBSTITUTE(C160,$C$1,""),C160)</f>
        <v>pios/common/libraries/FreeRTOS/Source/queue.c</v>
      </c>
      <c r="E160" s="0" t="str">
        <f aca="false">" \"</f>
        <v> \</v>
      </c>
    </row>
    <row r="161" customFormat="false" ht="12.8" hidden="false" customHeight="false" outlineLevel="0" collapsed="false">
      <c r="A161" s="0" t="s">
        <v>23</v>
      </c>
      <c r="B161" s="0" t="s">
        <v>3</v>
      </c>
      <c r="C161" s="0" t="s">
        <v>162</v>
      </c>
      <c r="D161" s="0" t="str">
        <f aca="false">IF( ISNUMBER(SEARCH($C$1,C161)) ,SUBSTITUTE(C161,$C$1,""),C161)</f>
        <v>pios/common/libraries/FreeRTOS/Source/tasks.c</v>
      </c>
      <c r="E161" s="0" t="str">
        <f aca="false">" \"</f>
        <v> \</v>
      </c>
    </row>
    <row r="162" customFormat="false" ht="12.8" hidden="false" customHeight="false" outlineLevel="0" collapsed="false">
      <c r="A162" s="0" t="s">
        <v>23</v>
      </c>
      <c r="B162" s="0" t="s">
        <v>3</v>
      </c>
      <c r="C162" s="0" t="s">
        <v>163</v>
      </c>
      <c r="D162" s="0" t="str">
        <f aca="false">IF( ISNUMBER(SEARCH($C$1,C162)) ,SUBSTITUTE(C162,$C$1,""),C162)</f>
        <v>pios/common/libraries/FreeRTOS/Source/timers.c</v>
      </c>
      <c r="E162" s="0" t="str">
        <f aca="false">" \"</f>
        <v> \</v>
      </c>
    </row>
    <row r="163" customFormat="false" ht="12.8" hidden="false" customHeight="false" outlineLevel="0" collapsed="false">
      <c r="A163" s="0" t="s">
        <v>23</v>
      </c>
      <c r="B163" s="0" t="s">
        <v>3</v>
      </c>
      <c r="C163" s="0" t="s">
        <v>164</v>
      </c>
      <c r="D163" s="0" t="str">
        <f aca="false">IF( ISNUMBER(SEARCH($C$1,C163)) ,SUBSTITUTE(C163,$C$1,""),C163)</f>
        <v>pios/stm32f4xx/pios_adc.c</v>
      </c>
      <c r="E163" s="0" t="str">
        <f aca="false">" \"</f>
        <v> \</v>
      </c>
    </row>
    <row r="164" customFormat="false" ht="12.8" hidden="false" customHeight="false" outlineLevel="0" collapsed="false">
      <c r="A164" s="0" t="s">
        <v>23</v>
      </c>
      <c r="B164" s="0" t="s">
        <v>3</v>
      </c>
      <c r="C164" s="0" t="s">
        <v>165</v>
      </c>
      <c r="D164" s="0" t="str">
        <f aca="false">IF( ISNUMBER(SEARCH($C$1,C164)) ,SUBSTITUTE(C164,$C$1,""),C164)</f>
        <v>pios/stm32f4xx/pios_bkp.c</v>
      </c>
      <c r="E164" s="0" t="str">
        <f aca="false">" \"</f>
        <v> \</v>
      </c>
    </row>
    <row r="165" customFormat="false" ht="12.8" hidden="false" customHeight="false" outlineLevel="0" collapsed="false">
      <c r="A165" s="0" t="s">
        <v>23</v>
      </c>
      <c r="B165" s="0" t="s">
        <v>3</v>
      </c>
      <c r="C165" s="0" t="s">
        <v>166</v>
      </c>
      <c r="D165" s="0" t="str">
        <f aca="false">IF( ISNUMBER(SEARCH($C$1,C165)) ,SUBSTITUTE(C165,$C$1,""),C165)</f>
        <v>pios/stm32f4xx/pios_bl_helper.c</v>
      </c>
      <c r="E165" s="0" t="str">
        <f aca="false">" \"</f>
        <v> \</v>
      </c>
    </row>
    <row r="166" customFormat="false" ht="12.8" hidden="false" customHeight="false" outlineLevel="0" collapsed="false">
      <c r="A166" s="0" t="s">
        <v>23</v>
      </c>
      <c r="B166" s="0" t="s">
        <v>3</v>
      </c>
      <c r="C166" s="0" t="s">
        <v>167</v>
      </c>
      <c r="D166" s="0" t="str">
        <f aca="false">IF( ISNUMBER(SEARCH($C$1,C166)) ,SUBSTITUTE(C166,$C$1,""),C166)</f>
        <v>pios/stm32f4xx/pios_debug.c</v>
      </c>
      <c r="E166" s="0" t="str">
        <f aca="false">" \"</f>
        <v> \</v>
      </c>
    </row>
    <row r="167" customFormat="false" ht="12.8" hidden="false" customHeight="false" outlineLevel="0" collapsed="false">
      <c r="A167" s="0" t="s">
        <v>23</v>
      </c>
      <c r="B167" s="0" t="s">
        <v>3</v>
      </c>
      <c r="C167" s="0" t="s">
        <v>168</v>
      </c>
      <c r="D167" s="0" t="str">
        <f aca="false">IF( ISNUMBER(SEARCH($C$1,C167)) ,SUBSTITUTE(C167,$C$1,""),C167)</f>
        <v>pios/stm32f4xx/pios_delay.c</v>
      </c>
      <c r="E167" s="0" t="str">
        <f aca="false">" \"</f>
        <v> \</v>
      </c>
    </row>
    <row r="168" customFormat="false" ht="12.8" hidden="false" customHeight="false" outlineLevel="0" collapsed="false">
      <c r="A168" s="0" t="s">
        <v>23</v>
      </c>
      <c r="B168" s="0" t="s">
        <v>3</v>
      </c>
      <c r="C168" s="0" t="s">
        <v>169</v>
      </c>
      <c r="D168" s="0" t="str">
        <f aca="false">IF( ISNUMBER(SEARCH($C$1,C168)) ,SUBSTITUTE(C168,$C$1,""),C168)</f>
        <v>pios/stm32f4xx/pios_exti.c</v>
      </c>
      <c r="E168" s="0" t="str">
        <f aca="false">" \"</f>
        <v> \</v>
      </c>
    </row>
    <row r="169" customFormat="false" ht="12.8" hidden="false" customHeight="false" outlineLevel="0" collapsed="false">
      <c r="A169" s="0" t="s">
        <v>23</v>
      </c>
      <c r="B169" s="0" t="s">
        <v>3</v>
      </c>
      <c r="C169" s="0" t="s">
        <v>170</v>
      </c>
      <c r="D169" s="0" t="str">
        <f aca="false">IF( ISNUMBER(SEARCH($C$1,C169)) ,SUBSTITUTE(C169,$C$1,""),C169)</f>
        <v>pios/stm32f4xx/pios_flash_internal.c</v>
      </c>
      <c r="E169" s="0" t="str">
        <f aca="false">" \"</f>
        <v> \</v>
      </c>
    </row>
    <row r="170" customFormat="false" ht="12.8" hidden="false" customHeight="false" outlineLevel="0" collapsed="false">
      <c r="A170" s="0" t="s">
        <v>23</v>
      </c>
      <c r="B170" s="0" t="s">
        <v>3</v>
      </c>
      <c r="C170" s="0" t="s">
        <v>171</v>
      </c>
      <c r="D170" s="0" t="str">
        <f aca="false">IF( ISNUMBER(SEARCH($C$1,C170)) ,SUBSTITUTE(C170,$C$1,""),C170)</f>
        <v>pios/stm32f4xx/pios_gpio.c</v>
      </c>
      <c r="E170" s="0" t="str">
        <f aca="false">" \"</f>
        <v> \</v>
      </c>
    </row>
    <row r="171" customFormat="false" ht="12.8" hidden="false" customHeight="false" outlineLevel="0" collapsed="false">
      <c r="A171" s="0" t="s">
        <v>23</v>
      </c>
      <c r="B171" s="0" t="s">
        <v>3</v>
      </c>
      <c r="C171" s="0" t="s">
        <v>172</v>
      </c>
      <c r="D171" s="0" t="str">
        <f aca="false">IF( ISNUMBER(SEARCH($C$1,C171)) ,SUBSTITUTE(C171,$C$1,""),C171)</f>
        <v>pios/stm32f4xx/pios_i2c.c</v>
      </c>
      <c r="E171" s="0" t="str">
        <f aca="false">" \"</f>
        <v> \</v>
      </c>
    </row>
    <row r="172" customFormat="false" ht="12.8" hidden="false" customHeight="false" outlineLevel="0" collapsed="false">
      <c r="A172" s="0" t="s">
        <v>23</v>
      </c>
      <c r="B172" s="0" t="s">
        <v>3</v>
      </c>
      <c r="C172" s="0" t="s">
        <v>173</v>
      </c>
      <c r="D172" s="0" t="str">
        <f aca="false">IF( ISNUMBER(SEARCH($C$1,C172)) ,SUBSTITUTE(C172,$C$1,""),C172)</f>
        <v>pios/stm32f4xx/pios_irq.c</v>
      </c>
      <c r="E172" s="0" t="str">
        <f aca="false">" \"</f>
        <v> \</v>
      </c>
    </row>
    <row r="173" customFormat="false" ht="12.8" hidden="false" customHeight="false" outlineLevel="0" collapsed="false">
      <c r="A173" s="0" t="s">
        <v>23</v>
      </c>
      <c r="B173" s="0" t="s">
        <v>3</v>
      </c>
      <c r="C173" s="0" t="s">
        <v>174</v>
      </c>
      <c r="D173" s="0" t="str">
        <f aca="false">IF( ISNUMBER(SEARCH($C$1,C173)) ,SUBSTITUTE(C173,$C$1,""),C173)</f>
        <v>pios/stm32f4xx/pios_overo.c</v>
      </c>
      <c r="E173" s="0" t="str">
        <f aca="false">" \"</f>
        <v> \</v>
      </c>
    </row>
    <row r="174" customFormat="false" ht="12.8" hidden="false" customHeight="false" outlineLevel="0" collapsed="false">
      <c r="A174" s="0" t="s">
        <v>23</v>
      </c>
      <c r="B174" s="0" t="s">
        <v>3</v>
      </c>
      <c r="C174" s="0" t="s">
        <v>175</v>
      </c>
      <c r="D174" s="0" t="str">
        <f aca="false">IF( ISNUMBER(SEARCH($C$1,C174)) ,SUBSTITUTE(C174,$C$1,""),C174)</f>
        <v>pios/stm32f4xx/pios_ppm.c</v>
      </c>
      <c r="E174" s="0" t="str">
        <f aca="false">" \"</f>
        <v> \</v>
      </c>
    </row>
    <row r="175" customFormat="false" ht="12.8" hidden="false" customHeight="false" outlineLevel="0" collapsed="false">
      <c r="A175" s="0" t="s">
        <v>23</v>
      </c>
      <c r="B175" s="0" t="s">
        <v>3</v>
      </c>
      <c r="C175" s="0" t="s">
        <v>176</v>
      </c>
      <c r="D175" s="0" t="str">
        <f aca="false">IF( ISNUMBER(SEARCH($C$1,C175)) ,SUBSTITUTE(C175,$C$1,""),C175)</f>
        <v>pios/stm32f4xx/pios_pwm.c</v>
      </c>
      <c r="E175" s="0" t="str">
        <f aca="false">" \"</f>
        <v> \</v>
      </c>
    </row>
    <row r="176" customFormat="false" ht="12.8" hidden="false" customHeight="false" outlineLevel="0" collapsed="false">
      <c r="A176" s="0" t="s">
        <v>23</v>
      </c>
      <c r="B176" s="0" t="s">
        <v>3</v>
      </c>
      <c r="C176" s="0" t="s">
        <v>177</v>
      </c>
      <c r="D176" s="0" t="str">
        <f aca="false">IF( ISNUMBER(SEARCH($C$1,C176)) ,SUBSTITUTE(C176,$C$1,""),C176)</f>
        <v>pios/stm32f4xx/pios_rtc.c</v>
      </c>
      <c r="E176" s="0" t="str">
        <f aca="false">" \"</f>
        <v> \</v>
      </c>
    </row>
    <row r="177" customFormat="false" ht="12.8" hidden="false" customHeight="false" outlineLevel="0" collapsed="false">
      <c r="A177" s="0" t="s">
        <v>23</v>
      </c>
      <c r="B177" s="0" t="s">
        <v>3</v>
      </c>
      <c r="C177" s="0" t="s">
        <v>178</v>
      </c>
      <c r="D177" s="0" t="str">
        <f aca="false">IF( ISNUMBER(SEARCH($C$1,C177)) ,SUBSTITUTE(C177,$C$1,""),C177)</f>
        <v>pios/stm32f4xx/pios_spi.c</v>
      </c>
      <c r="E177" s="0" t="str">
        <f aca="false">" \"</f>
        <v> \</v>
      </c>
    </row>
    <row r="178" customFormat="false" ht="12.8" hidden="false" customHeight="false" outlineLevel="0" collapsed="false">
      <c r="A178" s="0" t="s">
        <v>23</v>
      </c>
      <c r="B178" s="0" t="s">
        <v>3</v>
      </c>
      <c r="C178" s="0" t="s">
        <v>179</v>
      </c>
      <c r="D178" s="0" t="str">
        <f aca="false">IF( ISNUMBER(SEARCH($C$1,C178)) ,SUBSTITUTE(C178,$C$1,""),C178)</f>
        <v>pios/stm32f4xx/pios_sys.c</v>
      </c>
      <c r="E178" s="0" t="str">
        <f aca="false">" \"</f>
        <v> \</v>
      </c>
    </row>
    <row r="179" customFormat="false" ht="12.8" hidden="false" customHeight="false" outlineLevel="0" collapsed="false">
      <c r="A179" s="0" t="s">
        <v>23</v>
      </c>
      <c r="B179" s="0" t="s">
        <v>3</v>
      </c>
      <c r="C179" s="0" t="s">
        <v>180</v>
      </c>
      <c r="D179" s="0" t="str">
        <f aca="false">IF( ISNUMBER(SEARCH($C$1,C179)) ,SUBSTITUTE(C179,$C$1,""),C179)</f>
        <v>pios/stm32f4xx/pios_tim.c</v>
      </c>
      <c r="E179" s="0" t="str">
        <f aca="false">" \"</f>
        <v> \</v>
      </c>
    </row>
    <row r="180" customFormat="false" ht="12.8" hidden="false" customHeight="false" outlineLevel="0" collapsed="false">
      <c r="A180" s="0" t="s">
        <v>23</v>
      </c>
      <c r="B180" s="0" t="s">
        <v>3</v>
      </c>
      <c r="C180" s="0" t="s">
        <v>181</v>
      </c>
      <c r="D180" s="0" t="str">
        <f aca="false">IF( ISNUMBER(SEARCH($C$1,C180)) ,SUBSTITUTE(C180,$C$1,""),C180)</f>
        <v>pios/stm32f4xx/pios_usart.c</v>
      </c>
      <c r="E180" s="0" t="str">
        <f aca="false">" \"</f>
        <v> \</v>
      </c>
    </row>
    <row r="181" customFormat="false" ht="12.8" hidden="false" customHeight="false" outlineLevel="0" collapsed="false">
      <c r="A181" s="0" t="s">
        <v>23</v>
      </c>
      <c r="B181" s="0" t="s">
        <v>3</v>
      </c>
      <c r="C181" s="0" t="s">
        <v>182</v>
      </c>
      <c r="D181" s="0" t="str">
        <f aca="false">IF( ISNUMBER(SEARCH($C$1,C181)) ,SUBSTITUTE(C181,$C$1,""),C181)</f>
        <v>pios/stm32f4xx/pios_usb.c</v>
      </c>
      <c r="E181" s="0" t="str">
        <f aca="false">" \"</f>
        <v> \</v>
      </c>
    </row>
    <row r="182" customFormat="false" ht="12.8" hidden="false" customHeight="false" outlineLevel="0" collapsed="false">
      <c r="A182" s="0" t="s">
        <v>23</v>
      </c>
      <c r="B182" s="0" t="s">
        <v>3</v>
      </c>
      <c r="C182" s="0" t="s">
        <v>183</v>
      </c>
      <c r="D182" s="0" t="str">
        <f aca="false">IF( ISNUMBER(SEARCH($C$1,C182)) ,SUBSTITUTE(C182,$C$1,""),C182)</f>
        <v>pios/stm32f4xx/pios_usb_cdc.c</v>
      </c>
      <c r="E182" s="0" t="str">
        <f aca="false">" \"</f>
        <v> \</v>
      </c>
    </row>
    <row r="183" customFormat="false" ht="12.8" hidden="false" customHeight="false" outlineLevel="0" collapsed="false">
      <c r="A183" s="0" t="s">
        <v>23</v>
      </c>
      <c r="B183" s="0" t="s">
        <v>3</v>
      </c>
      <c r="C183" s="0" t="s">
        <v>184</v>
      </c>
      <c r="D183" s="0" t="str">
        <f aca="false">IF( ISNUMBER(SEARCH($C$1,C183)) ,SUBSTITUTE(C183,$C$1,""),C183)</f>
        <v>pios/stm32f4xx/pios_usb_hid.c</v>
      </c>
      <c r="E183" s="0" t="str">
        <f aca="false">" \"</f>
        <v> \</v>
      </c>
    </row>
    <row r="184" customFormat="false" ht="12.8" hidden="false" customHeight="false" outlineLevel="0" collapsed="false">
      <c r="A184" s="0" t="s">
        <v>23</v>
      </c>
      <c r="B184" s="0" t="s">
        <v>3</v>
      </c>
      <c r="C184" s="0" t="s">
        <v>185</v>
      </c>
      <c r="D184" s="0" t="str">
        <f aca="false">IF( ISNUMBER(SEARCH($C$1,C184)) ,SUBSTITUTE(C184,$C$1,""),C184)</f>
        <v>pios/stm32f4xx/pios_usbhook.c</v>
      </c>
      <c r="E184" s="0" t="str">
        <f aca="false">" \"</f>
        <v> \</v>
      </c>
    </row>
    <row r="185" customFormat="false" ht="12.8" hidden="false" customHeight="false" outlineLevel="0" collapsed="false">
      <c r="A185" s="0" t="s">
        <v>23</v>
      </c>
      <c r="B185" s="0" t="s">
        <v>3</v>
      </c>
      <c r="C185" s="0" t="s">
        <v>186</v>
      </c>
      <c r="D185" s="0" t="str">
        <f aca="false">IF( ISNUMBER(SEARCH($C$1,C185)) ,SUBSTITUTE(C185,$C$1,""),C185)</f>
        <v>pios/stm32f4xx/pios_wdg.c</v>
      </c>
      <c r="E185" s="0" t="str">
        <f aca="false">" \"</f>
        <v> \</v>
      </c>
    </row>
    <row r="186" customFormat="false" ht="12.8" hidden="false" customHeight="false" outlineLevel="0" collapsed="false">
      <c r="A186" s="0" t="s">
        <v>23</v>
      </c>
      <c r="B186" s="0" t="s">
        <v>3</v>
      </c>
      <c r="C186" s="0" t="s">
        <v>187</v>
      </c>
      <c r="D186" s="0" t="str">
        <f aca="false">IF( ISNUMBER(SEARCH($C$1,C186)) ,SUBSTITUTE(C186,$C$1,""),C186)</f>
        <v>pios/stm32f4xx/pios_ws2811.c</v>
      </c>
      <c r="E186" s="0" t="str">
        <f aca="false">" \"</f>
        <v> \</v>
      </c>
    </row>
    <row r="187" customFormat="false" ht="12.8" hidden="false" customHeight="false" outlineLevel="0" collapsed="false">
      <c r="A187" s="0" t="s">
        <v>23</v>
      </c>
      <c r="B187" s="0" t="s">
        <v>3</v>
      </c>
      <c r="C187" s="0" t="s">
        <v>188</v>
      </c>
      <c r="D187" s="0" t="str">
        <f aca="false">IF( ISNUMBER(SEARCH($C$1,C187)) ,SUBSTITUTE(C187,$C$1,""),C187)</f>
        <v>pios/stm32f4xx/startup.c</v>
      </c>
      <c r="E187" s="0" t="str">
        <f aca="false">" \"</f>
        <v> \</v>
      </c>
    </row>
    <row r="188" customFormat="false" ht="12.8" hidden="false" customHeight="false" outlineLevel="0" collapsed="false">
      <c r="A188" s="0" t="s">
        <v>23</v>
      </c>
      <c r="B188" s="0" t="s">
        <v>3</v>
      </c>
      <c r="C188" s="0" t="s">
        <v>189</v>
      </c>
      <c r="D188" s="0" t="str">
        <f aca="false">IF( ISNUMBER(SEARCH($C$1,C188)) ,SUBSTITUTE(C188,$C$1,""),C188)</f>
        <v>pios/stm32f4xx/vectors_stm32f4xx.c</v>
      </c>
      <c r="E188" s="0" t="str">
        <f aca="false">" \"</f>
        <v> \</v>
      </c>
    </row>
    <row r="189" customFormat="false" ht="12.8" hidden="false" customHeight="false" outlineLevel="0" collapsed="false">
      <c r="A189" s="0" t="s">
        <v>23</v>
      </c>
      <c r="B189" s="0" t="s">
        <v>3</v>
      </c>
      <c r="C189" s="0" t="s">
        <v>190</v>
      </c>
      <c r="D189" s="0" t="str">
        <f aca="false">IF( ISNUMBER(SEARCH($C$1,C189)) ,SUBSTITUTE(C189,$C$1,""),C189)</f>
        <v>pios/stm32f4xx/libraries/CMSIS/Device/ST/STM32F4xx/Source/revolution/system_stm32f4xx.c</v>
      </c>
      <c r="E189" s="0" t="str">
        <f aca="false">" \"</f>
        <v> \</v>
      </c>
    </row>
    <row r="190" customFormat="false" ht="12.8" hidden="false" customHeight="false" outlineLevel="0" collapsed="false">
      <c r="A190" s="0" t="s">
        <v>23</v>
      </c>
      <c r="B190" s="0" t="s">
        <v>3</v>
      </c>
      <c r="C190" s="0" t="s">
        <v>191</v>
      </c>
      <c r="D190" s="0" t="str">
        <f aca="false">IF( ISNUMBER(SEARCH($C$1,C190)) ,SUBSTITUTE(C190,$C$1,""),C190)</f>
        <v>pios/stm32f4xx/libraries/STM32F4xx_StdPeriph_Driver/src/misc.c</v>
      </c>
      <c r="E190" s="0" t="str">
        <f aca="false">" \"</f>
        <v> \</v>
      </c>
    </row>
    <row r="191" customFormat="false" ht="12.8" hidden="false" customHeight="false" outlineLevel="0" collapsed="false">
      <c r="A191" s="0" t="s">
        <v>23</v>
      </c>
      <c r="B191" s="0" t="s">
        <v>3</v>
      </c>
      <c r="C191" s="0" t="s">
        <v>192</v>
      </c>
      <c r="D191" s="0" t="str">
        <f aca="false">IF( ISNUMBER(SEARCH($C$1,C191)) ,SUBSTITUTE(C191,$C$1,""),C191)</f>
        <v>pios/stm32f4xx/libraries/STM32F4xx_StdPeriph_Driver/src/stm32f4xx_adc.c</v>
      </c>
      <c r="E191" s="0" t="str">
        <f aca="false">" \"</f>
        <v> \</v>
      </c>
    </row>
    <row r="192" customFormat="false" ht="12.8" hidden="false" customHeight="false" outlineLevel="0" collapsed="false">
      <c r="A192" s="0" t="s">
        <v>23</v>
      </c>
      <c r="B192" s="0" t="s">
        <v>3</v>
      </c>
      <c r="C192" s="0" t="s">
        <v>193</v>
      </c>
      <c r="D192" s="0" t="str">
        <f aca="false">IF( ISNUMBER(SEARCH($C$1,C192)) ,SUBSTITUTE(C192,$C$1,""),C192)</f>
        <v>pios/stm32f4xx/libraries/STM32F4xx_StdPeriph_Driver/src/stm32f4xx_can.c</v>
      </c>
      <c r="E192" s="0" t="str">
        <f aca="false">" \"</f>
        <v> \</v>
      </c>
    </row>
    <row r="193" customFormat="false" ht="12.8" hidden="false" customHeight="false" outlineLevel="0" collapsed="false">
      <c r="A193" s="0" t="s">
        <v>23</v>
      </c>
      <c r="B193" s="0" t="s">
        <v>3</v>
      </c>
      <c r="C193" s="0" t="s">
        <v>194</v>
      </c>
      <c r="D193" s="0" t="str">
        <f aca="false">IF( ISNUMBER(SEARCH($C$1,C193)) ,SUBSTITUTE(C193,$C$1,""),C193)</f>
        <v>pios/stm32f4xx/libraries/STM32F4xx_StdPeriph_Driver/src/stm32f4xx_crc.c</v>
      </c>
      <c r="E193" s="0" t="str">
        <f aca="false">" \"</f>
        <v> \</v>
      </c>
    </row>
    <row r="194" customFormat="false" ht="12.8" hidden="false" customHeight="false" outlineLevel="0" collapsed="false">
      <c r="A194" s="0" t="s">
        <v>23</v>
      </c>
      <c r="B194" s="0" t="s">
        <v>3</v>
      </c>
      <c r="C194" s="0" t="s">
        <v>195</v>
      </c>
      <c r="D194" s="0" t="str">
        <f aca="false">IF( ISNUMBER(SEARCH($C$1,C194)) ,SUBSTITUTE(C194,$C$1,""),C194)</f>
        <v>pios/stm32f4xx/libraries/STM32F4xx_StdPeriph_Driver/src/stm32f4xx_cryp.c</v>
      </c>
      <c r="E194" s="0" t="str">
        <f aca="false">" \"</f>
        <v> \</v>
      </c>
    </row>
    <row r="195" customFormat="false" ht="12.8" hidden="false" customHeight="false" outlineLevel="0" collapsed="false">
      <c r="A195" s="0" t="s">
        <v>23</v>
      </c>
      <c r="B195" s="0" t="s">
        <v>3</v>
      </c>
      <c r="C195" s="0" t="s">
        <v>196</v>
      </c>
      <c r="D195" s="0" t="str">
        <f aca="false">IF( ISNUMBER(SEARCH($C$1,C195)) ,SUBSTITUTE(C195,$C$1,""),C195)</f>
        <v>pios/stm32f4xx/libraries/STM32F4xx_StdPeriph_Driver/src/stm32f4xx_cryp_aes.c</v>
      </c>
      <c r="E195" s="0" t="str">
        <f aca="false">" \"</f>
        <v> \</v>
      </c>
    </row>
    <row r="196" customFormat="false" ht="12.8" hidden="false" customHeight="false" outlineLevel="0" collapsed="false">
      <c r="A196" s="0" t="s">
        <v>23</v>
      </c>
      <c r="B196" s="0" t="s">
        <v>3</v>
      </c>
      <c r="C196" s="0" t="s">
        <v>197</v>
      </c>
      <c r="D196" s="0" t="str">
        <f aca="false">IF( ISNUMBER(SEARCH($C$1,C196)) ,SUBSTITUTE(C196,$C$1,""),C196)</f>
        <v>pios/stm32f4xx/libraries/STM32F4xx_StdPeriph_Driver/src/stm32f4xx_cryp_des.c</v>
      </c>
      <c r="E196" s="0" t="str">
        <f aca="false">" \"</f>
        <v> \</v>
      </c>
    </row>
    <row r="197" customFormat="false" ht="12.8" hidden="false" customHeight="false" outlineLevel="0" collapsed="false">
      <c r="A197" s="0" t="s">
        <v>23</v>
      </c>
      <c r="B197" s="0" t="s">
        <v>3</v>
      </c>
      <c r="C197" s="0" t="s">
        <v>198</v>
      </c>
      <c r="D197" s="0" t="str">
        <f aca="false">IF( ISNUMBER(SEARCH($C$1,C197)) ,SUBSTITUTE(C197,$C$1,""),C197)</f>
        <v>pios/stm32f4xx/libraries/STM32F4xx_StdPeriph_Driver/src/stm32f4xx_cryp_tdes.c</v>
      </c>
      <c r="E197" s="0" t="str">
        <f aca="false">" \"</f>
        <v> \</v>
      </c>
    </row>
    <row r="198" customFormat="false" ht="12.8" hidden="false" customHeight="false" outlineLevel="0" collapsed="false">
      <c r="A198" s="0" t="s">
        <v>23</v>
      </c>
      <c r="B198" s="0" t="s">
        <v>3</v>
      </c>
      <c r="C198" s="0" t="s">
        <v>199</v>
      </c>
      <c r="D198" s="0" t="str">
        <f aca="false">IF( ISNUMBER(SEARCH($C$1,C198)) ,SUBSTITUTE(C198,$C$1,""),C198)</f>
        <v>pios/stm32f4xx/libraries/STM32F4xx_StdPeriph_Driver/src/stm32f4xx_dac.c</v>
      </c>
      <c r="E198" s="0" t="str">
        <f aca="false">" \"</f>
        <v> \</v>
      </c>
    </row>
    <row r="199" customFormat="false" ht="12.8" hidden="false" customHeight="false" outlineLevel="0" collapsed="false">
      <c r="A199" s="0" t="s">
        <v>23</v>
      </c>
      <c r="B199" s="0" t="s">
        <v>3</v>
      </c>
      <c r="C199" s="0" t="s">
        <v>200</v>
      </c>
      <c r="D199" s="0" t="str">
        <f aca="false">IF( ISNUMBER(SEARCH($C$1,C199)) ,SUBSTITUTE(C199,$C$1,""),C199)</f>
        <v>pios/stm32f4xx/libraries/STM32F4xx_StdPeriph_Driver/src/stm32f4xx_dbgmcu.c</v>
      </c>
      <c r="E199" s="0" t="str">
        <f aca="false">" \"</f>
        <v> \</v>
      </c>
    </row>
    <row r="200" customFormat="false" ht="12.8" hidden="false" customHeight="false" outlineLevel="0" collapsed="false">
      <c r="A200" s="0" t="s">
        <v>23</v>
      </c>
      <c r="B200" s="0" t="s">
        <v>3</v>
      </c>
      <c r="C200" s="0" t="s">
        <v>201</v>
      </c>
      <c r="D200" s="0" t="str">
        <f aca="false">IF( ISNUMBER(SEARCH($C$1,C200)) ,SUBSTITUTE(C200,$C$1,""),C200)</f>
        <v>pios/stm32f4xx/libraries/STM32F4xx_StdPeriph_Driver/src/stm32f4xx_dcmi.c</v>
      </c>
      <c r="E200" s="0" t="str">
        <f aca="false">" \"</f>
        <v> \</v>
      </c>
    </row>
    <row r="201" customFormat="false" ht="12.8" hidden="false" customHeight="false" outlineLevel="0" collapsed="false">
      <c r="A201" s="0" t="s">
        <v>23</v>
      </c>
      <c r="B201" s="0" t="s">
        <v>3</v>
      </c>
      <c r="C201" s="0" t="s">
        <v>202</v>
      </c>
      <c r="D201" s="0" t="str">
        <f aca="false">IF( ISNUMBER(SEARCH($C$1,C201)) ,SUBSTITUTE(C201,$C$1,""),C201)</f>
        <v>pios/stm32f4xx/libraries/STM32F4xx_StdPeriph_Driver/src/stm32f4xx_dma.c</v>
      </c>
      <c r="E201" s="0" t="str">
        <f aca="false">" \"</f>
        <v> \</v>
      </c>
    </row>
    <row r="202" customFormat="false" ht="12.8" hidden="false" customHeight="false" outlineLevel="0" collapsed="false">
      <c r="A202" s="0" t="s">
        <v>23</v>
      </c>
      <c r="B202" s="0" t="s">
        <v>3</v>
      </c>
      <c r="C202" s="0" t="s">
        <v>203</v>
      </c>
      <c r="D202" s="0" t="str">
        <f aca="false">IF( ISNUMBER(SEARCH($C$1,C202)) ,SUBSTITUTE(C202,$C$1,""),C202)</f>
        <v>pios/stm32f4xx/libraries/STM32F4xx_StdPeriph_Driver/src/stm32f4xx_dma2d.c</v>
      </c>
      <c r="E202" s="0" t="str">
        <f aca="false">" \"</f>
        <v> \</v>
      </c>
    </row>
    <row r="203" customFormat="false" ht="12.8" hidden="false" customHeight="false" outlineLevel="0" collapsed="false">
      <c r="A203" s="0" t="s">
        <v>23</v>
      </c>
      <c r="B203" s="0" t="s">
        <v>3</v>
      </c>
      <c r="C203" s="0" t="s">
        <v>204</v>
      </c>
      <c r="D203" s="0" t="str">
        <f aca="false">IF( ISNUMBER(SEARCH($C$1,C203)) ,SUBSTITUTE(C203,$C$1,""),C203)</f>
        <v>pios/stm32f4xx/libraries/STM32F4xx_StdPeriph_Driver/src/stm32f4xx_exti.c</v>
      </c>
      <c r="E203" s="0" t="str">
        <f aca="false">" \"</f>
        <v> \</v>
      </c>
    </row>
    <row r="204" customFormat="false" ht="12.8" hidden="false" customHeight="false" outlineLevel="0" collapsed="false">
      <c r="A204" s="0" t="s">
        <v>23</v>
      </c>
      <c r="B204" s="0" t="s">
        <v>3</v>
      </c>
      <c r="C204" s="0" t="s">
        <v>205</v>
      </c>
      <c r="D204" s="0" t="str">
        <f aca="false">IF( ISNUMBER(SEARCH($C$1,C204)) ,SUBSTITUTE(C204,$C$1,""),C204)</f>
        <v>pios/stm32f4xx/libraries/STM32F4xx_StdPeriph_Driver/src/stm32f4xx_flash.c</v>
      </c>
      <c r="E204" s="0" t="str">
        <f aca="false">" \"</f>
        <v> \</v>
      </c>
    </row>
    <row r="205" customFormat="false" ht="12.8" hidden="false" customHeight="false" outlineLevel="0" collapsed="false">
      <c r="A205" s="0" t="s">
        <v>23</v>
      </c>
      <c r="B205" s="0" t="s">
        <v>3</v>
      </c>
      <c r="C205" s="0" t="s">
        <v>206</v>
      </c>
      <c r="D205" s="0" t="str">
        <f aca="false">IF( ISNUMBER(SEARCH($C$1,C205)) ,SUBSTITUTE(C205,$C$1,""),C205)</f>
        <v>pios/stm32f4xx/libraries/STM32F4xx_StdPeriph_Driver/src/stm32f4xx_flash_ramfunc.c</v>
      </c>
      <c r="E205" s="0" t="str">
        <f aca="false">" \"</f>
        <v> \</v>
      </c>
    </row>
    <row r="206" customFormat="false" ht="12.8" hidden="false" customHeight="false" outlineLevel="0" collapsed="false">
      <c r="A206" s="0" t="s">
        <v>23</v>
      </c>
      <c r="B206" s="0" t="s">
        <v>3</v>
      </c>
      <c r="C206" s="0" t="s">
        <v>207</v>
      </c>
      <c r="D206" s="0" t="str">
        <f aca="false">IF( ISNUMBER(SEARCH($C$1,C206)) ,SUBSTITUTE(C206,$C$1,""),C206)</f>
        <v>pios/stm32f4xx/libraries/STM32F4xx_StdPeriph_Driver/src/stm32f4xx_gpio.c</v>
      </c>
      <c r="E206" s="0" t="str">
        <f aca="false">" \"</f>
        <v> \</v>
      </c>
    </row>
    <row r="207" customFormat="false" ht="12.8" hidden="false" customHeight="false" outlineLevel="0" collapsed="false">
      <c r="A207" s="0" t="s">
        <v>23</v>
      </c>
      <c r="B207" s="0" t="s">
        <v>3</v>
      </c>
      <c r="C207" s="0" t="s">
        <v>208</v>
      </c>
      <c r="D207" s="0" t="str">
        <f aca="false">IF( ISNUMBER(SEARCH($C$1,C207)) ,SUBSTITUTE(C207,$C$1,""),C207)</f>
        <v>pios/stm32f4xx/libraries/STM32F4xx_StdPeriph_Driver/src/stm32f4xx_hash.c</v>
      </c>
      <c r="E207" s="0" t="str">
        <f aca="false">" \"</f>
        <v> \</v>
      </c>
    </row>
    <row r="208" customFormat="false" ht="12.8" hidden="false" customHeight="false" outlineLevel="0" collapsed="false">
      <c r="A208" s="0" t="s">
        <v>23</v>
      </c>
      <c r="B208" s="0" t="s">
        <v>3</v>
      </c>
      <c r="C208" s="0" t="s">
        <v>209</v>
      </c>
      <c r="D208" s="0" t="str">
        <f aca="false">IF( ISNUMBER(SEARCH($C$1,C208)) ,SUBSTITUTE(C208,$C$1,""),C208)</f>
        <v>pios/stm32f4xx/libraries/STM32F4xx_StdPeriph_Driver/src/stm32f4xx_hash_md5.c</v>
      </c>
      <c r="E208" s="0" t="str">
        <f aca="false">" \"</f>
        <v> \</v>
      </c>
    </row>
    <row r="209" customFormat="false" ht="12.8" hidden="false" customHeight="false" outlineLevel="0" collapsed="false">
      <c r="A209" s="0" t="s">
        <v>23</v>
      </c>
      <c r="B209" s="0" t="s">
        <v>3</v>
      </c>
      <c r="C209" s="0" t="s">
        <v>210</v>
      </c>
      <c r="D209" s="0" t="str">
        <f aca="false">IF( ISNUMBER(SEARCH($C$1,C209)) ,SUBSTITUTE(C209,$C$1,""),C209)</f>
        <v>pios/stm32f4xx/libraries/STM32F4xx_StdPeriph_Driver/src/stm32f4xx_hash_sha1.c</v>
      </c>
      <c r="E209" s="0" t="str">
        <f aca="false">" \"</f>
        <v> \</v>
      </c>
    </row>
    <row r="210" customFormat="false" ht="12.8" hidden="false" customHeight="false" outlineLevel="0" collapsed="false">
      <c r="A210" s="0" t="s">
        <v>23</v>
      </c>
      <c r="B210" s="0" t="s">
        <v>3</v>
      </c>
      <c r="C210" s="0" t="s">
        <v>211</v>
      </c>
      <c r="D210" s="0" t="str">
        <f aca="false">IF( ISNUMBER(SEARCH($C$1,C210)) ,SUBSTITUTE(C210,$C$1,""),C210)</f>
        <v>pios/stm32f4xx/libraries/STM32F4xx_StdPeriph_Driver/src/stm32f4xx_i2c.c</v>
      </c>
      <c r="E210" s="0" t="str">
        <f aca="false">" \"</f>
        <v> \</v>
      </c>
    </row>
    <row r="211" customFormat="false" ht="12.8" hidden="false" customHeight="false" outlineLevel="0" collapsed="false">
      <c r="A211" s="0" t="s">
        <v>23</v>
      </c>
      <c r="B211" s="0" t="s">
        <v>3</v>
      </c>
      <c r="C211" s="0" t="s">
        <v>212</v>
      </c>
      <c r="D211" s="0" t="str">
        <f aca="false">IF( ISNUMBER(SEARCH($C$1,C211)) ,SUBSTITUTE(C211,$C$1,""),C211)</f>
        <v>pios/stm32f4xx/libraries/STM32F4xx_StdPeriph_Driver/src/stm32f4xx_iwdg.c</v>
      </c>
      <c r="E211" s="0" t="str">
        <f aca="false">" \"</f>
        <v> \</v>
      </c>
    </row>
    <row r="212" customFormat="false" ht="12.8" hidden="false" customHeight="false" outlineLevel="0" collapsed="false">
      <c r="A212" s="0" t="s">
        <v>23</v>
      </c>
      <c r="B212" s="0" t="s">
        <v>3</v>
      </c>
      <c r="C212" s="0" t="s">
        <v>213</v>
      </c>
      <c r="D212" s="0" t="str">
        <f aca="false">IF( ISNUMBER(SEARCH($C$1,C212)) ,SUBSTITUTE(C212,$C$1,""),C212)</f>
        <v>pios/stm32f4xx/libraries/STM32F4xx_StdPeriph_Driver/src/stm32f4xx_ltdc.c</v>
      </c>
      <c r="E212" s="0" t="str">
        <f aca="false">" \"</f>
        <v> \</v>
      </c>
    </row>
    <row r="213" customFormat="false" ht="12.8" hidden="false" customHeight="false" outlineLevel="0" collapsed="false">
      <c r="A213" s="0" t="s">
        <v>23</v>
      </c>
      <c r="B213" s="0" t="s">
        <v>3</v>
      </c>
      <c r="C213" s="0" t="s">
        <v>214</v>
      </c>
      <c r="D213" s="0" t="str">
        <f aca="false">IF( ISNUMBER(SEARCH($C$1,C213)) ,SUBSTITUTE(C213,$C$1,""),C213)</f>
        <v>pios/stm32f4xx/libraries/STM32F4xx_StdPeriph_Driver/src/stm32f4xx_pwr.c</v>
      </c>
      <c r="E213" s="0" t="str">
        <f aca="false">" \"</f>
        <v> \</v>
      </c>
    </row>
    <row r="214" customFormat="false" ht="12.8" hidden="false" customHeight="false" outlineLevel="0" collapsed="false">
      <c r="A214" s="0" t="s">
        <v>23</v>
      </c>
      <c r="B214" s="0" t="s">
        <v>3</v>
      </c>
      <c r="C214" s="0" t="s">
        <v>215</v>
      </c>
      <c r="D214" s="0" t="str">
        <f aca="false">IF( ISNUMBER(SEARCH($C$1,C214)) ,SUBSTITUTE(C214,$C$1,""),C214)</f>
        <v>pios/stm32f4xx/libraries/STM32F4xx_StdPeriph_Driver/src/stm32f4xx_rcc.c</v>
      </c>
      <c r="E214" s="0" t="str">
        <f aca="false">" \"</f>
        <v> \</v>
      </c>
    </row>
    <row r="215" customFormat="false" ht="12.8" hidden="false" customHeight="false" outlineLevel="0" collapsed="false">
      <c r="A215" s="0" t="s">
        <v>23</v>
      </c>
      <c r="B215" s="0" t="s">
        <v>3</v>
      </c>
      <c r="C215" s="0" t="s">
        <v>216</v>
      </c>
      <c r="D215" s="0" t="str">
        <f aca="false">IF( ISNUMBER(SEARCH($C$1,C215)) ,SUBSTITUTE(C215,$C$1,""),C215)</f>
        <v>pios/stm32f4xx/libraries/STM32F4xx_StdPeriph_Driver/src/stm32f4xx_rng.c</v>
      </c>
      <c r="E215" s="0" t="str">
        <f aca="false">" \"</f>
        <v> \</v>
      </c>
    </row>
    <row r="216" customFormat="false" ht="12.8" hidden="false" customHeight="false" outlineLevel="0" collapsed="false">
      <c r="A216" s="0" t="s">
        <v>23</v>
      </c>
      <c r="B216" s="0" t="s">
        <v>3</v>
      </c>
      <c r="C216" s="0" t="s">
        <v>217</v>
      </c>
      <c r="D216" s="0" t="str">
        <f aca="false">IF( ISNUMBER(SEARCH($C$1,C216)) ,SUBSTITUTE(C216,$C$1,""),C216)</f>
        <v>pios/stm32f4xx/libraries/STM32F4xx_StdPeriph_Driver/src/stm32f4xx_rtc.c</v>
      </c>
      <c r="E216" s="0" t="str">
        <f aca="false">" \"</f>
        <v> \</v>
      </c>
    </row>
    <row r="217" customFormat="false" ht="12.8" hidden="false" customHeight="false" outlineLevel="0" collapsed="false">
      <c r="A217" s="0" t="s">
        <v>23</v>
      </c>
      <c r="B217" s="0" t="s">
        <v>3</v>
      </c>
      <c r="C217" s="0" t="s">
        <v>218</v>
      </c>
      <c r="D217" s="0" t="str">
        <f aca="false">IF( ISNUMBER(SEARCH($C$1,C217)) ,SUBSTITUTE(C217,$C$1,""),C217)</f>
        <v>pios/stm32f4xx/libraries/STM32F4xx_StdPeriph_Driver/src/stm32f4xx_sdio.c</v>
      </c>
      <c r="E217" s="0" t="str">
        <f aca="false">" \"</f>
        <v> \</v>
      </c>
    </row>
    <row r="218" customFormat="false" ht="12.8" hidden="false" customHeight="false" outlineLevel="0" collapsed="false">
      <c r="A218" s="0" t="s">
        <v>23</v>
      </c>
      <c r="B218" s="0" t="s">
        <v>3</v>
      </c>
      <c r="C218" s="0" t="s">
        <v>219</v>
      </c>
      <c r="D218" s="0" t="str">
        <f aca="false">IF( ISNUMBER(SEARCH($C$1,C218)) ,SUBSTITUTE(C218,$C$1,""),C218)</f>
        <v>pios/stm32f4xx/libraries/STM32F4xx_StdPeriph_Driver/src/stm32f4xx_spi.c</v>
      </c>
      <c r="E218" s="0" t="str">
        <f aca="false">" \"</f>
        <v> \</v>
      </c>
    </row>
    <row r="219" customFormat="false" ht="12.8" hidden="false" customHeight="false" outlineLevel="0" collapsed="false">
      <c r="A219" s="0" t="s">
        <v>23</v>
      </c>
      <c r="B219" s="0" t="s">
        <v>3</v>
      </c>
      <c r="C219" s="0" t="s">
        <v>220</v>
      </c>
      <c r="D219" s="0" t="str">
        <f aca="false">IF( ISNUMBER(SEARCH($C$1,C219)) ,SUBSTITUTE(C219,$C$1,""),C219)</f>
        <v>pios/stm32f4xx/libraries/STM32F4xx_StdPeriph_Driver/src/stm32f4xx_syscfg.c</v>
      </c>
      <c r="E219" s="0" t="str">
        <f aca="false">" \"</f>
        <v> \</v>
      </c>
    </row>
    <row r="220" customFormat="false" ht="12.8" hidden="false" customHeight="false" outlineLevel="0" collapsed="false">
      <c r="A220" s="0" t="s">
        <v>23</v>
      </c>
      <c r="B220" s="0" t="s">
        <v>3</v>
      </c>
      <c r="C220" s="0" t="s">
        <v>221</v>
      </c>
      <c r="D220" s="0" t="str">
        <f aca="false">IF( ISNUMBER(SEARCH($C$1,C220)) ,SUBSTITUTE(C220,$C$1,""),C220)</f>
        <v>pios/stm32f4xx/libraries/STM32F4xx_StdPeriph_Driver/src/stm32f4xx_tim.c</v>
      </c>
      <c r="E220" s="0" t="str">
        <f aca="false">" \"</f>
        <v> \</v>
      </c>
    </row>
    <row r="221" customFormat="false" ht="12.8" hidden="false" customHeight="false" outlineLevel="0" collapsed="false">
      <c r="A221" s="0" t="s">
        <v>23</v>
      </c>
      <c r="B221" s="0" t="s">
        <v>3</v>
      </c>
      <c r="C221" s="0" t="s">
        <v>222</v>
      </c>
      <c r="D221" s="0" t="str">
        <f aca="false">IF( ISNUMBER(SEARCH($C$1,C221)) ,SUBSTITUTE(C221,$C$1,""),C221)</f>
        <v>pios/stm32f4xx/libraries/STM32F4xx_StdPeriph_Driver/src/stm32f4xx_usart.c</v>
      </c>
      <c r="E221" s="0" t="str">
        <f aca="false">" \"</f>
        <v> \</v>
      </c>
    </row>
    <row r="222" customFormat="false" ht="12.8" hidden="false" customHeight="false" outlineLevel="0" collapsed="false">
      <c r="A222" s="0" t="s">
        <v>23</v>
      </c>
      <c r="B222" s="0" t="s">
        <v>3</v>
      </c>
      <c r="C222" s="0" t="s">
        <v>223</v>
      </c>
      <c r="D222" s="0" t="str">
        <f aca="false">IF( ISNUMBER(SEARCH($C$1,C222)) ,SUBSTITUTE(C222,$C$1,""),C222)</f>
        <v>pios/stm32f4xx/libraries/STM32F4xx_StdPeriph_Driver/src/stm32f4xx_wwdg.c</v>
      </c>
      <c r="E222" s="0" t="str">
        <f aca="false">" \"</f>
        <v> \</v>
      </c>
    </row>
    <row r="223" customFormat="false" ht="12.8" hidden="false" customHeight="false" outlineLevel="0" collapsed="false">
      <c r="A223" s="0" t="s">
        <v>23</v>
      </c>
      <c r="B223" s="0" t="s">
        <v>3</v>
      </c>
      <c r="C223" s="0" t="s">
        <v>224</v>
      </c>
      <c r="D223" s="0" t="str">
        <f aca="false">IF( ISNUMBER(SEARCH($C$1,C223)) ,SUBSTITUTE(C223,$C$1,""),C223)</f>
        <v>pios/stm32f4xx/libraries/STM32_USB_OTG_Driver/src/usb_core.c</v>
      </c>
      <c r="E223" s="0" t="str">
        <f aca="false">" \"</f>
        <v> \</v>
      </c>
    </row>
    <row r="224" customFormat="false" ht="12.8" hidden="false" customHeight="false" outlineLevel="0" collapsed="false">
      <c r="A224" s="0" t="s">
        <v>23</v>
      </c>
      <c r="B224" s="0" t="s">
        <v>3</v>
      </c>
      <c r="C224" s="0" t="s">
        <v>225</v>
      </c>
      <c r="D224" s="0" t="str">
        <f aca="false">IF( ISNUMBER(SEARCH($C$1,C224)) ,SUBSTITUTE(C224,$C$1,""),C224)</f>
        <v>pios/stm32f4xx/libraries/STM32_USB_OTG_Driver/src/usb_dcd.c</v>
      </c>
      <c r="E224" s="0" t="str">
        <f aca="false">" \"</f>
        <v> \</v>
      </c>
    </row>
    <row r="225" customFormat="false" ht="12.8" hidden="false" customHeight="false" outlineLevel="0" collapsed="false">
      <c r="A225" s="0" t="s">
        <v>23</v>
      </c>
      <c r="B225" s="0" t="s">
        <v>3</v>
      </c>
      <c r="C225" s="0" t="s">
        <v>226</v>
      </c>
      <c r="D225" s="0" t="str">
        <f aca="false">IF( ISNUMBER(SEARCH($C$1,C225)) ,SUBSTITUTE(C225,$C$1,""),C225)</f>
        <v>pios/stm32f4xx/libraries/STM32_USB_OTG_Driver/src/usb_dcd_int.c</v>
      </c>
      <c r="E225" s="0" t="str">
        <f aca="false">" \"</f>
        <v> \</v>
      </c>
    </row>
    <row r="226" customFormat="false" ht="12.8" hidden="false" customHeight="false" outlineLevel="0" collapsed="false">
      <c r="A226" s="0" t="s">
        <v>23</v>
      </c>
      <c r="B226" s="0" t="s">
        <v>3</v>
      </c>
      <c r="C226" s="0" t="s">
        <v>227</v>
      </c>
      <c r="D226" s="0" t="str">
        <f aca="false">IF( ISNUMBER(SEARCH($C$1,C226)) ,SUBSTITUTE(C226,$C$1,""),C226)</f>
        <v>pios/stm32f4xx/libraries/STM32_USB_Device_Library/Core/src/usbd_core.c</v>
      </c>
      <c r="E226" s="0" t="str">
        <f aca="false">" \"</f>
        <v> \</v>
      </c>
    </row>
    <row r="227" customFormat="false" ht="12.8" hidden="false" customHeight="false" outlineLevel="0" collapsed="false">
      <c r="A227" s="0" t="s">
        <v>23</v>
      </c>
      <c r="B227" s="0" t="s">
        <v>3</v>
      </c>
      <c r="C227" s="0" t="s">
        <v>228</v>
      </c>
      <c r="D227" s="0" t="str">
        <f aca="false">IF( ISNUMBER(SEARCH($C$1,C227)) ,SUBSTITUTE(C227,$C$1,""),C227)</f>
        <v>pios/stm32f4xx/libraries/STM32_USB_Device_Library/Core/src/usbd_ioreq.c</v>
      </c>
      <c r="E227" s="0" t="str">
        <f aca="false">" \"</f>
        <v> \</v>
      </c>
    </row>
    <row r="228" customFormat="false" ht="12.8" hidden="false" customHeight="false" outlineLevel="0" collapsed="false">
      <c r="A228" s="0" t="s">
        <v>23</v>
      </c>
      <c r="B228" s="0" t="s">
        <v>3</v>
      </c>
      <c r="C228" s="0" t="s">
        <v>229</v>
      </c>
      <c r="D228" s="0" t="str">
        <f aca="false">IF( ISNUMBER(SEARCH($C$1,C228)) ,SUBSTITUTE(C228,$C$1,""),C228)</f>
        <v>pios/stm32f4xx/libraries/STM32_USB_Device_Library/Core/src/usbd_req.c</v>
      </c>
      <c r="E228" s="0" t="str">
        <f aca="false">" \"</f>
        <v> \</v>
      </c>
    </row>
    <row r="229" customFormat="false" ht="12.8" hidden="false" customHeight="false" outlineLevel="0" collapsed="false">
      <c r="A229" s="0" t="s">
        <v>23</v>
      </c>
      <c r="B229" s="0" t="s">
        <v>3</v>
      </c>
      <c r="C229" s="0" t="s">
        <v>230</v>
      </c>
      <c r="D229" s="0" t="str">
        <f aca="false">IF( ISNUMBER(SEARCH($C$1,C229)) ,SUBSTITUTE(C229,$C$1,""),C229)</f>
        <v>pios/common/libraries/FreeRTOS/Source/portable/GCC/ARM_CM4F/port.c</v>
      </c>
      <c r="E229" s="0" t="str">
        <f aca="false">" \"</f>
        <v> \</v>
      </c>
    </row>
    <row r="230" customFormat="false" ht="12.8" hidden="false" customHeight="false" outlineLevel="0" collapsed="false">
      <c r="A230" s="0" t="s">
        <v>23</v>
      </c>
      <c r="B230" s="0" t="s">
        <v>3</v>
      </c>
      <c r="C230" s="0" t="s">
        <v>231</v>
      </c>
      <c r="D230" s="0" t="str">
        <f aca="false">IF( ISNUMBER(SEARCH($C$1,C230)) ,SUBSTITUTE(C230,$C$1,""),C230)</f>
        <v>pios/common/libraries/msheap/msheap.c</v>
      </c>
      <c r="E230" s="0" t="str">
        <f aca="false">" \"</f>
        <v> \</v>
      </c>
    </row>
    <row r="231" customFormat="false" ht="12.8" hidden="false" customHeight="false" outlineLevel="0" collapsed="false">
      <c r="A231" s="0" t="s">
        <v>23</v>
      </c>
      <c r="B231" s="0" t="s">
        <v>3</v>
      </c>
      <c r="C231" s="0" t="s">
        <v>232</v>
      </c>
      <c r="D231" s="0" t="str">
        <f aca="false">IF( ISNUMBER(SEARCH($C$1,C231)) ,SUBSTITUTE(C231,$C$1,""),C231)</f>
        <v>pios/common/libraries/msheap/pios_msheap.c</v>
      </c>
      <c r="E231" s="0" t="str">
        <f aca="false">" \"</f>
        <v> \</v>
      </c>
    </row>
    <row r="232" customFormat="false" ht="12.8" hidden="false" customHeight="false" outlineLevel="0" collapsed="false">
      <c r="A232" s="0" t="s">
        <v>23</v>
      </c>
      <c r="B232" s="0" t="s">
        <v>3</v>
      </c>
      <c r="C232" s="0" t="s">
        <v>233</v>
      </c>
      <c r="D232" s="0" t="str">
        <f aca="false">IF( ISNUMBER(SEARCH($C$1,C232)) ,SUBSTITUTE(C232,$C$1,""),C232)</f>
        <v>pios/common/pios_adxl345.c</v>
      </c>
      <c r="E232" s="0" t="str">
        <f aca="false">" \"</f>
        <v> \</v>
      </c>
    </row>
    <row r="233" customFormat="false" ht="12.8" hidden="false" customHeight="false" outlineLevel="0" collapsed="false">
      <c r="A233" s="0" t="s">
        <v>23</v>
      </c>
      <c r="B233" s="0" t="s">
        <v>3</v>
      </c>
      <c r="C233" s="0" t="s">
        <v>234</v>
      </c>
      <c r="D233" s="0" t="str">
        <f aca="false">IF( ISNUMBER(SEARCH($C$1,C233)) ,SUBSTITUTE(C233,$C$1,""),C233)</f>
        <v>pios/common/pios_bma180.c</v>
      </c>
      <c r="E233" s="0" t="str">
        <f aca="false">" \"</f>
        <v> \</v>
      </c>
    </row>
    <row r="234" customFormat="false" ht="12.8" hidden="false" customHeight="false" outlineLevel="0" collapsed="false">
      <c r="A234" s="0" t="s">
        <v>23</v>
      </c>
      <c r="B234" s="0" t="s">
        <v>3</v>
      </c>
      <c r="C234" s="0" t="s">
        <v>235</v>
      </c>
      <c r="D234" s="0" t="str">
        <f aca="false">IF( ISNUMBER(SEARCH($C$1,C234)) ,SUBSTITUTE(C234,$C$1,""),C234)</f>
        <v>pios/common/pios_bmp085.c</v>
      </c>
      <c r="E234" s="0" t="str">
        <f aca="false">" \"</f>
        <v> \</v>
      </c>
    </row>
    <row r="235" customFormat="false" ht="12.8" hidden="false" customHeight="false" outlineLevel="0" collapsed="false">
      <c r="A235" s="0" t="s">
        <v>23</v>
      </c>
      <c r="B235" s="0" t="s">
        <v>3</v>
      </c>
      <c r="C235" s="0" t="s">
        <v>236</v>
      </c>
      <c r="D235" s="0" t="str">
        <f aca="false">IF( ISNUMBER(SEARCH($C$1,C235)) ,SUBSTITUTE(C235,$C$1,""),C235)</f>
        <v>pios/common/pios_etasv3.c</v>
      </c>
      <c r="E235" s="0" t="str">
        <f aca="false">" \"</f>
        <v> \</v>
      </c>
    </row>
    <row r="236" customFormat="false" ht="12.8" hidden="false" customHeight="false" outlineLevel="0" collapsed="false">
      <c r="A236" s="0" t="s">
        <v>23</v>
      </c>
      <c r="B236" s="0" t="s">
        <v>3</v>
      </c>
      <c r="C236" s="0" t="s">
        <v>237</v>
      </c>
      <c r="D236" s="0" t="str">
        <f aca="false">IF( ISNUMBER(SEARCH($C$1,C236)) ,SUBSTITUTE(C236,$C$1,""),C236)</f>
        <v>pios/common/pios_gcsrcvr.c</v>
      </c>
      <c r="E236" s="0" t="str">
        <f aca="false">" \"</f>
        <v> \</v>
      </c>
    </row>
    <row r="237" customFormat="false" ht="12.8" hidden="false" customHeight="false" outlineLevel="0" collapsed="false">
      <c r="A237" s="0" t="s">
        <v>23</v>
      </c>
      <c r="B237" s="0" t="s">
        <v>3</v>
      </c>
      <c r="C237" s="0" t="s">
        <v>238</v>
      </c>
      <c r="D237" s="0" t="str">
        <f aca="false">IF( ISNUMBER(SEARCH($C$1,C237)) ,SUBSTITUTE(C237,$C$1,""),C237)</f>
        <v>pios/common/pios_hcsr04.c</v>
      </c>
      <c r="E237" s="0" t="str">
        <f aca="false">" \"</f>
        <v> \</v>
      </c>
    </row>
    <row r="238" customFormat="false" ht="12.8" hidden="false" customHeight="false" outlineLevel="0" collapsed="false">
      <c r="A238" s="0" t="s">
        <v>23</v>
      </c>
      <c r="B238" s="0" t="s">
        <v>3</v>
      </c>
      <c r="C238" s="0" t="s">
        <v>239</v>
      </c>
      <c r="D238" s="0" t="str">
        <f aca="false">IF( ISNUMBER(SEARCH($C$1,C238)) ,SUBSTITUTE(C238,$C$1,""),C238)</f>
        <v>pios/common/pios_hmc5843.c</v>
      </c>
      <c r="E238" s="0" t="str">
        <f aca="false">" \"</f>
        <v> \</v>
      </c>
    </row>
    <row r="239" customFormat="false" ht="12.8" hidden="false" customHeight="false" outlineLevel="0" collapsed="false">
      <c r="A239" s="0" t="s">
        <v>23</v>
      </c>
      <c r="B239" s="0" t="s">
        <v>3</v>
      </c>
      <c r="C239" s="0" t="s">
        <v>240</v>
      </c>
      <c r="D239" s="0" t="str">
        <f aca="false">IF( ISNUMBER(SEARCH($C$1,C239)) ,SUBSTITUTE(C239,$C$1,""),C239)</f>
        <v>pios/common/pios_hmc5x83.c</v>
      </c>
      <c r="E239" s="0" t="str">
        <f aca="false">" \"</f>
        <v> \</v>
      </c>
    </row>
    <row r="240" customFormat="false" ht="12.8" hidden="false" customHeight="false" outlineLevel="0" collapsed="false">
      <c r="A240" s="0" t="s">
        <v>23</v>
      </c>
      <c r="B240" s="0" t="s">
        <v>3</v>
      </c>
      <c r="C240" s="0" t="s">
        <v>241</v>
      </c>
      <c r="D240" s="0" t="str">
        <f aca="false">IF( ISNUMBER(SEARCH($C$1,C240)) ,SUBSTITUTE(C240,$C$1,""),C240)</f>
        <v>pios/common/pios_i2c_esc.c</v>
      </c>
      <c r="E240" s="0" t="str">
        <f aca="false">" \"</f>
        <v> \</v>
      </c>
    </row>
    <row r="241" customFormat="false" ht="12.8" hidden="false" customHeight="false" outlineLevel="0" collapsed="false">
      <c r="A241" s="0" t="s">
        <v>23</v>
      </c>
      <c r="B241" s="0" t="s">
        <v>3</v>
      </c>
      <c r="C241" s="0" t="s">
        <v>242</v>
      </c>
      <c r="D241" s="0" t="str">
        <f aca="false">IF( ISNUMBER(SEARCH($C$1,C241)) ,SUBSTITUTE(C241,$C$1,""),C241)</f>
        <v>pios/common/pios_l3gd20.c</v>
      </c>
      <c r="E241" s="0" t="str">
        <f aca="false">" \"</f>
        <v> \</v>
      </c>
    </row>
    <row r="242" customFormat="false" ht="12.8" hidden="false" customHeight="false" outlineLevel="0" collapsed="false">
      <c r="A242" s="0" t="s">
        <v>23</v>
      </c>
      <c r="B242" s="0" t="s">
        <v>3</v>
      </c>
      <c r="C242" s="0" t="s">
        <v>243</v>
      </c>
      <c r="D242" s="0" t="str">
        <f aca="false">IF( ISNUMBER(SEARCH($C$1,C242)) ,SUBSTITUTE(C242,$C$1,""),C242)</f>
        <v>pios/common/pios_mpu6000.c</v>
      </c>
      <c r="E242" s="0" t="str">
        <f aca="false">" \"</f>
        <v> \</v>
      </c>
    </row>
    <row r="243" customFormat="false" ht="12.8" hidden="false" customHeight="false" outlineLevel="0" collapsed="false">
      <c r="A243" s="0" t="s">
        <v>23</v>
      </c>
      <c r="B243" s="0" t="s">
        <v>3</v>
      </c>
      <c r="C243" s="0" t="s">
        <v>244</v>
      </c>
      <c r="D243" s="0" t="str">
        <f aca="false">IF( ISNUMBER(SEARCH($C$1,C243)) ,SUBSTITUTE(C243,$C$1,""),C243)</f>
        <v>pios/common/pios_mpu9250.c</v>
      </c>
      <c r="E243" s="0" t="str">
        <f aca="false">" \"</f>
        <v> \</v>
      </c>
    </row>
    <row r="244" customFormat="false" ht="12.8" hidden="false" customHeight="false" outlineLevel="0" collapsed="false">
      <c r="A244" s="0" t="s">
        <v>23</v>
      </c>
      <c r="B244" s="0" t="s">
        <v>3</v>
      </c>
      <c r="C244" s="0" t="s">
        <v>245</v>
      </c>
      <c r="D244" s="0" t="str">
        <f aca="false">IF( ISNUMBER(SEARCH($C$1,C244)) ,SUBSTITUTE(C244,$C$1,""),C244)</f>
        <v>pios/common/pios_mpxv.c</v>
      </c>
      <c r="E244" s="0" t="str">
        <f aca="false">" \"</f>
        <v> \</v>
      </c>
    </row>
    <row r="245" customFormat="false" ht="12.8" hidden="false" customHeight="false" outlineLevel="0" collapsed="false">
      <c r="A245" s="0" t="s">
        <v>23</v>
      </c>
      <c r="B245" s="0" t="s">
        <v>3</v>
      </c>
      <c r="C245" s="0" t="s">
        <v>246</v>
      </c>
      <c r="D245" s="0" t="str">
        <f aca="false">IF( ISNUMBER(SEARCH($C$1,C245)) ,SUBSTITUTE(C245,$C$1,""),C245)</f>
        <v>pios/common/pios_ms4525do.c</v>
      </c>
      <c r="E245" s="0" t="str">
        <f aca="false">" \"</f>
        <v> \</v>
      </c>
    </row>
    <row r="246" customFormat="false" ht="12.8" hidden="false" customHeight="false" outlineLevel="0" collapsed="false">
      <c r="A246" s="0" t="s">
        <v>23</v>
      </c>
      <c r="B246" s="0" t="s">
        <v>3</v>
      </c>
      <c r="C246" s="0" t="s">
        <v>247</v>
      </c>
      <c r="D246" s="0" t="str">
        <f aca="false">IF( ISNUMBER(SEARCH($C$1,C246)) ,SUBSTITUTE(C246,$C$1,""),C246)</f>
        <v>pios/common/pios_ms56xx.c</v>
      </c>
      <c r="E246" s="0" t="str">
        <f aca="false">" \"</f>
        <v> \</v>
      </c>
    </row>
    <row r="247" customFormat="false" ht="12.8" hidden="false" customHeight="false" outlineLevel="0" collapsed="false">
      <c r="A247" s="0" t="s">
        <v>23</v>
      </c>
      <c r="B247" s="0" t="s">
        <v>3</v>
      </c>
      <c r="C247" s="0" t="s">
        <v>248</v>
      </c>
      <c r="D247" s="0" t="str">
        <f aca="false">IF( ISNUMBER(SEARCH($C$1,C247)) ,SUBSTITUTE(C247,$C$1,""),C247)</f>
        <v>pios/common/pios_bmp280.c</v>
      </c>
      <c r="E247" s="0" t="str">
        <f aca="false">" \"</f>
        <v> \</v>
      </c>
    </row>
    <row r="248" customFormat="false" ht="12.8" hidden="false" customHeight="false" outlineLevel="0" collapsed="false">
      <c r="A248" s="0" t="s">
        <v>23</v>
      </c>
      <c r="B248" s="0" t="s">
        <v>3</v>
      </c>
      <c r="C248" s="0" t="s">
        <v>249</v>
      </c>
      <c r="D248" s="0" t="str">
        <f aca="false">IF( ISNUMBER(SEARCH($C$1,C248)) ,SUBSTITUTE(C248,$C$1,""),C248)</f>
        <v>pios/common/pios_oplinkrcvr.c</v>
      </c>
      <c r="E248" s="0" t="str">
        <f aca="false">" \"</f>
        <v> \</v>
      </c>
    </row>
    <row r="249" customFormat="false" ht="12.8" hidden="false" customHeight="false" outlineLevel="0" collapsed="false">
      <c r="A249" s="0" t="s">
        <v>23</v>
      </c>
      <c r="B249" s="0" t="s">
        <v>3</v>
      </c>
      <c r="C249" s="0" t="s">
        <v>250</v>
      </c>
      <c r="D249" s="0" t="str">
        <f aca="false">IF( ISNUMBER(SEARCH($C$1,C249)) ,SUBSTITUTE(C249,$C$1,""),C249)</f>
        <v>pios/common/pios_video.c</v>
      </c>
      <c r="E249" s="0" t="str">
        <f aca="false">" \"</f>
        <v> \</v>
      </c>
    </row>
    <row r="250" customFormat="false" ht="12.8" hidden="false" customHeight="false" outlineLevel="0" collapsed="false">
      <c r="A250" s="0" t="s">
        <v>23</v>
      </c>
      <c r="B250" s="0" t="s">
        <v>3</v>
      </c>
      <c r="C250" s="0" t="s">
        <v>251</v>
      </c>
      <c r="D250" s="0" t="str">
        <f aca="false">IF( ISNUMBER(SEARCH($C$1,C250)) ,SUBSTITUTE(C250,$C$1,""),C250)</f>
        <v>pios/common/pios_wavplay.c</v>
      </c>
      <c r="E250" s="0" t="str">
        <f aca="false">" \"</f>
        <v> \</v>
      </c>
    </row>
    <row r="251" customFormat="false" ht="12.8" hidden="false" customHeight="false" outlineLevel="0" collapsed="false">
      <c r="A251" s="0" t="s">
        <v>23</v>
      </c>
      <c r="B251" s="0" t="s">
        <v>3</v>
      </c>
      <c r="C251" s="0" t="s">
        <v>252</v>
      </c>
      <c r="D251" s="0" t="str">
        <f aca="false">IF( ISNUMBER(SEARCH($C$1,C251)) ,SUBSTITUTE(C251,$C$1,""),C251)</f>
        <v>pios/common/pios_rfm22b.c</v>
      </c>
      <c r="E251" s="0" t="str">
        <f aca="false">" \"</f>
        <v> \</v>
      </c>
    </row>
    <row r="252" customFormat="false" ht="12.8" hidden="false" customHeight="false" outlineLevel="0" collapsed="false">
      <c r="A252" s="0" t="s">
        <v>23</v>
      </c>
      <c r="B252" s="0" t="s">
        <v>3</v>
      </c>
      <c r="C252" s="0" t="s">
        <v>253</v>
      </c>
      <c r="D252" s="0" t="str">
        <f aca="false">IF( ISNUMBER(SEARCH($C$1,C252)) ,SUBSTITUTE(C252,$C$1,""),C252)</f>
        <v>pios/common/pios_rfm22b_com.c</v>
      </c>
      <c r="E252" s="0" t="str">
        <f aca="false">" \"</f>
        <v> \</v>
      </c>
    </row>
    <row r="253" customFormat="false" ht="12.8" hidden="false" customHeight="false" outlineLevel="0" collapsed="false">
      <c r="A253" s="0" t="s">
        <v>23</v>
      </c>
      <c r="B253" s="0" t="s">
        <v>3</v>
      </c>
      <c r="C253" s="0" t="s">
        <v>254</v>
      </c>
      <c r="D253" s="0" t="str">
        <f aca="false">IF( ISNUMBER(SEARCH($C$1,C253)) ,SUBSTITUTE(C253,$C$1,""),C253)</f>
        <v>pios/common/pios_rcvr.c</v>
      </c>
      <c r="E253" s="0" t="str">
        <f aca="false">" \"</f>
        <v> \</v>
      </c>
    </row>
    <row r="254" customFormat="false" ht="12.8" hidden="false" customHeight="false" outlineLevel="0" collapsed="false">
      <c r="A254" s="0" t="s">
        <v>23</v>
      </c>
      <c r="B254" s="0" t="s">
        <v>3</v>
      </c>
      <c r="C254" s="0" t="s">
        <v>255</v>
      </c>
      <c r="D254" s="0" t="str">
        <f aca="false">IF( ISNUMBER(SEARCH($C$1,C254)) ,SUBSTITUTE(C254,$C$1,""),C254)</f>
        <v>pios/common/pios_dsm.c</v>
      </c>
      <c r="E254" s="0" t="str">
        <f aca="false">" \"</f>
        <v> \</v>
      </c>
    </row>
    <row r="255" customFormat="false" ht="12.8" hidden="false" customHeight="false" outlineLevel="0" collapsed="false">
      <c r="A255" s="0" t="s">
        <v>23</v>
      </c>
      <c r="B255" s="0" t="s">
        <v>3</v>
      </c>
      <c r="C255" s="0" t="s">
        <v>256</v>
      </c>
      <c r="D255" s="0" t="str">
        <f aca="false">IF( ISNUMBER(SEARCH($C$1,C255)) ,SUBSTITUTE(C255,$C$1,""),C255)</f>
        <v>pios/common/pios_sbus.c</v>
      </c>
      <c r="E255" s="0" t="str">
        <f aca="false">" \"</f>
        <v> \</v>
      </c>
    </row>
    <row r="256" customFormat="false" ht="12.8" hidden="false" customHeight="false" outlineLevel="0" collapsed="false">
      <c r="A256" s="0" t="s">
        <v>23</v>
      </c>
      <c r="B256" s="0" t="s">
        <v>3</v>
      </c>
      <c r="C256" s="0" t="s">
        <v>257</v>
      </c>
      <c r="D256" s="0" t="str">
        <f aca="false">IF( ISNUMBER(SEARCH($C$1,C256)) ,SUBSTITUTE(C256,$C$1,""),C256)</f>
        <v>pios/common/pios_hott.c</v>
      </c>
      <c r="E256" s="0" t="str">
        <f aca="false">" \"</f>
        <v> \</v>
      </c>
    </row>
    <row r="257" customFormat="false" ht="12.8" hidden="false" customHeight="false" outlineLevel="0" collapsed="false">
      <c r="A257" s="0" t="s">
        <v>23</v>
      </c>
      <c r="B257" s="0" t="s">
        <v>3</v>
      </c>
      <c r="C257" s="0" t="s">
        <v>258</v>
      </c>
      <c r="D257" s="0" t="str">
        <f aca="false">IF( ISNUMBER(SEARCH($C$1,C257)) ,SUBSTITUTE(C257,$C$1,""),C257)</f>
        <v>pios/common/pios_srxl.c</v>
      </c>
      <c r="E257" s="0" t="str">
        <f aca="false">" \"</f>
        <v> \</v>
      </c>
    </row>
    <row r="258" customFormat="false" ht="12.8" hidden="false" customHeight="false" outlineLevel="0" collapsed="false">
      <c r="A258" s="0" t="s">
        <v>23</v>
      </c>
      <c r="B258" s="0" t="s">
        <v>3</v>
      </c>
      <c r="C258" s="0" t="s">
        <v>259</v>
      </c>
      <c r="D258" s="0" t="str">
        <f aca="false">IF( ISNUMBER(SEARCH($C$1,C258)) ,SUBSTITUTE(C258,$C$1,""),C258)</f>
        <v>pios/common/pios_exbus.c</v>
      </c>
      <c r="E258" s="0" t="str">
        <f aca="false">" \"</f>
        <v> \</v>
      </c>
    </row>
    <row r="259" customFormat="false" ht="12.8" hidden="false" customHeight="false" outlineLevel="0" collapsed="false">
      <c r="A259" s="0" t="s">
        <v>23</v>
      </c>
      <c r="B259" s="0" t="s">
        <v>3</v>
      </c>
      <c r="C259" s="0" t="s">
        <v>260</v>
      </c>
      <c r="D259" s="0" t="str">
        <f aca="false">IF( ISNUMBER(SEARCH($C$1,C259)) ,SUBSTITUTE(C259,$C$1,""),C259)</f>
        <v>pios/common/pios_ibus.c</v>
      </c>
      <c r="E259" s="0" t="str">
        <f aca="false">" \"</f>
        <v> \</v>
      </c>
    </row>
    <row r="260" customFormat="false" ht="12.8" hidden="false" customHeight="false" outlineLevel="0" collapsed="false">
      <c r="A260" s="0" t="s">
        <v>23</v>
      </c>
      <c r="B260" s="0" t="s">
        <v>3</v>
      </c>
      <c r="C260" s="0" t="s">
        <v>261</v>
      </c>
      <c r="D260" s="0" t="str">
        <f aca="false">IF( ISNUMBER(SEARCH($C$1,C260)) ,SUBSTITUTE(C260,$C$1,""),C260)</f>
        <v>pios/common/pios_sdcard.c</v>
      </c>
      <c r="E260" s="0" t="str">
        <f aca="false">" \"</f>
        <v> \</v>
      </c>
    </row>
    <row r="261" customFormat="false" ht="12.8" hidden="false" customHeight="false" outlineLevel="0" collapsed="false">
      <c r="A261" s="0" t="s">
        <v>23</v>
      </c>
      <c r="B261" s="0" t="s">
        <v>3</v>
      </c>
      <c r="C261" s="0" t="s">
        <v>262</v>
      </c>
      <c r="D261" s="0" t="str">
        <f aca="false">IF( ISNUMBER(SEARCH($C$1,C261)) ,SUBSTITUTE(C261,$C$1,""),C261)</f>
        <v>pios/common/pios_sensors.c</v>
      </c>
      <c r="E261" s="0" t="str">
        <f aca="false">" \"</f>
        <v> \</v>
      </c>
    </row>
    <row r="262" customFormat="false" ht="12.8" hidden="false" customHeight="false" outlineLevel="0" collapsed="false">
      <c r="A262" s="0" t="s">
        <v>23</v>
      </c>
      <c r="B262" s="0" t="s">
        <v>3</v>
      </c>
      <c r="C262" s="0" t="s">
        <v>263</v>
      </c>
      <c r="D262" s="0" t="str">
        <f aca="false">IF( ISNUMBER(SEARCH($C$1,C262)) ,SUBSTITUTE(C262,$C$1,""),C262)</f>
        <v>pios/common/pios_servo.c</v>
      </c>
      <c r="E262" s="0" t="str">
        <f aca="false">" \"</f>
        <v> \</v>
      </c>
    </row>
    <row r="263" customFormat="false" ht="12.8" hidden="false" customHeight="false" outlineLevel="0" collapsed="false">
      <c r="A263" s="0" t="s">
        <v>23</v>
      </c>
      <c r="B263" s="0" t="s">
        <v>3</v>
      </c>
      <c r="C263" s="0" t="s">
        <v>264</v>
      </c>
      <c r="D263" s="0" t="str">
        <f aca="false">IF( ISNUMBER(SEARCH($C$1,C263)) ,SUBSTITUTE(C263,$C$1,""),C263)</f>
        <v>pios/common/pios_openlrs.c</v>
      </c>
      <c r="E263" s="0" t="str">
        <f aca="false">" \"</f>
        <v> \</v>
      </c>
    </row>
    <row r="264" customFormat="false" ht="12.8" hidden="false" customHeight="false" outlineLevel="0" collapsed="false">
      <c r="A264" s="0" t="s">
        <v>23</v>
      </c>
      <c r="B264" s="0" t="s">
        <v>3</v>
      </c>
      <c r="C264" s="0" t="s">
        <v>265</v>
      </c>
      <c r="D264" s="0" t="str">
        <f aca="false">IF( ISNUMBER(SEARCH($C$1,C264)) ,SUBSTITUTE(C264,$C$1,""),C264)</f>
        <v>pios/common/pios_openlrs_rcvr.c</v>
      </c>
      <c r="E264" s="0" t="str">
        <f aca="false">" \"</f>
        <v> \</v>
      </c>
    </row>
    <row r="265" customFormat="false" ht="12.8" hidden="false" customHeight="false" outlineLevel="0" collapsed="false">
      <c r="A265" s="0" t="s">
        <v>23</v>
      </c>
      <c r="B265" s="0" t="s">
        <v>3</v>
      </c>
      <c r="C265" s="0" t="s">
        <v>266</v>
      </c>
      <c r="D265" s="0" t="str">
        <f aca="false">IF( ISNUMBER(SEARCH($C$1,C265)) ,SUBSTITUTE(C265,$C$1,""),C265)</f>
        <v>pios/common/pios_board_io.c</v>
      </c>
      <c r="E265" s="0" t="str">
        <f aca="false">" \"</f>
        <v> \</v>
      </c>
    </row>
    <row r="266" customFormat="false" ht="12.8" hidden="false" customHeight="false" outlineLevel="0" collapsed="false">
      <c r="A266" s="0" t="s">
        <v>23</v>
      </c>
      <c r="B266" s="0" t="s">
        <v>3</v>
      </c>
      <c r="C266" s="0" t="s">
        <v>267</v>
      </c>
      <c r="D266" s="0" t="str">
        <f aca="false">IF( ISNUMBER(SEARCH($C$1,C266)) ,SUBSTITUTE(C266,$C$1,""),C266)</f>
        <v>pios/common/pios_board_sensors.c</v>
      </c>
      <c r="E266" s="0" t="str">
        <f aca="false">" \"</f>
        <v> \</v>
      </c>
    </row>
    <row r="267" customFormat="false" ht="12.8" hidden="false" customHeight="false" outlineLevel="0" collapsed="false">
      <c r="A267" s="0" t="s">
        <v>23</v>
      </c>
      <c r="B267" s="0" t="s">
        <v>3</v>
      </c>
      <c r="C267" s="0" t="s">
        <v>268</v>
      </c>
      <c r="D267" s="0" t="str">
        <f aca="false">IF( ISNUMBER(SEARCH($C$1,C267)) ,SUBSTITUTE(C267,$C$1,""),C267)</f>
        <v>libraries/sanitycheck.c</v>
      </c>
      <c r="E267" s="0" t="str">
        <f aca="false">" \"</f>
        <v> \</v>
      </c>
    </row>
    <row r="268" customFormat="false" ht="12.8" hidden="false" customHeight="false" outlineLevel="0" collapsed="false">
      <c r="A268" s="0" t="s">
        <v>23</v>
      </c>
      <c r="B268" s="0" t="s">
        <v>3</v>
      </c>
      <c r="C268" s="0" t="s">
        <v>269</v>
      </c>
      <c r="D268" s="0" t="str">
        <f aca="false">IF( ISNUMBER(SEARCH($C$1,C268)) ,SUBSTITUTE(C268,$C$1,""),C268)</f>
        <v>libraries/CoordinateConversions.c</v>
      </c>
      <c r="E268" s="0" t="str">
        <f aca="false">" \"</f>
        <v> \</v>
      </c>
    </row>
    <row r="269" customFormat="false" ht="12.8" hidden="false" customHeight="false" outlineLevel="0" collapsed="false">
      <c r="A269" s="0" t="s">
        <v>23</v>
      </c>
      <c r="B269" s="0" t="s">
        <v>3</v>
      </c>
      <c r="C269" s="0" t="s">
        <v>270</v>
      </c>
      <c r="D269" s="0" t="str">
        <f aca="false">IF( ISNUMBER(SEARCH($C$1,C269)) ,SUBSTITUTE(C269,$C$1,""),C269)</f>
        <v>libraries/math/sin_lookup.c</v>
      </c>
      <c r="E269" s="0" t="str">
        <f aca="false">" \"</f>
        <v> \</v>
      </c>
    </row>
    <row r="270" customFormat="false" ht="12.8" hidden="false" customHeight="false" outlineLevel="0" collapsed="false">
      <c r="A270" s="0" t="s">
        <v>23</v>
      </c>
      <c r="B270" s="0" t="s">
        <v>3</v>
      </c>
      <c r="C270" s="0" t="s">
        <v>271</v>
      </c>
      <c r="D270" s="0" t="str">
        <f aca="false">IF( ISNUMBER(SEARCH($C$1,C270)) ,SUBSTITUTE(C270,$C$1,""),C270)</f>
        <v>libraries/math/pid.c</v>
      </c>
      <c r="E270" s="0" t="str">
        <f aca="false">" \"</f>
        <v> \</v>
      </c>
    </row>
    <row r="271" customFormat="false" ht="12.8" hidden="false" customHeight="false" outlineLevel="0" collapsed="false">
      <c r="A271" s="0" t="s">
        <v>23</v>
      </c>
      <c r="B271" s="0" t="s">
        <v>3</v>
      </c>
      <c r="C271" s="0" t="s">
        <v>272</v>
      </c>
      <c r="D271" s="0" t="str">
        <f aca="false">IF( ISNUMBER(SEARCH($C$1,C271)) ,SUBSTITUTE(C271,$C$1,""),C271)</f>
        <v>pios/common/pios_debuglog.c</v>
      </c>
      <c r="E271" s="0" t="str">
        <f aca="false">" \"</f>
        <v> \</v>
      </c>
    </row>
    <row r="272" customFormat="false" ht="12.8" hidden="false" customHeight="false" outlineLevel="0" collapsed="false">
      <c r="A272" s="0" t="s">
        <v>23</v>
      </c>
      <c r="B272" s="0" t="s">
        <v>3</v>
      </c>
      <c r="C272" s="0" t="s">
        <v>273</v>
      </c>
      <c r="D272" s="0" t="str">
        <f aca="false">IF( ISNUMBER(SEARCH($C$1,C272)) ,SUBSTITUTE(C272,$C$1,""),C272)</f>
        <v>pios/common/pios_iap.c</v>
      </c>
      <c r="E272" s="0" t="str">
        <f aca="false">" \"</f>
        <v> \</v>
      </c>
    </row>
    <row r="273" customFormat="false" ht="12.8" hidden="false" customHeight="false" outlineLevel="0" collapsed="false">
      <c r="A273" s="0" t="s">
        <v>23</v>
      </c>
      <c r="B273" s="0" t="s">
        <v>3</v>
      </c>
      <c r="C273" s="0" t="s">
        <v>274</v>
      </c>
      <c r="D273" s="0" t="str">
        <f aca="false">IF( ISNUMBER(SEARCH($C$1,C273)) ,SUBSTITUTE(C273,$C$1,""),C273)</f>
        <v>pios/common/pios_com.c</v>
      </c>
      <c r="E273" s="0" t="str">
        <f aca="false">" \"</f>
        <v> \</v>
      </c>
    </row>
    <row r="274" customFormat="false" ht="12.8" hidden="false" customHeight="false" outlineLevel="0" collapsed="false">
      <c r="A274" s="0" t="s">
        <v>23</v>
      </c>
      <c r="B274" s="0" t="s">
        <v>3</v>
      </c>
      <c r="C274" s="0" t="s">
        <v>275</v>
      </c>
      <c r="D274" s="0" t="str">
        <f aca="false">IF( ISNUMBER(SEARCH($C$1,C274)) ,SUBSTITUTE(C274,$C$1,""),C274)</f>
        <v>pios/common/pios_com_msg.c</v>
      </c>
      <c r="E274" s="0" t="str">
        <f aca="false">" \"</f>
        <v> \</v>
      </c>
    </row>
    <row r="275" customFormat="false" ht="12.8" hidden="false" customHeight="false" outlineLevel="0" collapsed="false">
      <c r="A275" s="0" t="s">
        <v>23</v>
      </c>
      <c r="B275" s="0" t="s">
        <v>3</v>
      </c>
      <c r="C275" s="0" t="s">
        <v>276</v>
      </c>
      <c r="D275" s="0" t="str">
        <f aca="false">IF( ISNUMBER(SEARCH($C$1,C275)) ,SUBSTITUTE(C275,$C$1,""),C275)</f>
        <v>pios/common/pios_crc.c</v>
      </c>
      <c r="E275" s="0" t="str">
        <f aca="false">" \"</f>
        <v> \</v>
      </c>
    </row>
    <row r="276" customFormat="false" ht="12.8" hidden="false" customHeight="false" outlineLevel="0" collapsed="false">
      <c r="A276" s="0" t="s">
        <v>23</v>
      </c>
      <c r="B276" s="0" t="s">
        <v>3</v>
      </c>
      <c r="C276" s="0" t="s">
        <v>277</v>
      </c>
      <c r="D276" s="0" t="str">
        <f aca="false">IF( ISNUMBER(SEARCH($C$1,C276)) ,SUBSTITUTE(C276,$C$1,""),C276)</f>
        <v>pios/common/pios_deltatime.c</v>
      </c>
      <c r="E276" s="0" t="str">
        <f aca="false">" \"</f>
        <v> \</v>
      </c>
    </row>
    <row r="277" customFormat="false" ht="12.8" hidden="false" customHeight="false" outlineLevel="0" collapsed="false">
      <c r="A277" s="0" t="s">
        <v>23</v>
      </c>
      <c r="B277" s="0" t="s">
        <v>3</v>
      </c>
      <c r="C277" s="0" t="s">
        <v>278</v>
      </c>
      <c r="D277" s="0" t="str">
        <f aca="false">IF( ISNUMBER(SEARCH($C$1,C277)) ,SUBSTITUTE(C277,$C$1,""),C277)</f>
        <v>pios/common/pios_led.c</v>
      </c>
      <c r="E277" s="0" t="str">
        <f aca="false">" \"</f>
        <v> \</v>
      </c>
    </row>
    <row r="278" customFormat="false" ht="12.8" hidden="false" customHeight="false" outlineLevel="0" collapsed="false">
      <c r="A278" s="0" t="s">
        <v>23</v>
      </c>
      <c r="B278" s="0" t="s">
        <v>3</v>
      </c>
      <c r="C278" s="0" t="s">
        <v>279</v>
      </c>
      <c r="D278" s="0" t="str">
        <f aca="false">IF( ISNUMBER(SEARCH($C$1,C278)) ,SUBSTITUTE(C278,$C$1,""),C278)</f>
        <v>pios/common/pios_semaphore.c</v>
      </c>
      <c r="E278" s="0" t="str">
        <f aca="false">" \"</f>
        <v> \</v>
      </c>
    </row>
    <row r="279" customFormat="false" ht="12.8" hidden="false" customHeight="false" outlineLevel="0" collapsed="false">
      <c r="A279" s="0" t="s">
        <v>23</v>
      </c>
      <c r="B279" s="0" t="s">
        <v>3</v>
      </c>
      <c r="C279" s="0" t="s">
        <v>280</v>
      </c>
      <c r="D279" s="0" t="str">
        <f aca="false">IF( ISNUMBER(SEARCH($C$1,C279)) ,SUBSTITUTE(C279,$C$1,""),C279)</f>
        <v>pios/common/pios_thread.c</v>
      </c>
      <c r="E279" s="0" t="str">
        <f aca="false">" \"</f>
        <v> \</v>
      </c>
    </row>
    <row r="280" customFormat="false" ht="12.8" hidden="false" customHeight="false" outlineLevel="0" collapsed="false">
      <c r="A280" s="0" t="s">
        <v>23</v>
      </c>
      <c r="B280" s="0" t="s">
        <v>3</v>
      </c>
      <c r="C280" s="0" t="s">
        <v>281</v>
      </c>
      <c r="D280" s="0" t="str">
        <f aca="false">IF( ISNUMBER(SEARCH($C$1,C280)) ,SUBSTITUTE(C280,$C$1,""),C280)</f>
        <v>pios/common/pios_usb_desc_hid_cdc.c</v>
      </c>
      <c r="E280" s="0" t="str">
        <f aca="false">" \"</f>
        <v> \</v>
      </c>
    </row>
    <row r="281" customFormat="false" ht="12.8" hidden="false" customHeight="false" outlineLevel="0" collapsed="false">
      <c r="A281" s="0" t="s">
        <v>23</v>
      </c>
      <c r="B281" s="0" t="s">
        <v>3</v>
      </c>
      <c r="C281" s="0" t="s">
        <v>282</v>
      </c>
      <c r="D281" s="0" t="str">
        <f aca="false">IF( ISNUMBER(SEARCH($C$1,C281)) ,SUBSTITUTE(C281,$C$1,""),C281)</f>
        <v>pios/common/pios_usb_desc_hid_only.c</v>
      </c>
      <c r="E281" s="0" t="str">
        <f aca="false">" \"</f>
        <v> \</v>
      </c>
    </row>
    <row r="282" customFormat="false" ht="12.8" hidden="false" customHeight="false" outlineLevel="0" collapsed="false">
      <c r="A282" s="0" t="s">
        <v>23</v>
      </c>
      <c r="B282" s="0" t="s">
        <v>3</v>
      </c>
      <c r="C282" s="0" t="s">
        <v>283</v>
      </c>
      <c r="D282" s="0" t="str">
        <f aca="false">IF( ISNUMBER(SEARCH($C$1,C282)) ,SUBSTITUTE(C282,$C$1,""),C282)</f>
        <v>pios/common/pios_usb_util.c</v>
      </c>
      <c r="E282" s="0" t="str">
        <f aca="false">" \"</f>
        <v> \</v>
      </c>
    </row>
    <row r="283" customFormat="false" ht="12.8" hidden="false" customHeight="false" outlineLevel="0" collapsed="false">
      <c r="A283" s="0" t="s">
        <v>23</v>
      </c>
      <c r="B283" s="0" t="s">
        <v>3</v>
      </c>
      <c r="C283" s="0" t="s">
        <v>284</v>
      </c>
      <c r="D283" s="0" t="str">
        <f aca="false">IF( ISNUMBER(SEARCH($C$1,C283)) ,SUBSTITUTE(C283,$C$1,""),C283)</f>
        <v>pios/common/pios_task_monitor.c</v>
      </c>
      <c r="E283" s="0" t="str">
        <f aca="false">" \"</f>
        <v> \</v>
      </c>
    </row>
    <row r="284" customFormat="false" ht="12.8" hidden="false" customHeight="false" outlineLevel="0" collapsed="false">
      <c r="A284" s="0" t="s">
        <v>23</v>
      </c>
      <c r="B284" s="0" t="s">
        <v>3</v>
      </c>
      <c r="C284" s="0" t="s">
        <v>285</v>
      </c>
      <c r="D284" s="0" t="str">
        <f aca="false">IF( ISNUMBER(SEARCH($C$1,C284)) ,SUBSTITUTE(C284,$C$1,""),C284)</f>
        <v>pios/common/pios_callbackscheduler.c</v>
      </c>
      <c r="E284" s="0" t="str">
        <f aca="false">" \"</f>
        <v> \</v>
      </c>
    </row>
    <row r="285" customFormat="false" ht="12.8" hidden="false" customHeight="false" outlineLevel="0" collapsed="false">
      <c r="A285" s="0" t="s">
        <v>23</v>
      </c>
      <c r="B285" s="0" t="s">
        <v>3</v>
      </c>
      <c r="C285" s="0" t="s">
        <v>286</v>
      </c>
      <c r="D285" s="0" t="str">
        <f aca="false">IF( ISNUMBER(SEARCH($C$1,C285)) ,SUBSTITUTE(C285,$C$1,""),C285)</f>
        <v>pios/common/pios_notify.c</v>
      </c>
      <c r="E285" s="0" t="str">
        <f aca="false">" \"</f>
        <v> \</v>
      </c>
    </row>
    <row r="286" customFormat="false" ht="12.8" hidden="false" customHeight="false" outlineLevel="0" collapsed="false">
      <c r="A286" s="0" t="s">
        <v>23</v>
      </c>
      <c r="B286" s="0" t="s">
        <v>3</v>
      </c>
      <c r="C286" s="0" t="s">
        <v>287</v>
      </c>
      <c r="D286" s="0" t="str">
        <f aca="false">IF( ISNUMBER(SEARCH($C$1,C286)) ,SUBSTITUTE(C286,$C$1,""),C286)</f>
        <v>pios/common/pios_instrumentation.c</v>
      </c>
      <c r="E286" s="0" t="str">
        <f aca="false">" \"</f>
        <v> \</v>
      </c>
    </row>
    <row r="287" customFormat="false" ht="12.8" hidden="false" customHeight="false" outlineLevel="0" collapsed="false">
      <c r="A287" s="0" t="s">
        <v>23</v>
      </c>
      <c r="B287" s="0" t="s">
        <v>3</v>
      </c>
      <c r="C287" s="0" t="s">
        <v>288</v>
      </c>
      <c r="D287" s="0" t="str">
        <f aca="false">IF( ISNUMBER(SEARCH($C$1,C287)) ,SUBSTITUTE(C287,$C$1,""),C287)</f>
        <v>pios/common/pios_mem.c</v>
      </c>
      <c r="E287" s="0" t="str">
        <f aca="false">" \"</f>
        <v> \</v>
      </c>
    </row>
    <row r="288" customFormat="false" ht="12.8" hidden="false" customHeight="false" outlineLevel="0" collapsed="false">
      <c r="A288" s="0" t="s">
        <v>23</v>
      </c>
      <c r="B288" s="0" t="s">
        <v>3</v>
      </c>
      <c r="C288" s="0" t="s">
        <v>289</v>
      </c>
      <c r="D288" s="0" t="str">
        <f aca="false">IF( ISNUMBER(SEARCH($C$1,C288)) ,SUBSTITUTE(C288,$C$1,""),C288)</f>
        <v>libraries/fifo_buffer.c</v>
      </c>
      <c r="E288" s="0" t="str">
        <f aca="false">" \"</f>
        <v> \</v>
      </c>
    </row>
    <row r="289" customFormat="false" ht="12.8" hidden="false" customHeight="false" outlineLevel="0" collapsed="false">
      <c r="A289" s="0" t="s">
        <v>23</v>
      </c>
      <c r="B289" s="0" t="s">
        <v>3</v>
      </c>
      <c r="C289" s="0" t="s">
        <v>290</v>
      </c>
      <c r="D289" s="0" t="str">
        <f aca="false">IF( ISNUMBER(SEARCH($C$1,C289)) ,SUBSTITUTE(C289,$C$1,""),C289)</f>
        <v>libraries/math/mathmisc.c</v>
      </c>
      <c r="E289" s="0" t="str">
        <f aca="false">" \"</f>
        <v> \</v>
      </c>
    </row>
    <row r="290" customFormat="false" ht="12.8" hidden="false" customHeight="false" outlineLevel="0" collapsed="false">
      <c r="A290" s="0" t="s">
        <v>23</v>
      </c>
      <c r="B290" s="0" t="s">
        <v>3</v>
      </c>
      <c r="C290" s="0" t="s">
        <v>291</v>
      </c>
      <c r="D290" s="0" t="str">
        <f aca="false">IF( ISNUMBER(SEARCH($C$1,C290)) ,SUBSTITUTE(C290,$C$1,""),C290)</f>
        <v>libraries/math/butterworth.c</v>
      </c>
      <c r="E290" s="0" t="str">
        <f aca="false">" \"</f>
        <v> \</v>
      </c>
    </row>
    <row r="291" customFormat="false" ht="12.8" hidden="false" customHeight="false" outlineLevel="0" collapsed="false">
      <c r="A291" s="0" t="s">
        <v>23</v>
      </c>
      <c r="B291" s="0" t="s">
        <v>3</v>
      </c>
      <c r="C291" s="0" t="s">
        <v>292</v>
      </c>
      <c r="D291" s="0" t="str">
        <f aca="false">IF( ISNUMBER(SEARCH($C$1,C291)) ,SUBSTITUTE(C291,$C$1,""),C291)</f>
        <v>libraries/printf-stdarg.c</v>
      </c>
      <c r="E291" s="0" t="str">
        <f aca="false">" \"</f>
        <v> \</v>
      </c>
    </row>
    <row r="292" customFormat="false" ht="12.8" hidden="false" customHeight="false" outlineLevel="0" collapsed="false">
      <c r="A292" s="0" t="s">
        <v>23</v>
      </c>
      <c r="B292" s="0" t="s">
        <v>3</v>
      </c>
      <c r="C292" s="0" t="s">
        <v>293</v>
      </c>
      <c r="D292" s="0" t="str">
        <f aca="false">IF( ISNUMBER(SEARCH($C$1,C292)) ,SUBSTITUTE(C292,$C$1,""),C292)</f>
        <v>libraries/optypes.c</v>
      </c>
      <c r="E292" s="0" t="str">
        <f aca="false">" \"</f>
        <v> \</v>
      </c>
    </row>
    <row r="293" customFormat="false" ht="12.8" hidden="false" customHeight="false" outlineLevel="0" collapsed="false">
      <c r="A293" s="0" t="s">
        <v>23</v>
      </c>
      <c r="B293" s="0" t="s">
        <v>3</v>
      </c>
      <c r="C293" s="0" t="s">
        <v>294</v>
      </c>
      <c r="D293" s="0" t="str">
        <f aca="false">IF( ISNUMBER(SEARCH($C$1,C293)) ,SUBSTITUTE(C293,$C$1,""),C293)</f>
        <v>modules/Sensors/sensors.c</v>
      </c>
      <c r="E293" s="0" t="str">
        <f aca="false">" \"</f>
        <v> \</v>
      </c>
    </row>
    <row r="294" customFormat="false" ht="12.8" hidden="false" customHeight="false" outlineLevel="0" collapsed="false">
      <c r="A294" s="0" t="s">
        <v>23</v>
      </c>
      <c r="B294" s="0" t="s">
        <v>3</v>
      </c>
      <c r="C294" s="0" t="s">
        <v>295</v>
      </c>
      <c r="D294" s="0" t="str">
        <f aca="false">IF( ISNUMBER(SEARCH($C$1,C294)) ,SUBSTITUTE(C294,$C$1,""),C294)</f>
        <v>modules/StateEstimation/filterair.c</v>
      </c>
      <c r="E294" s="0" t="str">
        <f aca="false">" \"</f>
        <v> \</v>
      </c>
    </row>
    <row r="295" customFormat="false" ht="12.8" hidden="false" customHeight="false" outlineLevel="0" collapsed="false">
      <c r="A295" s="0" t="s">
        <v>23</v>
      </c>
      <c r="B295" s="0" t="s">
        <v>3</v>
      </c>
      <c r="C295" s="0" t="s">
        <v>296</v>
      </c>
      <c r="D295" s="0" t="str">
        <f aca="false">IF( ISNUMBER(SEARCH($C$1,C295)) ,SUBSTITUTE(C295,$C$1,""),C295)</f>
        <v>modules/StateEstimation/filteraltitude.c</v>
      </c>
      <c r="E295" s="0" t="str">
        <f aca="false">" \"</f>
        <v> \</v>
      </c>
    </row>
    <row r="296" customFormat="false" ht="12.8" hidden="false" customHeight="false" outlineLevel="0" collapsed="false">
      <c r="A296" s="0" t="s">
        <v>23</v>
      </c>
      <c r="B296" s="0" t="s">
        <v>3</v>
      </c>
      <c r="C296" s="0" t="s">
        <v>297</v>
      </c>
      <c r="D296" s="0" t="str">
        <f aca="false">IF( ISNUMBER(SEARCH($C$1,C296)) ,SUBSTITUTE(C296,$C$1,""),C296)</f>
        <v>modules/StateEstimation/filterbaro.c</v>
      </c>
      <c r="E296" s="0" t="str">
        <f aca="false">" \"</f>
        <v> \</v>
      </c>
    </row>
    <row r="297" customFormat="false" ht="12.8" hidden="false" customHeight="false" outlineLevel="0" collapsed="false">
      <c r="A297" s="0" t="s">
        <v>23</v>
      </c>
      <c r="B297" s="0" t="s">
        <v>3</v>
      </c>
      <c r="C297" s="0" t="s">
        <v>298</v>
      </c>
      <c r="D297" s="0" t="str">
        <f aca="false">IF( ISNUMBER(SEARCH($C$1,C297)) ,SUBSTITUTE(C297,$C$1,""),C297)</f>
        <v>modules/StateEstimation/filtercf.c</v>
      </c>
      <c r="E297" s="0" t="str">
        <f aca="false">" \"</f>
        <v> \</v>
      </c>
    </row>
    <row r="298" customFormat="false" ht="12.8" hidden="false" customHeight="false" outlineLevel="0" collapsed="false">
      <c r="A298" s="0" t="s">
        <v>23</v>
      </c>
      <c r="B298" s="0" t="s">
        <v>3</v>
      </c>
      <c r="C298" s="0" t="s">
        <v>299</v>
      </c>
      <c r="D298" s="0" t="str">
        <f aca="false">IF( ISNUMBER(SEARCH($C$1,C298)) ,SUBSTITUTE(C298,$C$1,""),C298)</f>
        <v>modules/StateEstimation/filterekf.c</v>
      </c>
      <c r="E298" s="0" t="str">
        <f aca="false">" \"</f>
        <v> \</v>
      </c>
    </row>
    <row r="299" customFormat="false" ht="12.8" hidden="false" customHeight="false" outlineLevel="0" collapsed="false">
      <c r="A299" s="0" t="s">
        <v>23</v>
      </c>
      <c r="B299" s="0" t="s">
        <v>3</v>
      </c>
      <c r="C299" s="0" t="s">
        <v>300</v>
      </c>
      <c r="D299" s="0" t="str">
        <f aca="false">IF( ISNUMBER(SEARCH($C$1,C299)) ,SUBSTITUTE(C299,$C$1,""),C299)</f>
        <v>modules/StateEstimation/filterlla.c</v>
      </c>
      <c r="E299" s="0" t="str">
        <f aca="false">" \"</f>
        <v> \</v>
      </c>
    </row>
    <row r="300" customFormat="false" ht="12.8" hidden="false" customHeight="false" outlineLevel="0" collapsed="false">
      <c r="A300" s="0" t="s">
        <v>23</v>
      </c>
      <c r="B300" s="0" t="s">
        <v>3</v>
      </c>
      <c r="C300" s="0" t="s">
        <v>301</v>
      </c>
      <c r="D300" s="0" t="str">
        <f aca="false">IF( ISNUMBER(SEARCH($C$1,C300)) ,SUBSTITUTE(C300,$C$1,""),C300)</f>
        <v>modules/StateEstimation/filtermag.c</v>
      </c>
      <c r="E300" s="0" t="str">
        <f aca="false">" \"</f>
        <v> \</v>
      </c>
    </row>
    <row r="301" customFormat="false" ht="12.8" hidden="false" customHeight="false" outlineLevel="0" collapsed="false">
      <c r="A301" s="0" t="s">
        <v>23</v>
      </c>
      <c r="B301" s="0" t="s">
        <v>3</v>
      </c>
      <c r="C301" s="0" t="s">
        <v>302</v>
      </c>
      <c r="D301" s="0" t="str">
        <f aca="false">IF( ISNUMBER(SEARCH($C$1,C301)) ,SUBSTITUTE(C301,$C$1,""),C301)</f>
        <v>modules/StateEstimation/filterstationary.c</v>
      </c>
      <c r="E301" s="0" t="str">
        <f aca="false">" \"</f>
        <v> \</v>
      </c>
    </row>
    <row r="302" customFormat="false" ht="12.8" hidden="false" customHeight="false" outlineLevel="0" collapsed="false">
      <c r="A302" s="0" t="s">
        <v>23</v>
      </c>
      <c r="B302" s="0" t="s">
        <v>3</v>
      </c>
      <c r="C302" s="0" t="s">
        <v>303</v>
      </c>
      <c r="D302" s="0" t="str">
        <f aca="false">IF( ISNUMBER(SEARCH($C$1,C302)) ,SUBSTITUTE(C302,$C$1,""),C302)</f>
        <v>modules/StateEstimation/filtervelocity.c</v>
      </c>
      <c r="E302" s="0" t="str">
        <f aca="false">" \"</f>
        <v> \</v>
      </c>
    </row>
    <row r="303" customFormat="false" ht="12.8" hidden="false" customHeight="false" outlineLevel="0" collapsed="false">
      <c r="A303" s="0" t="s">
        <v>23</v>
      </c>
      <c r="B303" s="0" t="s">
        <v>3</v>
      </c>
      <c r="C303" s="0" t="s">
        <v>304</v>
      </c>
      <c r="D303" s="0" t="str">
        <f aca="false">IF( ISNUMBER(SEARCH($C$1,C303)) ,SUBSTITUTE(C303,$C$1,""),C303)</f>
        <v>modules/StateEstimation/stateestimation.c</v>
      </c>
      <c r="E303" s="0" t="str">
        <f aca="false">" \"</f>
        <v> \</v>
      </c>
    </row>
    <row r="304" customFormat="false" ht="12.8" hidden="false" customHeight="false" outlineLevel="0" collapsed="false">
      <c r="A304" s="0" t="s">
        <v>23</v>
      </c>
      <c r="B304" s="0" t="s">
        <v>3</v>
      </c>
      <c r="C304" s="0" t="s">
        <v>305</v>
      </c>
      <c r="D304" s="0" t="str">
        <f aca="false">IF( ISNUMBER(SEARCH($C$1,C304)) ,SUBSTITUTE(C304,$C$1,""),C304)</f>
        <v>modules/Airspeed/airspeed.c</v>
      </c>
      <c r="E304" s="0" t="str">
        <f aca="false">" \"</f>
        <v> \</v>
      </c>
    </row>
    <row r="305" customFormat="false" ht="12.8" hidden="false" customHeight="false" outlineLevel="0" collapsed="false">
      <c r="A305" s="0" t="s">
        <v>23</v>
      </c>
      <c r="B305" s="0" t="s">
        <v>3</v>
      </c>
      <c r="C305" s="0" t="s">
        <v>306</v>
      </c>
      <c r="D305" s="0" t="str">
        <f aca="false">IF( ISNUMBER(SEARCH($C$1,C305)) ,SUBSTITUTE(C305,$C$1,""),C305)</f>
        <v>modules/Airspeed/airspeedalarm.c</v>
      </c>
      <c r="E305" s="0" t="str">
        <f aca="false">" \"</f>
        <v> \</v>
      </c>
    </row>
    <row r="306" customFormat="false" ht="12.8" hidden="false" customHeight="false" outlineLevel="0" collapsed="false">
      <c r="A306" s="0" t="s">
        <v>23</v>
      </c>
      <c r="B306" s="0" t="s">
        <v>3</v>
      </c>
      <c r="C306" s="0" t="s">
        <v>307</v>
      </c>
      <c r="D306" s="0" t="str">
        <f aca="false">IF( ISNUMBER(SEARCH($C$1,C306)) ,SUBSTITUTE(C306,$C$1,""),C306)</f>
        <v>modules/Airspeed/baro_airspeed_etasv3.c</v>
      </c>
      <c r="E306" s="0" t="str">
        <f aca="false">" \"</f>
        <v> \</v>
      </c>
    </row>
    <row r="307" customFormat="false" ht="12.8" hidden="false" customHeight="false" outlineLevel="0" collapsed="false">
      <c r="A307" s="0" t="s">
        <v>23</v>
      </c>
      <c r="B307" s="0" t="s">
        <v>3</v>
      </c>
      <c r="C307" s="0" t="s">
        <v>308</v>
      </c>
      <c r="D307" s="0" t="str">
        <f aca="false">IF( ISNUMBER(SEARCH($C$1,C307)) ,SUBSTITUTE(C307,$C$1,""),C307)</f>
        <v>modules/Airspeed/baro_airspeed_mpxv.c</v>
      </c>
      <c r="E307" s="0" t="str">
        <f aca="false">" \"</f>
        <v> \</v>
      </c>
    </row>
    <row r="308" customFormat="false" ht="12.8" hidden="false" customHeight="false" outlineLevel="0" collapsed="false">
      <c r="A308" s="0" t="s">
        <v>23</v>
      </c>
      <c r="B308" s="0" t="s">
        <v>3</v>
      </c>
      <c r="C308" s="0" t="s">
        <v>309</v>
      </c>
      <c r="D308" s="0" t="str">
        <f aca="false">IF( ISNUMBER(SEARCH($C$1,C308)) ,SUBSTITUTE(C308,$C$1,""),C308)</f>
        <v>modules/Airspeed/baro_airspeed_ms4525do.c</v>
      </c>
      <c r="E308" s="0" t="str">
        <f aca="false">" \"</f>
        <v> \</v>
      </c>
    </row>
    <row r="309" customFormat="false" ht="12.8" hidden="false" customHeight="false" outlineLevel="0" collapsed="false">
      <c r="A309" s="0" t="s">
        <v>23</v>
      </c>
      <c r="B309" s="0" t="s">
        <v>3</v>
      </c>
      <c r="C309" s="0" t="s">
        <v>310</v>
      </c>
      <c r="D309" s="0" t="str">
        <f aca="false">IF( ISNUMBER(SEARCH($C$1,C309)) ,SUBSTITUTE(C309,$C$1,""),C309)</f>
        <v>modules/Airspeed/imu_airspeed.c</v>
      </c>
      <c r="E309" s="0" t="str">
        <f aca="false">" \"</f>
        <v> \</v>
      </c>
    </row>
    <row r="310" customFormat="false" ht="12.8" hidden="false" customHeight="false" outlineLevel="0" collapsed="false">
      <c r="A310" s="0" t="s">
        <v>23</v>
      </c>
      <c r="B310" s="0" t="s">
        <v>3</v>
      </c>
      <c r="C310" s="0" t="s">
        <v>311</v>
      </c>
      <c r="D310" s="0" t="str">
        <f aca="false">IF( ISNUMBER(SEARCH($C$1,C310)) ,SUBSTITUTE(C310,$C$1,""),C310)</f>
        <v>modules/Stabilization/cruisecontrol.c</v>
      </c>
      <c r="E310" s="0" t="str">
        <f aca="false">" \"</f>
        <v> \</v>
      </c>
    </row>
    <row r="311" customFormat="false" ht="12.8" hidden="false" customHeight="false" outlineLevel="0" collapsed="false">
      <c r="A311" s="0" t="s">
        <v>23</v>
      </c>
      <c r="B311" s="0" t="s">
        <v>3</v>
      </c>
      <c r="C311" s="0" t="s">
        <v>312</v>
      </c>
      <c r="D311" s="0" t="str">
        <f aca="false">IF( ISNUMBER(SEARCH($C$1,C311)) ,SUBSTITUTE(C311,$C$1,""),C311)</f>
        <v>modules/Stabilization/innerloop.c</v>
      </c>
      <c r="E311" s="0" t="str">
        <f aca="false">" \"</f>
        <v> \</v>
      </c>
    </row>
    <row r="312" customFormat="false" ht="12.8" hidden="false" customHeight="false" outlineLevel="0" collapsed="false">
      <c r="A312" s="0" t="s">
        <v>23</v>
      </c>
      <c r="B312" s="0" t="s">
        <v>3</v>
      </c>
      <c r="C312" s="0" t="s">
        <v>313</v>
      </c>
      <c r="D312" s="0" t="str">
        <f aca="false">IF( ISNUMBER(SEARCH($C$1,C312)) ,SUBSTITUTE(C312,$C$1,""),C312)</f>
        <v>modules/Stabilization/outerloop.c</v>
      </c>
      <c r="E312" s="0" t="str">
        <f aca="false">" \"</f>
        <v> \</v>
      </c>
    </row>
    <row r="313" customFormat="false" ht="12.8" hidden="false" customHeight="false" outlineLevel="0" collapsed="false">
      <c r="A313" s="0" t="s">
        <v>23</v>
      </c>
      <c r="B313" s="0" t="s">
        <v>3</v>
      </c>
      <c r="C313" s="0" t="s">
        <v>314</v>
      </c>
      <c r="D313" s="0" t="str">
        <f aca="false">IF( ISNUMBER(SEARCH($C$1,C313)) ,SUBSTITUTE(C313,$C$1,""),C313)</f>
        <v>modules/Stabilization/stabilization.c</v>
      </c>
      <c r="E313" s="0" t="str">
        <f aca="false">" \"</f>
        <v> \</v>
      </c>
    </row>
    <row r="314" customFormat="false" ht="12.8" hidden="false" customHeight="false" outlineLevel="0" collapsed="false">
      <c r="A314" s="0" t="s">
        <v>23</v>
      </c>
      <c r="B314" s="0" t="s">
        <v>3</v>
      </c>
      <c r="C314" s="0" t="s">
        <v>315</v>
      </c>
      <c r="D314" s="0" t="str">
        <f aca="false">IF( ISNUMBER(SEARCH($C$1,C314)) ,SUBSTITUTE(C314,$C$1,""),C314)</f>
        <v>modules/Stabilization/virtualflybar.c</v>
      </c>
      <c r="E314" s="0" t="str">
        <f aca="false">" \"</f>
        <v> \</v>
      </c>
    </row>
    <row r="315" customFormat="false" ht="12.8" hidden="false" customHeight="false" outlineLevel="0" collapsed="false">
      <c r="A315" s="0" t="s">
        <v>23</v>
      </c>
      <c r="B315" s="0" t="s">
        <v>3</v>
      </c>
      <c r="C315" s="0" t="s">
        <v>316</v>
      </c>
      <c r="D315" s="0" t="str">
        <f aca="false">IF( ISNUMBER(SEARCH($C$1,C315)) ,SUBSTITUTE(C315,$C$1,""),C315)</f>
        <v>modules/ManualControl/armhandler.c</v>
      </c>
      <c r="E315" s="0" t="str">
        <f aca="false">" \"</f>
        <v> \</v>
      </c>
    </row>
    <row r="316" customFormat="false" ht="12.8" hidden="false" customHeight="false" outlineLevel="0" collapsed="false">
      <c r="A316" s="0" t="s">
        <v>23</v>
      </c>
      <c r="B316" s="0" t="s">
        <v>3</v>
      </c>
      <c r="C316" s="0" t="s">
        <v>317</v>
      </c>
      <c r="D316" s="0" t="str">
        <f aca="false">IF( ISNUMBER(SEARCH($C$1,C316)) ,SUBSTITUTE(C316,$C$1,""),C316)</f>
        <v>modules/ManualControl/manualcontrol.c</v>
      </c>
      <c r="E316" s="0" t="str">
        <f aca="false">" \"</f>
        <v> \</v>
      </c>
    </row>
    <row r="317" customFormat="false" ht="12.8" hidden="false" customHeight="false" outlineLevel="0" collapsed="false">
      <c r="A317" s="0" t="s">
        <v>23</v>
      </c>
      <c r="B317" s="0" t="s">
        <v>3</v>
      </c>
      <c r="C317" s="0" t="s">
        <v>318</v>
      </c>
      <c r="D317" s="0" t="str">
        <f aca="false">IF( ISNUMBER(SEARCH($C$1,C317)) ,SUBSTITUTE(C317,$C$1,""),C317)</f>
        <v>modules/ManualControl/manualhandler.c</v>
      </c>
      <c r="E317" s="0" t="str">
        <f aca="false">" \"</f>
        <v> \</v>
      </c>
    </row>
    <row r="318" customFormat="false" ht="12.8" hidden="false" customHeight="false" outlineLevel="0" collapsed="false">
      <c r="A318" s="0" t="s">
        <v>23</v>
      </c>
      <c r="B318" s="0" t="s">
        <v>3</v>
      </c>
      <c r="C318" s="0" t="s">
        <v>319</v>
      </c>
      <c r="D318" s="0" t="str">
        <f aca="false">IF( ISNUMBER(SEARCH($C$1,C318)) ,SUBSTITUTE(C318,$C$1,""),C318)</f>
        <v>modules/ManualControl/pathfollowerhandler.c</v>
      </c>
      <c r="E318" s="0" t="str">
        <f aca="false">" \"</f>
        <v> \</v>
      </c>
    </row>
    <row r="319" customFormat="false" ht="12.8" hidden="false" customHeight="false" outlineLevel="0" collapsed="false">
      <c r="A319" s="0" t="s">
        <v>23</v>
      </c>
      <c r="B319" s="0" t="s">
        <v>3</v>
      </c>
      <c r="C319" s="0" t="s">
        <v>320</v>
      </c>
      <c r="D319" s="0" t="str">
        <f aca="false">IF( ISNUMBER(SEARCH($C$1,C319)) ,SUBSTITUTE(C319,$C$1,""),C319)</f>
        <v>modules/ManualControl/pathplannerhandler.c</v>
      </c>
      <c r="E319" s="0" t="str">
        <f aca="false">" \"</f>
        <v> \</v>
      </c>
    </row>
    <row r="320" customFormat="false" ht="12.8" hidden="false" customHeight="false" outlineLevel="0" collapsed="false">
      <c r="A320" s="0" t="s">
        <v>23</v>
      </c>
      <c r="B320" s="0" t="s">
        <v>3</v>
      </c>
      <c r="C320" s="0" t="s">
        <v>321</v>
      </c>
      <c r="D320" s="0" t="str">
        <f aca="false">IF( ISNUMBER(SEARCH($C$1,C320)) ,SUBSTITUTE(C320,$C$1,""),C320)</f>
        <v>modules/ManualControl/stabilizedhandler.c</v>
      </c>
      <c r="E320" s="0" t="str">
        <f aca="false">" \"</f>
        <v> \</v>
      </c>
    </row>
    <row r="321" customFormat="false" ht="12.8" hidden="false" customHeight="false" outlineLevel="0" collapsed="false">
      <c r="A321" s="0" t="s">
        <v>23</v>
      </c>
      <c r="B321" s="0" t="s">
        <v>3</v>
      </c>
      <c r="C321" s="0" t="s">
        <v>322</v>
      </c>
      <c r="D321" s="0" t="str">
        <f aca="false">IF( ISNUMBER(SEARCH($C$1,C321)) ,SUBSTITUTE(C321,$C$1,""),C321)</f>
        <v>modules/ManualControl/takeofflocationhandler.c</v>
      </c>
      <c r="E321" s="0" t="str">
        <f aca="false">" \"</f>
        <v> \</v>
      </c>
    </row>
    <row r="322" customFormat="false" ht="12.8" hidden="false" customHeight="false" outlineLevel="0" collapsed="false">
      <c r="A322" s="0" t="s">
        <v>23</v>
      </c>
      <c r="B322" s="0" t="s">
        <v>3</v>
      </c>
      <c r="C322" s="0" t="s">
        <v>323</v>
      </c>
      <c r="D322" s="0" t="str">
        <f aca="false">IF( ISNUMBER(SEARCH($C$1,C322)) ,SUBSTITUTE(C322,$C$1,""),C322)</f>
        <v>modules/Receiver/receiver.c</v>
      </c>
      <c r="E322" s="0" t="str">
        <f aca="false">" \"</f>
        <v> \</v>
      </c>
    </row>
    <row r="323" customFormat="false" ht="12.8" hidden="false" customHeight="false" outlineLevel="0" collapsed="false">
      <c r="A323" s="0" t="s">
        <v>23</v>
      </c>
      <c r="B323" s="0" t="s">
        <v>3</v>
      </c>
      <c r="C323" s="0" t="s">
        <v>324</v>
      </c>
      <c r="D323" s="0" t="str">
        <f aca="false">IF( ISNUMBER(SEARCH($C$1,C323)) ,SUBSTITUTE(C323,$C$1,""),C323)</f>
        <v>modules/Actuator/actuator.c</v>
      </c>
      <c r="E323" s="0" t="str">
        <f aca="false">" \"</f>
        <v> \</v>
      </c>
    </row>
    <row r="324" customFormat="false" ht="12.8" hidden="false" customHeight="false" outlineLevel="0" collapsed="false">
      <c r="A324" s="0" t="s">
        <v>23</v>
      </c>
      <c r="B324" s="0" t="s">
        <v>3</v>
      </c>
      <c r="C324" s="0" t="s">
        <v>325</v>
      </c>
      <c r="D324" s="0" t="str">
        <f aca="false">IF( ISNUMBER(SEARCH($C$1,C324)) ,SUBSTITUTE(C324,$C$1,""),C324)</f>
        <v>modules/GPS/DJI.c</v>
      </c>
      <c r="E324" s="0" t="str">
        <f aca="false">" \"</f>
        <v> \</v>
      </c>
    </row>
    <row r="325" customFormat="false" ht="12.8" hidden="false" customHeight="false" outlineLevel="0" collapsed="false">
      <c r="A325" s="0" t="s">
        <v>23</v>
      </c>
      <c r="B325" s="0" t="s">
        <v>3</v>
      </c>
      <c r="C325" s="0" t="s">
        <v>326</v>
      </c>
      <c r="D325" s="0" t="str">
        <f aca="false">IF( ISNUMBER(SEARCH($C$1,C325)) ,SUBSTITUTE(C325,$C$1,""),C325)</f>
        <v>modules/GPS/GPS.c</v>
      </c>
      <c r="E325" s="0" t="str">
        <f aca="false">" \"</f>
        <v> \</v>
      </c>
    </row>
    <row r="326" customFormat="false" ht="12.8" hidden="false" customHeight="false" outlineLevel="0" collapsed="false">
      <c r="A326" s="0" t="s">
        <v>23</v>
      </c>
      <c r="B326" s="0" t="s">
        <v>3</v>
      </c>
      <c r="C326" s="0" t="s">
        <v>327</v>
      </c>
      <c r="D326" s="0" t="str">
        <f aca="false">IF( ISNUMBER(SEARCH($C$1,C326)) ,SUBSTITUTE(C326,$C$1,""),C326)</f>
        <v>modules/GPS/NMEA.c</v>
      </c>
      <c r="E326" s="0" t="str">
        <f aca="false">" \"</f>
        <v> \</v>
      </c>
    </row>
    <row r="327" customFormat="false" ht="12.8" hidden="false" customHeight="false" outlineLevel="0" collapsed="false">
      <c r="A327" s="0" t="s">
        <v>23</v>
      </c>
      <c r="B327" s="0" t="s">
        <v>3</v>
      </c>
      <c r="C327" s="0" t="s">
        <v>328</v>
      </c>
      <c r="D327" s="0" t="str">
        <f aca="false">IF( ISNUMBER(SEARCH($C$1,C327)) ,SUBSTITUTE(C327,$C$1,""),C327)</f>
        <v>modules/GPS/UBX.c</v>
      </c>
      <c r="E327" s="0" t="str">
        <f aca="false">" \"</f>
        <v> \</v>
      </c>
    </row>
    <row r="328" customFormat="false" ht="12.8" hidden="false" customHeight="false" outlineLevel="0" collapsed="false">
      <c r="A328" s="0" t="s">
        <v>23</v>
      </c>
      <c r="B328" s="0" t="s">
        <v>3</v>
      </c>
      <c r="C328" s="0" t="s">
        <v>329</v>
      </c>
      <c r="D328" s="0" t="str">
        <f aca="false">IF( ISNUMBER(SEARCH($C$1,C328)) ,SUBSTITUTE(C328,$C$1,""),C328)</f>
        <v>modules/GPS/ubx_autoconfig.c</v>
      </c>
      <c r="E328" s="0" t="str">
        <f aca="false">" \"</f>
        <v> \</v>
      </c>
    </row>
    <row r="329" customFormat="false" ht="12.8" hidden="false" customHeight="false" outlineLevel="0" collapsed="false">
      <c r="A329" s="0" t="s">
        <v>23</v>
      </c>
      <c r="B329" s="0" t="s">
        <v>3</v>
      </c>
      <c r="C329" s="0" t="s">
        <v>330</v>
      </c>
      <c r="D329" s="0" t="str">
        <f aca="false">IF( ISNUMBER(SEARCH($C$1,C329)) ,SUBSTITUTE(C329,$C$1,""),C329)</f>
        <v>modules/TxPID/txpid.c</v>
      </c>
      <c r="E329" s="0" t="str">
        <f aca="false">" \"</f>
        <v> \</v>
      </c>
    </row>
    <row r="330" customFormat="false" ht="12.8" hidden="false" customHeight="false" outlineLevel="0" collapsed="false">
      <c r="A330" s="0" t="s">
        <v>23</v>
      </c>
      <c r="B330" s="0" t="s">
        <v>3</v>
      </c>
      <c r="C330" s="0" t="s">
        <v>331</v>
      </c>
      <c r="D330" s="0" t="str">
        <f aca="false">IF( ISNUMBER(SEARCH($C$1,C330)) ,SUBSTITUTE(C330,$C$1,""),C330)</f>
        <v>modules/CameraStab/camerastab.c</v>
      </c>
      <c r="E330" s="0" t="str">
        <f aca="false">" \"</f>
        <v> \</v>
      </c>
    </row>
    <row r="331" customFormat="false" ht="12.8" hidden="false" customHeight="false" outlineLevel="0" collapsed="false">
      <c r="A331" s="0" t="s">
        <v>23</v>
      </c>
      <c r="B331" s="0" t="s">
        <v>3</v>
      </c>
      <c r="C331" s="0" t="s">
        <v>332</v>
      </c>
      <c r="D331" s="0" t="str">
        <f aca="false">IF( ISNUMBER(SEARCH($C$1,C331)) ,SUBSTITUTE(C331,$C$1,""),C331)</f>
        <v>modules/CameraControl/cameracontrol.c</v>
      </c>
      <c r="E331" s="0" t="str">
        <f aca="false">" \"</f>
        <v> \</v>
      </c>
    </row>
    <row r="332" customFormat="false" ht="12.8" hidden="false" customHeight="false" outlineLevel="0" collapsed="false">
      <c r="A332" s="0" t="s">
        <v>23</v>
      </c>
      <c r="B332" s="0" t="s">
        <v>3</v>
      </c>
      <c r="C332" s="0" t="s">
        <v>333</v>
      </c>
      <c r="D332" s="0" t="str">
        <f aca="false">IF( ISNUMBER(SEARCH($C$1,C332)) ,SUBSTITUTE(C332,$C$1,""),C332)</f>
        <v>modules/Battery/battery.c</v>
      </c>
      <c r="E332" s="0" t="str">
        <f aca="false">" \"</f>
        <v> \</v>
      </c>
    </row>
    <row r="333" customFormat="false" ht="12.8" hidden="false" customHeight="false" outlineLevel="0" collapsed="false">
      <c r="A333" s="0" t="s">
        <v>23</v>
      </c>
      <c r="B333" s="0" t="s">
        <v>3</v>
      </c>
      <c r="C333" s="0" t="s">
        <v>334</v>
      </c>
      <c r="D333" s="0" t="str">
        <f aca="false">IF( ISNUMBER(SEARCH($C$1,C333)) ,SUBSTITUTE(C333,$C$1,""),C333)</f>
        <v>modules/FirmwareIAP/firmwareiap.c</v>
      </c>
      <c r="E333" s="0" t="str">
        <f aca="false">" \"</f>
        <v> \</v>
      </c>
    </row>
    <row r="334" customFormat="false" ht="12.8" hidden="false" customHeight="false" outlineLevel="0" collapsed="false">
      <c r="A334" s="0" t="s">
        <v>23</v>
      </c>
      <c r="B334" s="0" t="s">
        <v>3</v>
      </c>
      <c r="C334" s="0" t="s">
        <v>335</v>
      </c>
      <c r="D334" s="0" t="str">
        <f aca="false">IF( ISNUMBER(SEARCH($C$1,C334)) ,SUBSTITUTE(C334,$C$1,""),C334)</f>
        <v>modules/PathPlanner/pathplanner.c</v>
      </c>
      <c r="E334" s="0" t="str">
        <f aca="false">" \"</f>
        <v> \</v>
      </c>
    </row>
    <row r="335" customFormat="false" ht="12.8" hidden="false" customHeight="false" outlineLevel="0" collapsed="false">
      <c r="A335" s="0" t="s">
        <v>23</v>
      </c>
      <c r="B335" s="0" t="s">
        <v>3</v>
      </c>
      <c r="C335" s="0" t="s">
        <v>336</v>
      </c>
      <c r="D335" s="0" t="str">
        <f aca="false">IF( ISNUMBER(SEARCH($C$1,C335)) ,SUBSTITUTE(C335,$C$1,""),C335)</f>
        <v>modules/Logging/Logging.c</v>
      </c>
      <c r="E335" s="0" t="str">
        <f aca="false">" \"</f>
        <v> \</v>
      </c>
    </row>
    <row r="336" customFormat="false" ht="12.8" hidden="false" customHeight="false" outlineLevel="0" collapsed="false">
      <c r="A336" s="0" t="s">
        <v>23</v>
      </c>
      <c r="B336" s="0" t="s">
        <v>3</v>
      </c>
      <c r="C336" s="0" t="s">
        <v>337</v>
      </c>
      <c r="D336" s="0" t="str">
        <f aca="false">IF( ISNUMBER(SEARCH($C$1,C336)) ,SUBSTITUTE(C336,$C$1,""),C336)</f>
        <v>modules/Telemetry/telemetry.c</v>
      </c>
      <c r="E336" s="0" t="str">
        <f aca="false">" \"</f>
        <v> \</v>
      </c>
    </row>
    <row r="337" customFormat="false" ht="12.8" hidden="false" customHeight="false" outlineLevel="0" collapsed="false">
      <c r="A337" s="0" t="s">
        <v>23</v>
      </c>
      <c r="B337" s="0" t="s">
        <v>3</v>
      </c>
      <c r="C337" s="0" t="s">
        <v>338</v>
      </c>
      <c r="D337" s="0" t="str">
        <f aca="false">IF( ISNUMBER(SEARCH($C$1,C337)) ,SUBSTITUTE(C337,$C$1,""),C337)</f>
        <v>modules/Notify/notify.c</v>
      </c>
      <c r="E337" s="0" t="str">
        <f aca="false">" \"</f>
        <v> \</v>
      </c>
    </row>
    <row r="338" customFormat="false" ht="12.8" hidden="false" customHeight="false" outlineLevel="0" collapsed="false">
      <c r="A338" s="0" t="s">
        <v>23</v>
      </c>
      <c r="B338" s="0" t="s">
        <v>3</v>
      </c>
      <c r="C338" s="0" t="s">
        <v>339</v>
      </c>
      <c r="D338" s="0" t="str">
        <f aca="false">IF( ISNUMBER(SEARCH($C$1,C338)) ,SUBSTITUTE(C338,$C$1,""),C338)</f>
        <v>modules/AutoTune/autotune.c</v>
      </c>
      <c r="E338" s="0" t="str">
        <f aca="false">" \"</f>
        <v> \</v>
      </c>
    </row>
    <row r="339" customFormat="false" ht="12.8" hidden="false" customHeight="false" outlineLevel="0" collapsed="false">
      <c r="A339" s="0" t="s">
        <v>23</v>
      </c>
      <c r="B339" s="0" t="s">
        <v>3</v>
      </c>
      <c r="C339" s="0" t="s">
        <v>340</v>
      </c>
      <c r="D339" s="0" t="str">
        <f aca="false">IF( ISNUMBER(SEARCH($C$1,C339)) ,SUBSTITUTE(C339,$C$1,""),C339)</f>
        <v>modules/ComUsbBridge/ComUsbBridge.c</v>
      </c>
      <c r="E339" s="0" t="str">
        <f aca="false">" \"</f>
        <v> \</v>
      </c>
    </row>
    <row r="340" customFormat="false" ht="12.8" hidden="false" customHeight="false" outlineLevel="0" collapsed="false">
      <c r="A340" s="0" t="s">
        <v>23</v>
      </c>
      <c r="B340" s="0" t="s">
        <v>3</v>
      </c>
      <c r="C340" s="0" t="s">
        <v>341</v>
      </c>
      <c r="D340" s="0" t="str">
        <f aca="false">IF( ISNUMBER(SEARCH($C$1,C340)) ,SUBSTITUTE(C340,$C$1,""),C340)</f>
        <v>modules/UAVOHottBridge/uavohottbridge.c</v>
      </c>
      <c r="E340" s="0" t="str">
        <f aca="false">" \"</f>
        <v> \</v>
      </c>
    </row>
    <row r="341" customFormat="false" ht="12.8" hidden="false" customHeight="false" outlineLevel="0" collapsed="false">
      <c r="A341" s="0" t="s">
        <v>23</v>
      </c>
      <c r="B341" s="0" t="s">
        <v>3</v>
      </c>
      <c r="C341" s="0" t="s">
        <v>342</v>
      </c>
      <c r="D341" s="0" t="str">
        <f aca="false">IF( ISNUMBER(SEARCH($C$1,C341)) ,SUBSTITUTE(C341,$C$1,""),C341)</f>
        <v>modules/UAVOMSPBridge/UAVOMSPBridge.c</v>
      </c>
      <c r="E341" s="0" t="str">
        <f aca="false">" \"</f>
        <v> \</v>
      </c>
    </row>
    <row r="342" customFormat="false" ht="12.8" hidden="false" customHeight="false" outlineLevel="0" collapsed="false">
      <c r="A342" s="0" t="s">
        <v>23</v>
      </c>
      <c r="B342" s="0" t="s">
        <v>3</v>
      </c>
      <c r="C342" s="0" t="s">
        <v>343</v>
      </c>
      <c r="D342" s="0" t="str">
        <f aca="false">IF( ISNUMBER(SEARCH($C$1,C342)) ,SUBSTITUTE(C342,$C$1,""),C342)</f>
        <v>modules/UAVOMavlinkBridge/UAVOMavlinkBridge.c</v>
      </c>
      <c r="E342" s="0" t="str">
        <f aca="false">" \"</f>
        <v> \</v>
      </c>
    </row>
    <row r="343" customFormat="false" ht="12.8" hidden="false" customHeight="false" outlineLevel="0" collapsed="false">
      <c r="A343" s="0" t="s">
        <v>23</v>
      </c>
      <c r="B343" s="0" t="s">
        <v>3</v>
      </c>
      <c r="C343" s="0" t="s">
        <v>344</v>
      </c>
      <c r="D343" s="0" t="str">
        <f aca="false">IF( ISNUMBER(SEARCH($C$1,C343)) ,SUBSTITUTE(C343,$C$1,""),C343)</f>
        <v>modules/UAVOFrSKYSensorHubBridge/UAVOFrSKYSensorHubBridge.c</v>
      </c>
      <c r="E343" s="0" t="str">
        <f aca="false">" \"</f>
        <v> \</v>
      </c>
    </row>
    <row r="344" customFormat="false" ht="12.8" hidden="false" customHeight="false" outlineLevel="0" collapsed="false">
      <c r="A344" s="0" t="s">
        <v>345</v>
      </c>
      <c r="B344" s="0" t="s">
        <v>3</v>
      </c>
      <c r="C344" s="0" t="s">
        <v>346</v>
      </c>
      <c r="D344" s="0" t="str">
        <f aca="false">IF( ISNUMBER(SEARCH($C$1,C344)) ,SUBSTITUTE(C344,$C$1,""),C344)</f>
        <v>build/firmware/fw_revolution/fw_revolution.elf</v>
      </c>
      <c r="E344" s="0" t="str">
        <f aca="false">" \"</f>
        <v> 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90.71"/>
  </cols>
  <sheetData>
    <row r="1" customFormat="false" ht="12.8" hidden="false" customHeight="false" outlineLevel="0" collapsed="false">
      <c r="B1" s="0" t="s">
        <v>1</v>
      </c>
    </row>
    <row r="3" customFormat="false" ht="12.8" hidden="false" customHeight="false" outlineLevel="0" collapsed="false">
      <c r="B3" s="0" t="s">
        <v>347</v>
      </c>
    </row>
    <row r="4" customFormat="false" ht="12.8" hidden="false" customHeight="false" outlineLevel="0" collapsed="false">
      <c r="B4" s="0" t="s">
        <v>348</v>
      </c>
    </row>
    <row r="5" customFormat="false" ht="12.8" hidden="false" customHeight="false" outlineLevel="0" collapsed="false">
      <c r="B5" s="0" t="s">
        <v>349</v>
      </c>
    </row>
    <row r="6" customFormat="false" ht="12.8" hidden="false" customHeight="false" outlineLevel="0" collapsed="false">
      <c r="B6" s="0" t="s">
        <v>350</v>
      </c>
    </row>
    <row r="7" customFormat="false" ht="12.8" hidden="false" customHeight="false" outlineLevel="0" collapsed="false">
      <c r="B7" s="0" t="s">
        <v>351</v>
      </c>
    </row>
    <row r="8" customFormat="false" ht="12.8" hidden="false" customHeight="false" outlineLevel="0" collapsed="false">
      <c r="B8" s="0" t="s">
        <v>352</v>
      </c>
    </row>
    <row r="9" customFormat="false" ht="12.8" hidden="false" customHeight="false" outlineLevel="0" collapsed="false">
      <c r="B9" s="0" t="s">
        <v>353</v>
      </c>
    </row>
    <row r="10" customFormat="false" ht="12.8" hidden="false" customHeight="false" outlineLevel="0" collapsed="false">
      <c r="B10" s="0" t="s">
        <v>354</v>
      </c>
    </row>
    <row r="11" customFormat="false" ht="12.8" hidden="false" customHeight="false" outlineLevel="0" collapsed="false">
      <c r="B11" s="0" t="s">
        <v>355</v>
      </c>
    </row>
    <row r="12" customFormat="false" ht="12.8" hidden="false" customHeight="false" outlineLevel="0" collapsed="false">
      <c r="B12" s="0" t="s">
        <v>356</v>
      </c>
    </row>
    <row r="13" customFormat="false" ht="12.8" hidden="false" customHeight="false" outlineLevel="0" collapsed="false">
      <c r="B13" s="0" t="s">
        <v>357</v>
      </c>
    </row>
    <row r="14" customFormat="false" ht="12.8" hidden="false" customHeight="false" outlineLevel="0" collapsed="false">
      <c r="B14" s="0" t="s">
        <v>358</v>
      </c>
    </row>
    <row r="15" customFormat="false" ht="12.8" hidden="false" customHeight="false" outlineLevel="0" collapsed="false">
      <c r="B15" s="0" t="s">
        <v>359</v>
      </c>
    </row>
    <row r="16" customFormat="false" ht="12.8" hidden="false" customHeight="false" outlineLevel="0" collapsed="false">
      <c r="B16" s="0" t="s">
        <v>360</v>
      </c>
    </row>
    <row r="17" customFormat="false" ht="12.8" hidden="false" customHeight="false" outlineLevel="0" collapsed="false">
      <c r="B17" s="0" t="s">
        <v>361</v>
      </c>
    </row>
    <row r="18" customFormat="false" ht="12.8" hidden="false" customHeight="false" outlineLevel="0" collapsed="false">
      <c r="B18" s="0" t="s">
        <v>362</v>
      </c>
    </row>
    <row r="19" customFormat="false" ht="12.8" hidden="false" customHeight="false" outlineLevel="0" collapsed="false">
      <c r="B19" s="0" t="s">
        <v>363</v>
      </c>
    </row>
    <row r="20" customFormat="false" ht="12.8" hidden="false" customHeight="false" outlineLevel="0" collapsed="false">
      <c r="B20" s="0" t="s">
        <v>364</v>
      </c>
    </row>
    <row r="21" customFormat="false" ht="12.8" hidden="false" customHeight="false" outlineLevel="0" collapsed="false">
      <c r="B21" s="0" t="s">
        <v>365</v>
      </c>
    </row>
    <row r="22" customFormat="false" ht="12.8" hidden="false" customHeight="false" outlineLevel="0" collapsed="false">
      <c r="B22" s="0" t="s">
        <v>366</v>
      </c>
    </row>
    <row r="23" customFormat="false" ht="12.8" hidden="false" customHeight="false" outlineLevel="0" collapsed="false">
      <c r="B23" s="0" t="s">
        <v>367</v>
      </c>
    </row>
    <row r="24" customFormat="false" ht="12.8" hidden="false" customHeight="false" outlineLevel="0" collapsed="false">
      <c r="B24" s="0" t="s">
        <v>368</v>
      </c>
    </row>
    <row r="25" customFormat="false" ht="12.8" hidden="false" customHeight="false" outlineLevel="0" collapsed="false">
      <c r="B25" s="0" t="s">
        <v>369</v>
      </c>
    </row>
    <row r="26" customFormat="false" ht="12.8" hidden="false" customHeight="false" outlineLevel="0" collapsed="false">
      <c r="B26" s="0" t="s">
        <v>370</v>
      </c>
    </row>
    <row r="27" customFormat="false" ht="12.8" hidden="false" customHeight="false" outlineLevel="0" collapsed="false">
      <c r="B27" s="0" t="s">
        <v>371</v>
      </c>
    </row>
    <row r="28" customFormat="false" ht="12.8" hidden="false" customHeight="false" outlineLevel="0" collapsed="false">
      <c r="B28" s="0" t="s">
        <v>372</v>
      </c>
    </row>
    <row r="29" customFormat="false" ht="12.8" hidden="false" customHeight="false" outlineLevel="0" collapsed="false">
      <c r="B29" s="0" t="s">
        <v>373</v>
      </c>
    </row>
    <row r="30" customFormat="false" ht="12.8" hidden="false" customHeight="false" outlineLevel="0" collapsed="false">
      <c r="B30" s="0" t="s">
        <v>374</v>
      </c>
    </row>
    <row r="31" customFormat="false" ht="12.8" hidden="false" customHeight="false" outlineLevel="0" collapsed="false">
      <c r="B31" s="0" t="s">
        <v>375</v>
      </c>
    </row>
    <row r="32" customFormat="false" ht="12.8" hidden="false" customHeight="false" outlineLevel="0" collapsed="false">
      <c r="B32" s="0" t="s">
        <v>376</v>
      </c>
    </row>
    <row r="33" customFormat="false" ht="12.8" hidden="false" customHeight="false" outlineLevel="0" collapsed="false">
      <c r="B33" s="0" t="s">
        <v>377</v>
      </c>
    </row>
    <row r="34" customFormat="false" ht="12.8" hidden="false" customHeight="false" outlineLevel="0" collapsed="false">
      <c r="B34" s="0" t="s">
        <v>378</v>
      </c>
    </row>
    <row r="35" customFormat="false" ht="12.8" hidden="false" customHeight="false" outlineLevel="0" collapsed="false">
      <c r="B35" s="0" t="s">
        <v>379</v>
      </c>
    </row>
    <row r="36" customFormat="false" ht="12.8" hidden="false" customHeight="false" outlineLevel="0" collapsed="false">
      <c r="B36" s="0" t="s">
        <v>380</v>
      </c>
    </row>
    <row r="37" customFormat="false" ht="12.8" hidden="false" customHeight="false" outlineLevel="0" collapsed="false">
      <c r="B37" s="0" t="s">
        <v>381</v>
      </c>
    </row>
    <row r="38" customFormat="false" ht="12.8" hidden="false" customHeight="false" outlineLevel="0" collapsed="false">
      <c r="B38" s="0" t="s">
        <v>382</v>
      </c>
    </row>
    <row r="39" customFormat="false" ht="12.8" hidden="false" customHeight="false" outlineLevel="0" collapsed="false">
      <c r="B39" s="0" t="s">
        <v>383</v>
      </c>
    </row>
    <row r="40" customFormat="false" ht="12.8" hidden="false" customHeight="false" outlineLevel="0" collapsed="false">
      <c r="B40" s="0" t="s">
        <v>384</v>
      </c>
    </row>
    <row r="41" customFormat="false" ht="12.8" hidden="false" customHeight="false" outlineLevel="0" collapsed="false">
      <c r="B41" s="0" t="s">
        <v>385</v>
      </c>
    </row>
    <row r="42" customFormat="false" ht="12.8" hidden="false" customHeight="false" outlineLevel="0" collapsed="false">
      <c r="B42" s="0" t="s">
        <v>386</v>
      </c>
    </row>
    <row r="43" customFormat="false" ht="12.8" hidden="false" customHeight="false" outlineLevel="0" collapsed="false">
      <c r="B43" s="0" t="s">
        <v>387</v>
      </c>
    </row>
    <row r="44" customFormat="false" ht="12.8" hidden="false" customHeight="false" outlineLevel="0" collapsed="false">
      <c r="B44" s="0" t="s">
        <v>388</v>
      </c>
    </row>
    <row r="45" customFormat="false" ht="12.8" hidden="false" customHeight="false" outlineLevel="0" collapsed="false">
      <c r="B45" s="0" t="s">
        <v>389</v>
      </c>
    </row>
    <row r="46" customFormat="false" ht="12.8" hidden="false" customHeight="false" outlineLevel="0" collapsed="false">
      <c r="B46" s="0" t="s">
        <v>390</v>
      </c>
    </row>
    <row r="47" customFormat="false" ht="12.8" hidden="false" customHeight="false" outlineLevel="0" collapsed="false">
      <c r="B47" s="0" t="s">
        <v>391</v>
      </c>
    </row>
    <row r="48" customFormat="false" ht="12.8" hidden="false" customHeight="false" outlineLevel="0" collapsed="false">
      <c r="B48" s="0" t="s">
        <v>392</v>
      </c>
    </row>
    <row r="49" customFormat="false" ht="12.8" hidden="false" customHeight="false" outlineLevel="0" collapsed="false">
      <c r="B49" s="0" t="s">
        <v>393</v>
      </c>
    </row>
    <row r="50" customFormat="false" ht="12.8" hidden="false" customHeight="false" outlineLevel="0" collapsed="false">
      <c r="B50" s="0" t="s">
        <v>394</v>
      </c>
    </row>
    <row r="51" customFormat="false" ht="12.8" hidden="false" customHeight="false" outlineLevel="0" collapsed="false">
      <c r="B51" s="0" t="s">
        <v>395</v>
      </c>
    </row>
    <row r="52" customFormat="false" ht="12.8" hidden="false" customHeight="false" outlineLevel="0" collapsed="false">
      <c r="B52" s="0" t="s">
        <v>396</v>
      </c>
    </row>
    <row r="53" customFormat="false" ht="12.8" hidden="false" customHeight="false" outlineLevel="0" collapsed="false">
      <c r="B53" s="0" t="s">
        <v>397</v>
      </c>
    </row>
    <row r="54" customFormat="false" ht="12.8" hidden="false" customHeight="false" outlineLevel="0" collapsed="false">
      <c r="B54" s="0" t="s">
        <v>398</v>
      </c>
    </row>
    <row r="55" customFormat="false" ht="12.8" hidden="false" customHeight="false" outlineLevel="0" collapsed="false">
      <c r="B55" s="0" t="s">
        <v>399</v>
      </c>
    </row>
    <row r="56" customFormat="false" ht="12.8" hidden="false" customHeight="false" outlineLevel="0" collapsed="false">
      <c r="B56" s="0" t="s">
        <v>400</v>
      </c>
    </row>
    <row r="57" customFormat="false" ht="12.8" hidden="false" customHeight="false" outlineLevel="0" collapsed="false">
      <c r="B57" s="0" t="s">
        <v>401</v>
      </c>
    </row>
    <row r="58" customFormat="false" ht="12.8" hidden="false" customHeight="false" outlineLevel="0" collapsed="false">
      <c r="B58" s="0" t="s">
        <v>402</v>
      </c>
    </row>
    <row r="59" customFormat="false" ht="12.8" hidden="false" customHeight="false" outlineLevel="0" collapsed="false">
      <c r="B59" s="0" t="s">
        <v>403</v>
      </c>
    </row>
    <row r="60" customFormat="false" ht="12.8" hidden="false" customHeight="false" outlineLevel="0" collapsed="false">
      <c r="B60" s="0" t="s">
        <v>404</v>
      </c>
    </row>
    <row r="61" customFormat="false" ht="12.8" hidden="false" customHeight="false" outlineLevel="0" collapsed="false">
      <c r="B61" s="0" t="s">
        <v>405</v>
      </c>
    </row>
    <row r="62" customFormat="false" ht="12.8" hidden="false" customHeight="false" outlineLevel="0" collapsed="false">
      <c r="B62" s="0" t="s">
        <v>406</v>
      </c>
    </row>
    <row r="63" customFormat="false" ht="12.8" hidden="false" customHeight="false" outlineLevel="0" collapsed="false">
      <c r="B63" s="0" t="s">
        <v>407</v>
      </c>
    </row>
    <row r="64" customFormat="false" ht="12.8" hidden="false" customHeight="false" outlineLevel="0" collapsed="false">
      <c r="B64" s="0" t="s">
        <v>408</v>
      </c>
    </row>
    <row r="65" customFormat="false" ht="12.8" hidden="false" customHeight="false" outlineLevel="0" collapsed="false">
      <c r="B65" s="0" t="s">
        <v>409</v>
      </c>
    </row>
    <row r="66" customFormat="false" ht="12.8" hidden="false" customHeight="false" outlineLevel="0" collapsed="false">
      <c r="B66" s="0" t="s">
        <v>410</v>
      </c>
    </row>
    <row r="67" customFormat="false" ht="12.8" hidden="false" customHeight="false" outlineLevel="0" collapsed="false">
      <c r="B67" s="0" t="s">
        <v>411</v>
      </c>
    </row>
    <row r="68" customFormat="false" ht="12.8" hidden="false" customHeight="false" outlineLevel="0" collapsed="false">
      <c r="B68" s="0" t="s">
        <v>412</v>
      </c>
    </row>
    <row r="69" customFormat="false" ht="12.8" hidden="false" customHeight="false" outlineLevel="0" collapsed="false">
      <c r="B69" s="0" t="s">
        <v>413</v>
      </c>
    </row>
    <row r="70" customFormat="false" ht="12.8" hidden="false" customHeight="false" outlineLevel="0" collapsed="false">
      <c r="B70" s="0" t="s">
        <v>414</v>
      </c>
    </row>
    <row r="71" customFormat="false" ht="12.8" hidden="false" customHeight="false" outlineLevel="0" collapsed="false">
      <c r="B71" s="0" t="s">
        <v>415</v>
      </c>
    </row>
    <row r="72" customFormat="false" ht="12.8" hidden="false" customHeight="false" outlineLevel="0" collapsed="false">
      <c r="B72" s="0" t="s">
        <v>416</v>
      </c>
    </row>
    <row r="73" customFormat="false" ht="12.8" hidden="false" customHeight="false" outlineLevel="0" collapsed="false">
      <c r="B73" s="0" t="s">
        <v>417</v>
      </c>
    </row>
    <row r="74" customFormat="false" ht="12.8" hidden="false" customHeight="false" outlineLevel="0" collapsed="false">
      <c r="B74" s="0" t="s">
        <v>418</v>
      </c>
    </row>
    <row r="75" customFormat="false" ht="12.8" hidden="false" customHeight="false" outlineLevel="0" collapsed="false">
      <c r="B75" s="0" t="s">
        <v>419</v>
      </c>
    </row>
    <row r="76" customFormat="false" ht="12.8" hidden="false" customHeight="false" outlineLevel="0" collapsed="false">
      <c r="B76" s="0" t="s">
        <v>420</v>
      </c>
    </row>
    <row r="77" customFormat="false" ht="12.8" hidden="false" customHeight="false" outlineLevel="0" collapsed="false">
      <c r="B77" s="0" t="s">
        <v>421</v>
      </c>
    </row>
    <row r="78" customFormat="false" ht="12.8" hidden="false" customHeight="false" outlineLevel="0" collapsed="false">
      <c r="B78" s="0" t="s">
        <v>422</v>
      </c>
    </row>
    <row r="79" customFormat="false" ht="12.8" hidden="false" customHeight="false" outlineLevel="0" collapsed="false">
      <c r="B79" s="0" t="s">
        <v>423</v>
      </c>
    </row>
    <row r="80" customFormat="false" ht="12.8" hidden="false" customHeight="false" outlineLevel="0" collapsed="false">
      <c r="B80" s="0" t="s">
        <v>424</v>
      </c>
    </row>
    <row r="81" customFormat="false" ht="12.8" hidden="false" customHeight="false" outlineLevel="0" collapsed="false">
      <c r="B81" s="0" t="s">
        <v>425</v>
      </c>
    </row>
    <row r="82" customFormat="false" ht="12.8" hidden="false" customHeight="false" outlineLevel="0" collapsed="false">
      <c r="B82" s="0" t="s">
        <v>426</v>
      </c>
    </row>
    <row r="83" customFormat="false" ht="12.8" hidden="false" customHeight="false" outlineLevel="0" collapsed="false">
      <c r="B83" s="0" t="s">
        <v>427</v>
      </c>
    </row>
    <row r="84" customFormat="false" ht="12.8" hidden="false" customHeight="false" outlineLevel="0" collapsed="false">
      <c r="B84" s="0" t="s">
        <v>428</v>
      </c>
    </row>
    <row r="85" customFormat="false" ht="12.8" hidden="false" customHeight="false" outlineLevel="0" collapsed="false">
      <c r="B85" s="0" t="s">
        <v>429</v>
      </c>
    </row>
    <row r="86" customFormat="false" ht="12.8" hidden="false" customHeight="false" outlineLevel="0" collapsed="false">
      <c r="B86" s="0" t="s">
        <v>430</v>
      </c>
    </row>
    <row r="87" customFormat="false" ht="12.8" hidden="false" customHeight="false" outlineLevel="0" collapsed="false">
      <c r="B87" s="0" t="s">
        <v>431</v>
      </c>
    </row>
    <row r="88" customFormat="false" ht="12.8" hidden="false" customHeight="false" outlineLevel="0" collapsed="false">
      <c r="B88" s="0" t="s">
        <v>432</v>
      </c>
    </row>
    <row r="89" customFormat="false" ht="12.8" hidden="false" customHeight="false" outlineLevel="0" collapsed="false">
      <c r="B89" s="0" t="s">
        <v>433</v>
      </c>
    </row>
    <row r="90" customFormat="false" ht="12.8" hidden="false" customHeight="false" outlineLevel="0" collapsed="false">
      <c r="B90" s="0" t="s">
        <v>434</v>
      </c>
    </row>
    <row r="91" customFormat="false" ht="12.8" hidden="false" customHeight="false" outlineLevel="0" collapsed="false">
      <c r="B91" s="0" t="s">
        <v>435</v>
      </c>
    </row>
    <row r="92" customFormat="false" ht="12.8" hidden="false" customHeight="false" outlineLevel="0" collapsed="false">
      <c r="B92" s="0" t="s">
        <v>436</v>
      </c>
    </row>
    <row r="93" customFormat="false" ht="12.8" hidden="false" customHeight="false" outlineLevel="0" collapsed="false">
      <c r="B93" s="0" t="s">
        <v>437</v>
      </c>
      <c r="C93" s="0" t="str">
        <f aca="false">IF( ISNUMBER(SEARCH($B$1,B93)) ,SUBSTITUTE(B93,$B$1,"./"),B93)</f>
        <v>-I./flight/libraries/rscode/</v>
      </c>
      <c r="D93" s="0" t="s">
        <v>438</v>
      </c>
    </row>
    <row r="94" customFormat="false" ht="12.8" hidden="false" customHeight="false" outlineLevel="0" collapsed="false">
      <c r="B94" s="0" t="s">
        <v>439</v>
      </c>
      <c r="C94" s="0" t="str">
        <f aca="false">IF( ISNUMBER(SEARCH($B$1,B94)) ,SUBSTITUTE(B94,$B$1,"./"),B94)</f>
        <v>-I./flight/pios/common/libraries/FreeRTOS//Source/include</v>
      </c>
      <c r="D94" s="0" t="s">
        <v>438</v>
      </c>
    </row>
    <row r="95" customFormat="false" ht="12.8" hidden="false" customHeight="false" outlineLevel="0" collapsed="false">
      <c r="B95" s="0" t="s">
        <v>440</v>
      </c>
      <c r="C95" s="0" t="str">
        <f aca="false">IF( ISNUMBER(SEARCH($B$1,B95)) ,SUBSTITUTE(B95,$B$1,"./"),B95)</f>
        <v>-I./flight/pios/stm32f4xx/inc</v>
      </c>
      <c r="D95" s="0" t="s">
        <v>438</v>
      </c>
    </row>
    <row r="96" customFormat="false" ht="12.8" hidden="false" customHeight="false" outlineLevel="0" collapsed="false">
      <c r="B96" s="0" t="s">
        <v>441</v>
      </c>
      <c r="C96" s="0" t="str">
        <f aca="false">IF( ISNUMBER(SEARCH($B$1,B96)) ,SUBSTITUTE(B96,$B$1,"./"),B96)</f>
        <v>-I./flight/pios/common/libraries/CMSIS/Include</v>
      </c>
      <c r="D96" s="0" t="s">
        <v>438</v>
      </c>
    </row>
    <row r="97" customFormat="false" ht="12.8" hidden="false" customHeight="false" outlineLevel="0" collapsed="false">
      <c r="B97" s="0" t="s">
        <v>442</v>
      </c>
      <c r="C97" s="0" t="str">
        <f aca="false">IF( ISNUMBER(SEARCH($B$1,B97)) ,SUBSTITUTE(B97,$B$1,"./"),B97)</f>
        <v>-I./flight/pios/stm32f4xx/libraries/CMSIS/Device/ST/STM32F4xx/Include</v>
      </c>
      <c r="D97" s="0" t="s">
        <v>438</v>
      </c>
    </row>
    <row r="98" customFormat="false" ht="12.8" hidden="false" customHeight="false" outlineLevel="0" collapsed="false">
      <c r="B98" s="0" t="s">
        <v>443</v>
      </c>
      <c r="C98" s="0" t="str">
        <f aca="false">IF( ISNUMBER(SEARCH($B$1,B98)) ,SUBSTITUTE(B98,$B$1,"./"),B98)</f>
        <v>-I./flight/pios/stm32f4xx/libraries/STM32F4xx_StdPeriph_Driver/inc</v>
      </c>
      <c r="D98" s="0" t="s">
        <v>438</v>
      </c>
    </row>
    <row r="99" customFormat="false" ht="12.8" hidden="false" customHeight="false" outlineLevel="0" collapsed="false">
      <c r="B99" s="0" t="s">
        <v>444</v>
      </c>
      <c r="C99" s="0" t="str">
        <f aca="false">IF( ISNUMBER(SEARCH($B$1,B99)) ,SUBSTITUTE(B99,$B$1,"./"),B99)</f>
        <v>-I./flight/pios/stm32f4xx//libraries/STM32_USB_OTG_Driver/inc</v>
      </c>
      <c r="D99" s="0" t="s">
        <v>438</v>
      </c>
    </row>
    <row r="100" customFormat="false" ht="12.8" hidden="false" customHeight="false" outlineLevel="0" collapsed="false">
      <c r="B100" s="0" t="s">
        <v>445</v>
      </c>
      <c r="C100" s="0" t="str">
        <f aca="false">IF( ISNUMBER(SEARCH($B$1,B100)) ,SUBSTITUTE(B100,$B$1,"./"),B100)</f>
        <v>-I./flight/pios/stm32f4xx//libraries/STM32_USB_Device_Library/Core/inc</v>
      </c>
      <c r="D100" s="0" t="s">
        <v>438</v>
      </c>
    </row>
    <row r="101" customFormat="false" ht="12.8" hidden="false" customHeight="false" outlineLevel="0" collapsed="false">
      <c r="B101" s="0" t="s">
        <v>446</v>
      </c>
      <c r="C101" s="0" t="str">
        <f aca="false">IF( ISNUMBER(SEARCH($B$1,B101)) ,SUBSTITUTE(B101,$B$1,"./"),B101)</f>
        <v>-I./flight/pios/common/libraries/FreeRTOS//Source/portable/GCC/ARM_CM4F</v>
      </c>
      <c r="D101" s="0" t="s">
        <v>438</v>
      </c>
    </row>
    <row r="102" customFormat="false" ht="12.8" hidden="false" customHeight="false" outlineLevel="0" collapsed="false">
      <c r="B102" s="0" t="s">
        <v>447</v>
      </c>
      <c r="C102" s="0" t="str">
        <f aca="false">IF( ISNUMBER(SEARCH($B$1,B102)) ,SUBSTITUTE(B102,$B$1,"./"),B102)</f>
        <v>-I./flight/pios/common/libraries/msheap/</v>
      </c>
      <c r="D102" s="0" t="s">
        <v>438</v>
      </c>
    </row>
    <row r="103" customFormat="false" ht="12.8" hidden="false" customHeight="false" outlineLevel="0" collapsed="false">
      <c r="B103" s="0" t="s">
        <v>448</v>
      </c>
      <c r="C103" s="0" t="str">
        <f aca="false">IF( ISNUMBER(SEARCH($B$1,B103)) ,SUBSTITUTE(B103,$B$1,"./"),B103)</f>
        <v>-I./flight/pios</v>
      </c>
      <c r="D103" s="0" t="s">
        <v>438</v>
      </c>
    </row>
    <row r="104" customFormat="false" ht="12.8" hidden="false" customHeight="false" outlineLevel="0" collapsed="false">
      <c r="B104" s="0" t="s">
        <v>449</v>
      </c>
      <c r="C104" s="0" t="str">
        <f aca="false">IF( ISNUMBER(SEARCH($B$1,B104)) ,SUBSTITUTE(B104,$B$1,"./"),B104)</f>
        <v>-I./flight/pios/inc</v>
      </c>
      <c r="D104" s="0" t="s">
        <v>438</v>
      </c>
    </row>
    <row r="105" customFormat="false" ht="12.8" hidden="false" customHeight="false" outlineLevel="0" collapsed="false">
      <c r="B105" s="0" t="s">
        <v>450</v>
      </c>
      <c r="C105" s="0" t="str">
        <f aca="false">IF( ISNUMBER(SEARCH($B$1,B105)) ,SUBSTITUTE(B105,$B$1,"./"),B105)</f>
        <v>-I./flight/targets/boards/revolution/firmware/..</v>
      </c>
      <c r="D105" s="0" t="s">
        <v>438</v>
      </c>
    </row>
    <row r="106" customFormat="false" ht="12.8" hidden="false" customHeight="false" outlineLevel="0" collapsed="false">
      <c r="B106" s="0" t="s">
        <v>451</v>
      </c>
      <c r="C106" s="0" t="str">
        <f aca="false">IF( ISNUMBER(SEARCH($B$1,B106)) ,SUBSTITUTE(B106,$B$1,"./"),B106)</f>
        <v>-I./flight/libraries/inc</v>
      </c>
      <c r="D106" s="0" t="s">
        <v>438</v>
      </c>
    </row>
    <row r="107" customFormat="false" ht="12.8" hidden="false" customHeight="false" outlineLevel="0" collapsed="false">
      <c r="B107" s="0" t="s">
        <v>452</v>
      </c>
      <c r="C107" s="0" t="str">
        <f aca="false">IF( ISNUMBER(SEARCH($B$1,B107)) ,SUBSTITUTE(B107,$B$1,"./"),B107)</f>
        <v>-I./flight/pios/common</v>
      </c>
      <c r="D107" s="0" t="s">
        <v>438</v>
      </c>
    </row>
    <row r="108" customFormat="false" ht="12.8" hidden="false" customHeight="false" outlineLevel="0" collapsed="false">
      <c r="B108" s="0" t="s">
        <v>453</v>
      </c>
      <c r="C108" s="0" t="str">
        <f aca="false">IF( ISNUMBER(SEARCH($B$1,B108)) ,SUBSTITUTE(B108,$B$1,"./"),B108)</f>
        <v>-I./flight/targets/boards/revolution/firmware/inc</v>
      </c>
      <c r="D108" s="0" t="s">
        <v>438</v>
      </c>
    </row>
    <row r="109" customFormat="false" ht="12.8" hidden="false" customHeight="false" outlineLevel="0" collapsed="false">
      <c r="B109" s="0" t="s">
        <v>454</v>
      </c>
      <c r="C109" s="0" t="str">
        <f aca="false">IF( ISNUMBER(SEARCH($B$1,B109)) ,SUBSTITUTE(B109,$B$1,"./"),B109)</f>
        <v>-I./flight/libraries/math</v>
      </c>
      <c r="D109" s="0" t="s">
        <v>438</v>
      </c>
    </row>
    <row r="110" customFormat="false" ht="12.8" hidden="false" customHeight="false" outlineLevel="0" collapsed="false">
      <c r="B110" s="0" t="s">
        <v>455</v>
      </c>
      <c r="C110" s="0" t="str">
        <f aca="false">IF( ISNUMBER(SEARCH($B$1,B110)) ,SUBSTITUTE(B110,$B$1,"./"),B110)</f>
        <v>-I./flight/libraries/pid</v>
      </c>
      <c r="D110" s="0" t="s">
        <v>438</v>
      </c>
    </row>
    <row r="111" customFormat="false" ht="12.8" hidden="false" customHeight="false" outlineLevel="0" collapsed="false">
      <c r="B111" s="0" t="s">
        <v>456</v>
      </c>
      <c r="C111" s="0" t="str">
        <f aca="false">IF( ISNUMBER(SEARCH($B$1,B111)) ,SUBSTITUTE(B111,$B$1,"./"),B111)</f>
        <v>-I./flight/uavobjects/inc</v>
      </c>
      <c r="D111" s="0" t="s">
        <v>438</v>
      </c>
    </row>
    <row r="112" customFormat="false" ht="12.8" hidden="false" customHeight="false" outlineLevel="0" collapsed="false">
      <c r="B112" s="0" t="s">
        <v>457</v>
      </c>
      <c r="C112" s="0" t="str">
        <f aca="false">IF( ISNUMBER(SEARCH($B$1,B112)) ,SUBSTITUTE(B112,$B$1,"./"),B112)</f>
        <v>-I./flight/uavtalk/inc</v>
      </c>
      <c r="D112" s="0" t="s">
        <v>438</v>
      </c>
    </row>
    <row r="113" customFormat="false" ht="12.8" hidden="false" customHeight="false" outlineLevel="0" collapsed="false">
      <c r="B113" s="0" t="s">
        <v>458</v>
      </c>
      <c r="C113" s="0" t="str">
        <f aca="false">IF( ISNUMBER(SEARCH($B$1,B113)) ,SUBSTITUTE(B113,$B$1,"./"),B113)</f>
        <v>-I./build/firmware/uavobjects</v>
      </c>
      <c r="D113" s="0" t="s">
        <v>438</v>
      </c>
    </row>
    <row r="114" customFormat="false" ht="12.8" hidden="false" customHeight="false" outlineLevel="0" collapsed="false">
      <c r="B114" s="0" t="s">
        <v>459</v>
      </c>
      <c r="C114" s="0" t="str">
        <f aca="false">IF( ISNUMBER(SEARCH($B$1,B114)) ,SUBSTITUTE(B114,$B$1,"./"),B114)</f>
        <v>-I./flight/libraries/mavlink/v1.0/common</v>
      </c>
      <c r="D114" s="0" t="s">
        <v>438</v>
      </c>
    </row>
    <row r="115" customFormat="false" ht="12.8" hidden="false" customHeight="false" outlineLevel="0" collapsed="false">
      <c r="B115" s="0" t="s">
        <v>460</v>
      </c>
      <c r="C115" s="0" t="str">
        <f aca="false">IF( ISNUMBER(SEARCH($B$1,B115)) ,SUBSTITUTE(B115,$B$1,"./"),B115)</f>
        <v>-I./flight/modules/AutoTune/inc</v>
      </c>
      <c r="D115" s="0" t="s">
        <v>438</v>
      </c>
    </row>
    <row r="116" customFormat="false" ht="12.8" hidden="false" customHeight="false" outlineLevel="0" collapsed="false">
      <c r="B116" s="0" t="s">
        <v>461</v>
      </c>
      <c r="C116" s="0" t="str">
        <f aca="false">IF( ISNUMBER(SEARCH($B$1,B116)) ,SUBSTITUTE(B116,$B$1,"./"),B116)</f>
        <v>-I./flight/modules/ComUsbBridge/inc</v>
      </c>
      <c r="D116" s="0" t="s">
        <v>438</v>
      </c>
    </row>
    <row r="117" customFormat="false" ht="12.8" hidden="false" customHeight="false" outlineLevel="0" collapsed="false">
      <c r="B117" s="0" t="s">
        <v>462</v>
      </c>
      <c r="C117" s="0" t="str">
        <f aca="false">IF( ISNUMBER(SEARCH($B$1,B117)) ,SUBSTITUTE(B117,$B$1,"./"),B117)</f>
        <v>-I./flight/modules/UAVOHottBridge/inc</v>
      </c>
      <c r="D117" s="0" t="s">
        <v>438</v>
      </c>
    </row>
    <row r="118" customFormat="false" ht="12.8" hidden="false" customHeight="false" outlineLevel="0" collapsed="false">
      <c r="B118" s="0" t="s">
        <v>463</v>
      </c>
      <c r="C118" s="0" t="str">
        <f aca="false">IF( ISNUMBER(SEARCH($B$1,B118)) ,SUBSTITUTE(B118,$B$1,"./"),B118)</f>
        <v>-I./flight/modules/UAVOMSPBridge/inc</v>
      </c>
      <c r="D118" s="0" t="s">
        <v>438</v>
      </c>
    </row>
    <row r="119" customFormat="false" ht="12.8" hidden="false" customHeight="false" outlineLevel="0" collapsed="false">
      <c r="B119" s="0" t="s">
        <v>464</v>
      </c>
      <c r="C119" s="0" t="str">
        <f aca="false">IF( ISNUMBER(SEARCH($B$1,B119)) ,SUBSTITUTE(B119,$B$1,"./"),B119)</f>
        <v>-I./flight/modules/UAVOMavlinkBridge/inc</v>
      </c>
      <c r="D119" s="0" t="s">
        <v>438</v>
      </c>
    </row>
    <row r="120" customFormat="false" ht="12.8" hidden="false" customHeight="false" outlineLevel="0" collapsed="false">
      <c r="B120" s="0" t="s">
        <v>465</v>
      </c>
      <c r="C120" s="0" t="str">
        <f aca="false">IF( ISNUMBER(SEARCH($B$1,B120)) ,SUBSTITUTE(B120,$B$1,"./"),B120)</f>
        <v>-I./flight/modules/UAVOFrSKYSensorHubBridge/inc</v>
      </c>
      <c r="D120" s="0" t="s">
        <v>438</v>
      </c>
    </row>
    <row r="121" customFormat="false" ht="12.8" hidden="false" customHeight="false" outlineLevel="0" collapsed="false">
      <c r="B121" s="0" t="s">
        <v>466</v>
      </c>
      <c r="C121" s="0" t="str">
        <f aca="false">IF( ISNUMBER(SEARCH($B$1,B121)) ,SUBSTITUTE(B121,$B$1,"./"),B121)</f>
        <v>-I./flight/modules/Sensors/inc</v>
      </c>
      <c r="D121" s="0" t="s">
        <v>438</v>
      </c>
    </row>
    <row r="122" customFormat="false" ht="12.8" hidden="false" customHeight="false" outlineLevel="0" collapsed="false">
      <c r="B122" s="0" t="s">
        <v>467</v>
      </c>
      <c r="C122" s="0" t="str">
        <f aca="false">IF( ISNUMBER(SEARCH($B$1,B122)) ,SUBSTITUTE(B122,$B$1,"./"),B122)</f>
        <v>-I./flight/modules/StateEstimation/inc</v>
      </c>
      <c r="D122" s="0" t="s">
        <v>438</v>
      </c>
    </row>
    <row r="123" customFormat="false" ht="12.8" hidden="false" customHeight="false" outlineLevel="0" collapsed="false">
      <c r="B123" s="0" t="s">
        <v>468</v>
      </c>
      <c r="C123" s="0" t="str">
        <f aca="false">IF( ISNUMBER(SEARCH($B$1,B123)) ,SUBSTITUTE(B123,$B$1,"./"),B123)</f>
        <v>-I./flight/modules/Airspeed/inc</v>
      </c>
      <c r="D123" s="0" t="s">
        <v>438</v>
      </c>
    </row>
    <row r="124" customFormat="false" ht="12.8" hidden="false" customHeight="false" outlineLevel="0" collapsed="false">
      <c r="B124" s="0" t="s">
        <v>469</v>
      </c>
      <c r="C124" s="0" t="str">
        <f aca="false">IF( ISNUMBER(SEARCH($B$1,B124)) ,SUBSTITUTE(B124,$B$1,"./"),B124)</f>
        <v>-I./flight/modules/Stabilization/inc</v>
      </c>
      <c r="D124" s="0" t="s">
        <v>438</v>
      </c>
    </row>
    <row r="125" customFormat="false" ht="12.8" hidden="false" customHeight="false" outlineLevel="0" collapsed="false">
      <c r="B125" s="0" t="s">
        <v>470</v>
      </c>
      <c r="C125" s="0" t="str">
        <f aca="false">IF( ISNUMBER(SEARCH($B$1,B125)) ,SUBSTITUTE(B125,$B$1,"./"),B125)</f>
        <v>-I./flight/modules/ManualControl/inc</v>
      </c>
      <c r="D125" s="0" t="s">
        <v>438</v>
      </c>
    </row>
    <row r="126" customFormat="false" ht="12.8" hidden="false" customHeight="false" outlineLevel="0" collapsed="false">
      <c r="B126" s="0" t="s">
        <v>471</v>
      </c>
      <c r="C126" s="0" t="str">
        <f aca="false">IF( ISNUMBER(SEARCH($B$1,B126)) ,SUBSTITUTE(B126,$B$1,"./"),B126)</f>
        <v>-I./flight/modules/Receiver/inc</v>
      </c>
      <c r="D126" s="0" t="s">
        <v>438</v>
      </c>
    </row>
    <row r="127" customFormat="false" ht="12.8" hidden="false" customHeight="false" outlineLevel="0" collapsed="false">
      <c r="B127" s="0" t="s">
        <v>472</v>
      </c>
      <c r="C127" s="0" t="str">
        <f aca="false">IF( ISNUMBER(SEARCH($B$1,B127)) ,SUBSTITUTE(B127,$B$1,"./"),B127)</f>
        <v>-I./flight/modules/Actuator/inc</v>
      </c>
      <c r="D127" s="0" t="s">
        <v>438</v>
      </c>
    </row>
    <row r="128" customFormat="false" ht="12.8" hidden="false" customHeight="false" outlineLevel="0" collapsed="false">
      <c r="B128" s="0" t="s">
        <v>473</v>
      </c>
      <c r="C128" s="0" t="str">
        <f aca="false">IF( ISNUMBER(SEARCH($B$1,B128)) ,SUBSTITUTE(B128,$B$1,"./"),B128)</f>
        <v>-I./flight/modules/GPS/inc</v>
      </c>
      <c r="D128" s="0" t="s">
        <v>438</v>
      </c>
    </row>
    <row r="129" customFormat="false" ht="12.8" hidden="false" customHeight="false" outlineLevel="0" collapsed="false">
      <c r="B129" s="0" t="s">
        <v>474</v>
      </c>
      <c r="C129" s="0" t="str">
        <f aca="false">IF( ISNUMBER(SEARCH($B$1,B129)) ,SUBSTITUTE(B129,$B$1,"./"),B129)</f>
        <v>-I./flight/modules/TxPID/inc</v>
      </c>
      <c r="D129" s="0" t="s">
        <v>438</v>
      </c>
    </row>
    <row r="130" customFormat="false" ht="12.8" hidden="false" customHeight="false" outlineLevel="0" collapsed="false">
      <c r="B130" s="0" t="s">
        <v>475</v>
      </c>
      <c r="C130" s="0" t="str">
        <f aca="false">IF( ISNUMBER(SEARCH($B$1,B130)) ,SUBSTITUTE(B130,$B$1,"./"),B130)</f>
        <v>-I./flight/modules/CameraStab/inc</v>
      </c>
      <c r="D130" s="0" t="s">
        <v>438</v>
      </c>
    </row>
    <row r="131" customFormat="false" ht="12.8" hidden="false" customHeight="false" outlineLevel="0" collapsed="false">
      <c r="B131" s="0" t="s">
        <v>476</v>
      </c>
      <c r="C131" s="0" t="str">
        <f aca="false">IF( ISNUMBER(SEARCH($B$1,B131)) ,SUBSTITUTE(B131,$B$1,"./"),B131)</f>
        <v>-I./flight/modules/CameraControl/inc</v>
      </c>
      <c r="D131" s="0" t="s">
        <v>438</v>
      </c>
    </row>
    <row r="132" customFormat="false" ht="12.8" hidden="false" customHeight="false" outlineLevel="0" collapsed="false">
      <c r="B132" s="0" t="s">
        <v>477</v>
      </c>
      <c r="C132" s="0" t="str">
        <f aca="false">IF( ISNUMBER(SEARCH($B$1,B132)) ,SUBSTITUTE(B132,$B$1,"./"),B132)</f>
        <v>-I./flight/modules/Battery/inc</v>
      </c>
      <c r="D132" s="0" t="s">
        <v>438</v>
      </c>
    </row>
    <row r="133" customFormat="false" ht="12.8" hidden="false" customHeight="false" outlineLevel="0" collapsed="false">
      <c r="B133" s="0" t="s">
        <v>478</v>
      </c>
      <c r="C133" s="0" t="str">
        <f aca="false">IF( ISNUMBER(SEARCH($B$1,B133)) ,SUBSTITUTE(B133,$B$1,"./"),B133)</f>
        <v>-I./flight/modules/FirmwareIAP/inc</v>
      </c>
      <c r="D133" s="0" t="s">
        <v>438</v>
      </c>
    </row>
    <row r="134" customFormat="false" ht="12.8" hidden="false" customHeight="false" outlineLevel="0" collapsed="false">
      <c r="B134" s="0" t="s">
        <v>479</v>
      </c>
      <c r="C134" s="0" t="str">
        <f aca="false">IF( ISNUMBER(SEARCH($B$1,B134)) ,SUBSTITUTE(B134,$B$1,"./"),B134)</f>
        <v>-I./flight/modules/Radio/inc</v>
      </c>
      <c r="D134" s="0" t="s">
        <v>438</v>
      </c>
    </row>
    <row r="135" customFormat="false" ht="12.8" hidden="false" customHeight="false" outlineLevel="0" collapsed="false">
      <c r="B135" s="0" t="s">
        <v>480</v>
      </c>
      <c r="C135" s="0" t="str">
        <f aca="false">IF( ISNUMBER(SEARCH($B$1,B135)) ,SUBSTITUTE(B135,$B$1,"./"),B135)</f>
        <v>-I./flight/modules/PathPlanner/inc</v>
      </c>
      <c r="D135" s="0" t="s">
        <v>438</v>
      </c>
    </row>
    <row r="136" customFormat="false" ht="12.8" hidden="false" customHeight="false" outlineLevel="0" collapsed="false">
      <c r="B136" s="0" t="s">
        <v>481</v>
      </c>
      <c r="C136" s="0" t="str">
        <f aca="false">IF( ISNUMBER(SEARCH($B$1,B136)) ,SUBSTITUTE(B136,$B$1,"./"),B136)</f>
        <v>-I./flight/modules/PathFollower/inc</v>
      </c>
      <c r="D136" s="0" t="s">
        <v>438</v>
      </c>
    </row>
    <row r="137" customFormat="false" ht="12.8" hidden="false" customHeight="false" outlineLevel="0" collapsed="false">
      <c r="B137" s="0" t="s">
        <v>482</v>
      </c>
      <c r="C137" s="0" t="str">
        <f aca="false">IF( ISNUMBER(SEARCH($B$1,B137)) ,SUBSTITUTE(B137,$B$1,"./"),B137)</f>
        <v>-I./flight/modules/Osd/osdoutout/inc</v>
      </c>
      <c r="D137" s="0" t="s">
        <v>438</v>
      </c>
    </row>
    <row r="138" customFormat="false" ht="12.8" hidden="false" customHeight="false" outlineLevel="0" collapsed="false">
      <c r="B138" s="0" t="s">
        <v>483</v>
      </c>
      <c r="C138" s="0" t="str">
        <f aca="false">IF( ISNUMBER(SEARCH($B$1,B138)) ,SUBSTITUTE(B138,$B$1,"./"),B138)</f>
        <v>-I./flight/modules/Logging/inc</v>
      </c>
      <c r="D138" s="0" t="s">
        <v>438</v>
      </c>
    </row>
    <row r="139" customFormat="false" ht="12.8" hidden="false" customHeight="false" outlineLevel="0" collapsed="false">
      <c r="B139" s="0" t="s">
        <v>484</v>
      </c>
      <c r="C139" s="0" t="str">
        <f aca="false">IF( ISNUMBER(SEARCH($B$1,B139)) ,SUBSTITUTE(B139,$B$1,"./"),B139)</f>
        <v>-I./flight/modules/Telemetry/inc</v>
      </c>
      <c r="D139" s="0" t="s">
        <v>438</v>
      </c>
    </row>
    <row r="140" customFormat="false" ht="12.8" hidden="false" customHeight="false" outlineLevel="0" collapsed="false">
      <c r="B140" s="0" t="s">
        <v>485</v>
      </c>
      <c r="C140" s="0" t="str">
        <f aca="false">IF( ISNUMBER(SEARCH($B$1,B140)) ,SUBSTITUTE(B140,$B$1,"./"),B140)</f>
        <v>-I./flight/modules/Notify/inc</v>
      </c>
      <c r="D140" s="0" t="s">
        <v>438</v>
      </c>
    </row>
    <row r="141" customFormat="false" ht="12.8" hidden="false" customHeight="false" outlineLevel="0" collapsed="false">
      <c r="B141" s="0" t="s">
        <v>486</v>
      </c>
      <c r="C141" s="0" t="str">
        <f aca="false">IF( ISNUMBER(SEARCH($B$1,B141)) ,SUBSTITUTE(B141,$B$1,"./"),B141)</f>
        <v>-I./flight/modules/System/inc</v>
      </c>
      <c r="D141" s="0" t="s">
        <v>438</v>
      </c>
    </row>
    <row r="142" customFormat="false" ht="12.8" hidden="false" customHeight="false" outlineLevel="0" collapsed="false">
      <c r="B142" s="0" t="s">
        <v>487</v>
      </c>
      <c r="C142" s="0" t="str">
        <f aca="false">IF( ISNUMBER(SEARCH($B$1,B142)) ,SUBSTITUTE(B142,$B$1,"./"),B142)</f>
        <v>-I.</v>
      </c>
      <c r="D142" s="0" t="s">
        <v>438</v>
      </c>
    </row>
    <row r="143" customFormat="false" ht="12.8" hidden="false" customHeight="false" outlineLevel="0" collapsed="false">
      <c r="B143" s="0" t="s">
        <v>488</v>
      </c>
    </row>
    <row r="144" customFormat="false" ht="12.8" hidden="false" customHeight="false" outlineLevel="0" collapsed="false">
      <c r="B144" s="0" t="s">
        <v>489</v>
      </c>
    </row>
    <row r="145" customFormat="false" ht="12.8" hidden="false" customHeight="false" outlineLevel="0" collapsed="false">
      <c r="B145" s="0" t="s">
        <v>490</v>
      </c>
    </row>
    <row r="146" customFormat="false" ht="12.8" hidden="false" customHeight="false" outlineLevel="0" collapsed="false">
      <c r="B146" s="0" t="s">
        <v>491</v>
      </c>
    </row>
    <row r="147" customFormat="false" ht="12.8" hidden="false" customHeight="false" outlineLevel="0" collapsed="false">
      <c r="B147" s="0" t="s">
        <v>492</v>
      </c>
    </row>
    <row r="148" customFormat="false" ht="12.8" hidden="false" customHeight="false" outlineLevel="0" collapsed="false">
      <c r="B148" s="0" t="s">
        <v>493</v>
      </c>
    </row>
    <row r="149" customFormat="false" ht="12.8" hidden="false" customHeight="false" outlineLevel="0" collapsed="false">
      <c r="B149" s="0" t="s">
        <v>494</v>
      </c>
    </row>
    <row r="150" customFormat="false" ht="12.8" hidden="false" customHeight="false" outlineLevel="0" collapsed="false">
      <c r="B150" s="0" t="s">
        <v>495</v>
      </c>
    </row>
    <row r="151" customFormat="false" ht="12.8" hidden="false" customHeight="false" outlineLevel="0" collapsed="false">
      <c r="B151" s="0" t="s">
        <v>496</v>
      </c>
    </row>
    <row r="152" customFormat="false" ht="12.8" hidden="false" customHeight="false" outlineLevel="0" collapsed="false">
      <c r="B152" s="0" t="s">
        <v>497</v>
      </c>
    </row>
    <row r="153" customFormat="false" ht="12.8" hidden="false" customHeight="false" outlineLevel="0" collapsed="false">
      <c r="B153" s="0" t="s">
        <v>498</v>
      </c>
    </row>
    <row r="154" customFormat="false" ht="12.8" hidden="false" customHeight="false" outlineLevel="0" collapsed="false">
      <c r="B154" s="0" t="s">
        <v>499</v>
      </c>
    </row>
    <row r="155" customFormat="false" ht="12.8" hidden="false" customHeight="false" outlineLevel="0" collapsed="false">
      <c r="B155" s="0" t="s">
        <v>500</v>
      </c>
    </row>
    <row r="156" customFormat="false" ht="12.8" hidden="false" customHeight="false" outlineLevel="0" collapsed="false">
      <c r="B156" s="0" t="s">
        <v>501</v>
      </c>
    </row>
    <row r="157" customFormat="false" ht="12.8" hidden="false" customHeight="false" outlineLevel="0" collapsed="false">
      <c r="B157" s="0" t="s">
        <v>502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2020-07-23T05:38:59Z</dcterms:created>
  <dc:creator/>
  <dc:description/>
  <dc:language>en-US</dc:language>
  <cp:lastModifiedBy/>
  <dcterms:modified xsi:type="dcterms:W3CDTF">2020-07-24T07:03:40Z</dcterms:modified>
  <cp:revision>2</cp:revision>
  <dc:subject/>
  <dc:title/>
</cp:coreProperties>
</file>