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omments1.xml" ContentType="application/vnd.openxmlformats-officedocument.spreadsheetml.comments+xml"/>
  <Override PartName="/xl/pivotTables/pivotTable10.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1.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defaultThemeVersion="166925"/>
  <mc:AlternateContent xmlns:mc="http://schemas.openxmlformats.org/markup-compatibility/2006">
    <mc:Choice Requires="x15">
      <x15ac:absPath xmlns:x15ac="http://schemas.microsoft.com/office/spreadsheetml/2010/11/ac" url="/Users/gerad/src/touchbistro/SPREADSHEETS/"/>
    </mc:Choice>
  </mc:AlternateContent>
  <xr:revisionPtr revIDLastSave="0" documentId="13_ncr:1_{8BE22DF7-47F8-5046-B661-11AD0D0DC97C}" xr6:coauthVersionLast="45" xr6:coauthVersionMax="45" xr10:uidLastSave="{00000000-0000-0000-0000-000000000000}"/>
  <bookViews>
    <workbookView xWindow="29780" yWindow="520" windowWidth="19120" windowHeight="13280" activeTab="3" xr2:uid="{00000000-000D-0000-FFFF-FFFF00000000}"/>
  </bookViews>
  <sheets>
    <sheet name="SUMMARY REPORT" sheetId="3" r:id="rId1"/>
    <sheet name="TIMELINE REPORT" sheetId="5" r:id="rId2"/>
    <sheet name="MENU REPORTS" sheetId="6" r:id="rId3"/>
    <sheet name="RAW DATA" sheetId="1" r:id="rId4"/>
  </sheets>
  <definedNames>
    <definedName name="Slicer_bill_waiter">#N/A</definedName>
    <definedName name="Slicer_custom_takeout_type">#N/A</definedName>
    <definedName name="Slicer_name">#N/A</definedName>
    <definedName name="Slicer_order_type">#N/A</definedName>
    <definedName name="Slicer_sales_category">#N/A</definedName>
  </definedNames>
  <calcPr calcId="191029"/>
  <pivotCaches>
    <pivotCache cacheId="157"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04" i="3" l="1"/>
  <c r="D104" i="3"/>
  <c r="C104" i="3"/>
  <c r="B10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Gerad Coles</author>
  </authors>
  <commentList>
    <comment ref="B104" authorId="0" shapeId="0" xr:uid="{00000000-0006-0000-0000-000001000000}">
      <text>
        <r>
          <rPr>
            <b/>
            <sz val="10"/>
            <color rgb="FF000000"/>
            <rFont val="Tahoma"/>
            <family val="2"/>
          </rPr>
          <t>Gerad Coles:</t>
        </r>
        <r>
          <rPr>
            <sz val="10"/>
            <color rgb="FF000000"/>
            <rFont val="Tahoma"/>
            <family val="2"/>
          </rPr>
          <t xml:space="preserve">
</t>
        </r>
        <r>
          <rPr>
            <sz val="10"/>
            <color rgb="FF000000"/>
            <rFont val="Tahoma"/>
            <family val="2"/>
          </rPr>
          <t>Compare payment subtotal values against line-item totals (different sources)</t>
        </r>
      </text>
    </comment>
    <comment ref="D104" authorId="0" shapeId="0" xr:uid="{00000000-0006-0000-0000-000002000000}">
      <text>
        <r>
          <rPr>
            <b/>
            <sz val="10"/>
            <color rgb="FF000000"/>
            <rFont val="Tahoma"/>
            <family val="2"/>
          </rPr>
          <t>Gerad Coles:</t>
        </r>
        <r>
          <rPr>
            <sz val="10"/>
            <color rgb="FF000000"/>
            <rFont val="Tahoma"/>
            <family val="2"/>
          </rPr>
          <t xml:space="preserve">
</t>
        </r>
        <r>
          <rPr>
            <sz val="10"/>
            <color rgb="FF000000"/>
            <rFont val="Tahoma"/>
            <family val="2"/>
          </rPr>
          <t>Ensure total = subtotal+taxes (should be zero difference)</t>
        </r>
      </text>
    </comment>
    <comment ref="F104" authorId="0" shapeId="0" xr:uid="{00000000-0006-0000-0000-000003000000}">
      <text>
        <r>
          <rPr>
            <b/>
            <sz val="10"/>
            <color rgb="FF000000"/>
            <rFont val="Tahoma"/>
            <family val="2"/>
          </rPr>
          <t>Gerad Coles:</t>
        </r>
        <r>
          <rPr>
            <sz val="10"/>
            <color rgb="FF000000"/>
            <rFont val="Tahoma"/>
            <family val="2"/>
          </rPr>
          <t xml:space="preserve">
</t>
        </r>
        <r>
          <rPr>
            <sz val="10"/>
            <color rgb="FF000000"/>
            <rFont val="Tahoma"/>
            <family val="2"/>
          </rPr>
          <t>Compare the sum of all payment amounts against the totals+tips. Should be 0 difference unless "change" given (at right).</t>
        </r>
      </text>
    </comment>
  </commentList>
</comments>
</file>

<file path=xl/sharedStrings.xml><?xml version="1.0" encoding="utf-8"?>
<sst xmlns="http://schemas.openxmlformats.org/spreadsheetml/2006/main" count="110" uniqueCount="65">
  <si>
    <t>bill_number</t>
  </si>
  <si>
    <t>order_number</t>
  </si>
  <si>
    <t>datetime</t>
  </si>
  <si>
    <t>order_type</t>
  </si>
  <si>
    <t>object_type</t>
  </si>
  <si>
    <t>custom_takeout_type</t>
  </si>
  <si>
    <t>discount_type</t>
  </si>
  <si>
    <t>waiter_name</t>
  </si>
  <si>
    <t>name</t>
  </si>
  <si>
    <t>sales_category</t>
  </si>
  <si>
    <t>quantity</t>
  </si>
  <si>
    <t>price</t>
  </si>
  <si>
    <t>subtotal</t>
  </si>
  <si>
    <t>taxes</t>
  </si>
  <si>
    <t>total</t>
  </si>
  <si>
    <t>tip</t>
  </si>
  <si>
    <t>amount</t>
  </si>
  <si>
    <t>change</t>
  </si>
  <si>
    <t>balance</t>
  </si>
  <si>
    <t>payment_type</t>
  </si>
  <si>
    <t>payment_number</t>
  </si>
  <si>
    <t>party_name</t>
  </si>
  <si>
    <t>customer_account_id</t>
  </si>
  <si>
    <t>was_sent</t>
  </si>
  <si>
    <t>authorizer_name</t>
  </si>
  <si>
    <t>card_type</t>
  </si>
  <si>
    <t>auth_number</t>
  </si>
  <si>
    <t>table_name</t>
  </si>
  <si>
    <t>customer_id</t>
  </si>
  <si>
    <t>Sum of price</t>
  </si>
  <si>
    <t>Column Labels</t>
  </si>
  <si>
    <t>Grand Total</t>
  </si>
  <si>
    <t>Sum of taxes</t>
  </si>
  <si>
    <t>Row Labels</t>
  </si>
  <si>
    <t>(Multiple Items)</t>
  </si>
  <si>
    <t>Sum of total</t>
  </si>
  <si>
    <t>Sum of tip</t>
  </si>
  <si>
    <t>Sum of amount</t>
  </si>
  <si>
    <t>Sum of change</t>
  </si>
  <si>
    <t>Sum of subtotal</t>
  </si>
  <si>
    <t>TOTAL PAYMENTS</t>
  </si>
  <si>
    <t>PAYMENTS</t>
  </si>
  <si>
    <t>SALES</t>
  </si>
  <si>
    <t>GROSS SALES BY TOUCHBISTRO SALES CATEGORY - ORDER LINE ITEMS - MODIFIER-SPECIFIC SALES CATEGORIES</t>
  </si>
  <si>
    <t>Payment Category &gt;</t>
  </si>
  <si>
    <t>Value &gt;</t>
  </si>
  <si>
    <t>Checks/Data Validation &gt;</t>
  </si>
  <si>
    <t>bill_waiter</t>
  </si>
  <si>
    <t>SERVER GROSS SALES</t>
  </si>
  <si>
    <t>SERVER DISCOUNT AND LINE ITEM DETAILS</t>
  </si>
  <si>
    <t>balance_change</t>
  </si>
  <si>
    <t>account_number</t>
  </si>
  <si>
    <t>party_size</t>
  </si>
  <si>
    <t>Sum of balance_change</t>
  </si>
  <si>
    <t>Count of name</t>
  </si>
  <si>
    <t>SERVER RECEIPTS</t>
  </si>
  <si>
    <t>Total Line Item Price</t>
  </si>
  <si>
    <t>Total Order Subtotal</t>
  </si>
  <si>
    <t>Sum of party_size</t>
  </si>
  <si>
    <t>Count of custom_takeout_type</t>
  </si>
  <si>
    <t>NET SALES</t>
  </si>
  <si>
    <t>transaction_id</t>
  </si>
  <si>
    <t>LOYALTY CARD BALANCE CHANGES</t>
  </si>
  <si>
    <t>DISCOUNTS BY DESCRIPTION</t>
  </si>
  <si>
    <t>PAYMENT TYPES FROM ORDERS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</si>
</sst>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yyyy/mm/dd\ h:mm:ss\ AM/PM"/>
  </numFmts>
  <fonts count="22">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u/>
      <sz val="16"/>
      <color theme="1"/>
      <name val="Calibri"/>
      <family val="2"/>
      <scheme val="minor"/>
    </font>
    <font>
      <sz val="10"/>
      <color rgb="FF000000"/>
      <name val="Tahoma"/>
      <family val="2"/>
    </font>
    <font>
      <b/>
      <sz val="10"/>
      <color rgb="FF000000"/>
      <name val="Tahoma"/>
      <family val="2"/>
    </font>
    <font>
      <i/>
      <sz val="12"/>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44"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0" fontId="0" fillId="0" borderId="0" xfId="0" applyNumberFormat="1"/>
    <xf numFmtId="0" fontId="0" fillId="0" borderId="0" xfId="0" pivotButton="1"/>
    <xf numFmtId="164" fontId="0" fillId="0" borderId="0" xfId="0" applyNumberFormat="1"/>
    <xf numFmtId="0" fontId="0" fillId="0" borderId="0" xfId="0" applyAlignment="1">
      <alignment horizontal="left"/>
    </xf>
    <xf numFmtId="0" fontId="16" fillId="0" borderId="0" xfId="0" applyFont="1"/>
    <xf numFmtId="165" fontId="0" fillId="0" borderId="0" xfId="0" applyNumberFormat="1"/>
    <xf numFmtId="22" fontId="0" fillId="0" borderId="0" xfId="0" applyNumberFormat="1"/>
    <xf numFmtId="0" fontId="18" fillId="0" borderId="0" xfId="0" applyFont="1" applyAlignment="1">
      <alignment horizontal="left"/>
    </xf>
    <xf numFmtId="0" fontId="18" fillId="0" borderId="0" xfId="0" applyFont="1"/>
    <xf numFmtId="164" fontId="16" fillId="0" borderId="0" xfId="0" applyNumberFormat="1" applyFont="1"/>
    <xf numFmtId="44" fontId="0" fillId="0" borderId="0" xfId="1" applyFont="1" applyFill="1"/>
    <xf numFmtId="10" fontId="0" fillId="0" borderId="0" xfId="2" applyNumberFormat="1" applyFont="1"/>
    <xf numFmtId="44" fontId="16" fillId="0" borderId="0" xfId="0" applyNumberFormat="1" applyFont="1"/>
    <xf numFmtId="0" fontId="21" fillId="0" borderId="0" xfId="0" applyFont="1" applyAlignment="1">
      <alignment horizontal="right"/>
    </xf>
    <xf numFmtId="22" fontId="0" fillId="0" borderId="0" xfId="0" applyNumberFormat="1" applyAlignment="1">
      <alignment horizontal="left"/>
    </xf>
  </cellXfs>
  <cellStyles count="44">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urrency" xfId="1" builtinId="4"/>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Input" xfId="11" builtinId="20" customBuiltin="1"/>
    <cellStyle name="Linked Cell" xfId="14" builtinId="24" customBuiltin="1"/>
    <cellStyle name="Neutral" xfId="10" builtinId="28" customBuiltin="1"/>
    <cellStyle name="Normal" xfId="0" builtinId="0"/>
    <cellStyle name="Note" xfId="17" builtinId="10" customBuiltin="1"/>
    <cellStyle name="Output" xfId="12" builtinId="21" customBuiltin="1"/>
    <cellStyle name="Percent" xfId="2" builtinId="5"/>
    <cellStyle name="Title" xfId="3" builtinId="15" customBuiltin="1"/>
    <cellStyle name="Total" xfId="19" builtinId="25" customBuiltin="1"/>
    <cellStyle name="Warning Text" xfId="16" builtinId="11" customBuiltin="1"/>
  </cellStyles>
  <dxfs count="22">
    <dxf>
      <numFmt numFmtId="34" formatCode="_(&quot;$&quot;* #,##0.00_);_(&quot;$&quot;* \(#,##0.00\);_(&quot;$&quot;* &quot;-&quot;??_);_(@_)"/>
    </dxf>
    <dxf>
      <numFmt numFmtId="164" formatCode="&quot;$&quot;#,##0.00"/>
    </dxf>
    <dxf>
      <font>
        <b/>
      </font>
    </dxf>
    <dxf>
      <numFmt numFmtId="34" formatCode="_(&quot;$&quot;* #,##0.00_);_(&quot;$&quot;* \(#,##0.00\);_(&quot;$&quot;* &quot;-&quot;??_);_(@_)"/>
    </dxf>
    <dxf>
      <font>
        <b/>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numFmt numFmtId="34" formatCode="_(&quot;$&quot;* #,##0.00_);_(&quot;$&quot;* \(#,##0.00\);_(&quot;$&quot;* &quot;-&quot;??_);_(@_)"/>
    </dxf>
    <dxf>
      <numFmt numFmtId="164" formatCode="&quot;$&quot;#,##0.00"/>
    </dxf>
    <dxf>
      <font>
        <b/>
      </font>
    </dxf>
    <dxf>
      <numFmt numFmtId="34" formatCode="_(&quot;$&quot;* #,##0.00_);_(&quot;$&quot;* \(#,##0.00\);_(&quot;$&quot;* &quot;-&quot;??_);_(@_)"/>
    </dxf>
    <dxf>
      <font>
        <b/>
      </font>
    </dxf>
    <dxf>
      <numFmt numFmtId="27" formatCode="yyyy/mm/dd\ h:mm"/>
    </dxf>
    <dxf>
      <font>
        <b/>
      </font>
    </dxf>
    <dxf>
      <numFmt numFmtId="34" formatCode="_(&quot;$&quot;* #,##0.00_);_(&quot;$&quot;* \(#,##0.00\);_(&quot;$&quot;* &quot;-&quot;??_);_(@_)"/>
    </dxf>
    <dxf>
      <font>
        <b/>
      </font>
    </dxf>
    <dxf>
      <numFmt numFmtId="164" formatCode="&quot;$&quot;#,##0.00"/>
    </dxf>
    <dxf>
      <numFmt numFmtId="3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[OrderReportSummary.xlsx]TIMELINE REPORT!PivotTable11</c:name>
    <c:fmtId val="0"/>
  </c:pivotSource>
  <c:chart>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19050"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'TIMELINE REPORT'!$B$62</c:f>
              <c:strCache>
                <c:ptCount val="1"/>
                <c:pt idx="0">
                  <c:v>Sum of party_size</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'TIMELINE REPORT'!$A$63</c:f>
              <c:strCache>
                <c:ptCount val="1"/>
                <c:pt idx="0">
                  <c:v>Grand Total</c:v>
                </c:pt>
              </c:strCache>
            </c:strRef>
          </c:cat>
          <c:val>
            <c:numRef>
              <c:f>'TIMELINE REPORT'!$B$63</c:f>
              <c:numCache>
                <c:formatCode>General</c:formatCode>
                <c:ptCount val="1"/>
              </c:numCache>
            </c:numRef>
          </c:val>
          <c:extLst>
            <c:ext xmlns:c16="http://schemas.microsoft.com/office/drawing/2014/chart" uri="{C3380CC4-5D6E-409C-BE32-E72D297353CC}">
              <c16:uniqueId val="{00000009-7D63-E246-ADCB-DB66AA6AA75B}"/>
            </c:ext>
          </c:extLst>
        </c:ser>
        <c:ser>
          <c:idx val="1"/>
          <c:order val="1"/>
          <c:tx>
            <c:strRef>
              <c:f>'TIMELINE REPORT'!$C$62</c:f>
              <c:strCache>
                <c:ptCount val="1"/>
                <c:pt idx="0">
                  <c:v>Count of custom_takeout_type</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'TIMELINE REPORT'!$A$63</c:f>
              <c:strCache>
                <c:ptCount val="1"/>
                <c:pt idx="0">
                  <c:v>Grand Total</c:v>
                </c:pt>
              </c:strCache>
            </c:strRef>
          </c:cat>
          <c:val>
            <c:numRef>
              <c:f>'TIMELINE REPORT'!$C$63</c:f>
              <c:numCache>
                <c:formatCode>General</c:formatCode>
                <c:ptCount val="1"/>
              </c:numCache>
            </c:numRef>
          </c:val>
          <c:extLst>
            <c:ext xmlns:c16="http://schemas.microsoft.com/office/drawing/2014/chart" uri="{C3380CC4-5D6E-409C-BE32-E72D297353CC}">
              <c16:uniqueId val="{00000000-AFD0-2049-80B2-45E09994F090}"/>
            </c:ext>
          </c:extLst>
        </c:ser>
        <c:dLbls>
          <c:showLegendKey val="0"/>
          <c:showVal val="0"/>
          <c:showCatName val="0"/>
          <c:showSerName val="0"/>
          <c:showPercent val="0"/>
          <c:showBubbleSize val="0"/>
        </c:dLbls>
        <c:gapWidth val="100"/>
        <c:overlap val="-24"/>
        <c:axId val="1087627648"/>
        <c:axId val="1087396560"/>
      </c:barChart>
      <c:catAx>
        <c:axId val="1087627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087396560"/>
        <c:crosses val="autoZero"/>
        <c:auto val="1"/>
        <c:lblAlgn val="ctr"/>
        <c:lblOffset val="100"/>
        <c:noMultiLvlLbl val="0"/>
      </c:catAx>
      <c:valAx>
        <c:axId val="1087396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087627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1117600</xdr:colOff>
      <xdr:row>0</xdr:row>
      <xdr:rowOff>0</xdr:rowOff>
    </xdr:from>
    <xdr:to>
      <xdr:col>5</xdr:col>
      <xdr:colOff>850900</xdr:colOff>
      <xdr:row>12</xdr:row>
      <xdr:rowOff>117472</xdr:rowOff>
    </xdr:to>
    <mc:AlternateContent xmlns:mc="http://schemas.openxmlformats.org/markup-compatibility/2006" xmlns:a14="http://schemas.microsoft.com/office/drawing/2010/main">
      <mc:Choice Requires="a14">
        <xdr:graphicFrame macro="">
          <xdr:nvGraphicFramePr>
            <xdr:cNvPr id="9" name="bill_waiter">
              <a:extLst>
                <a:ext uri="{FF2B5EF4-FFF2-40B4-BE49-F238E27FC236}">
                  <a16:creationId xmlns:a16="http://schemas.microsoft.com/office/drawing/2014/main" id="{FA73053F-DA7F-BB49-98F5-72EEDD821D24}"/>
                </a:ext>
              </a:extLst>
            </xdr:cNvPr>
            <xdr:cNvGraphicFramePr/>
          </xdr:nvGraphicFramePr>
          <xdr:xfrm>
            <a:off x="0" y="0"/>
            <a:ext cx="0" cy="0"/>
          </xdr:xfrm>
          <a:graphic>
            <a:graphicData uri="http://schemas.microsoft.com/office/drawing/2010/slicer">
              <sle:slicer xmlns:sle="http://schemas.microsoft.com/office/drawing/2010/slicer" name="bill_waiter"/>
            </a:graphicData>
          </a:graphic>
        </xdr:graphicFrame>
      </mc:Choice>
      <mc:Fallback xmlns="">
        <xdr:sp macro="" textlink="">
          <xdr:nvSpPr>
            <xdr:cNvPr id="0" name=""/>
            <xdr:cNvSpPr>
              <a:spLocks noTextEdit="1"/>
            </xdr:cNvSpPr>
          </xdr:nvSpPr>
          <xdr:spPr>
            <a:xfrm>
              <a:off x="9461500" y="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914400</xdr:colOff>
      <xdr:row>0</xdr:row>
      <xdr:rowOff>12700</xdr:rowOff>
    </xdr:from>
    <xdr:to>
      <xdr:col>6</xdr:col>
      <xdr:colOff>723900</xdr:colOff>
      <xdr:row>12</xdr:row>
      <xdr:rowOff>130172</xdr:rowOff>
    </xdr:to>
    <mc:AlternateContent xmlns:mc="http://schemas.openxmlformats.org/markup-compatibility/2006" xmlns:a14="http://schemas.microsoft.com/office/drawing/2010/main">
      <mc:Choice Requires="a14">
        <xdr:graphicFrame macro="">
          <xdr:nvGraphicFramePr>
            <xdr:cNvPr id="2" name="sales_category">
              <a:extLst>
                <a:ext uri="{FF2B5EF4-FFF2-40B4-BE49-F238E27FC236}">
                  <a16:creationId xmlns:a16="http://schemas.microsoft.com/office/drawing/2014/main" id="{6317A9BD-14B3-794C-B487-F78BF26DA376}"/>
                </a:ext>
              </a:extLst>
            </xdr:cNvPr>
            <xdr:cNvGraphicFramePr/>
          </xdr:nvGraphicFramePr>
          <xdr:xfrm>
            <a:off x="0" y="0"/>
            <a:ext cx="0" cy="0"/>
          </xdr:xfrm>
          <a:graphic>
            <a:graphicData uri="http://schemas.microsoft.com/office/drawing/2010/slicer">
              <sle:slicer xmlns:sle="http://schemas.microsoft.com/office/drawing/2010/slicer" name="sales_category"/>
            </a:graphicData>
          </a:graphic>
        </xdr:graphicFrame>
      </mc:Choice>
      <mc:Fallback xmlns="">
        <xdr:sp macro="" textlink="">
          <xdr:nvSpPr>
            <xdr:cNvPr id="0" name=""/>
            <xdr:cNvSpPr>
              <a:spLocks noTextEdit="1"/>
            </xdr:cNvSpPr>
          </xdr:nvSpPr>
          <xdr:spPr>
            <a:xfrm>
              <a:off x="11353800" y="127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22</xdr:row>
      <xdr:rowOff>107950</xdr:rowOff>
    </xdr:from>
    <xdr:to>
      <xdr:col>8</xdr:col>
      <xdr:colOff>342900</xdr:colOff>
      <xdr:row>42</xdr:row>
      <xdr:rowOff>101600</xdr:rowOff>
    </xdr:to>
    <xdr:graphicFrame macro="">
      <xdr:nvGraphicFramePr>
        <xdr:cNvPr id="3" name="Chart 2">
          <a:extLst>
            <a:ext uri="{FF2B5EF4-FFF2-40B4-BE49-F238E27FC236}">
              <a16:creationId xmlns:a16="http://schemas.microsoft.com/office/drawing/2014/main" id="{D29A13F8-D77D-7440-8644-926B091CAE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1003300</xdr:colOff>
      <xdr:row>7</xdr:row>
      <xdr:rowOff>190500</xdr:rowOff>
    </xdr:from>
    <xdr:to>
      <xdr:col>2</xdr:col>
      <xdr:colOff>533400</xdr:colOff>
      <xdr:row>20</xdr:row>
      <xdr:rowOff>168272</xdr:rowOff>
    </xdr:to>
    <mc:AlternateContent xmlns:mc="http://schemas.openxmlformats.org/markup-compatibility/2006" xmlns:a14="http://schemas.microsoft.com/office/drawing/2010/main">
      <mc:Choice Requires="a14">
        <xdr:graphicFrame macro="">
          <xdr:nvGraphicFramePr>
            <xdr:cNvPr id="4" name="order_type">
              <a:extLst>
                <a:ext uri="{FF2B5EF4-FFF2-40B4-BE49-F238E27FC236}">
                  <a16:creationId xmlns:a16="http://schemas.microsoft.com/office/drawing/2014/main" id="{A8B5802B-03A8-0A49-BEC2-DAF60408CE31}"/>
                </a:ext>
              </a:extLst>
            </xdr:cNvPr>
            <xdr:cNvGraphicFramePr/>
          </xdr:nvGraphicFramePr>
          <xdr:xfrm>
            <a:off x="0" y="0"/>
            <a:ext cx="0" cy="0"/>
          </xdr:xfrm>
          <a:graphic>
            <a:graphicData uri="http://schemas.microsoft.com/office/drawing/2010/slicer">
              <sle:slicer xmlns:sle="http://schemas.microsoft.com/office/drawing/2010/slicer" name="order_type"/>
            </a:graphicData>
          </a:graphic>
        </xdr:graphicFrame>
      </mc:Choice>
      <mc:Fallback xmlns="">
        <xdr:sp macro="" textlink="">
          <xdr:nvSpPr>
            <xdr:cNvPr id="0" name=""/>
            <xdr:cNvSpPr>
              <a:spLocks noTextEdit="1"/>
            </xdr:cNvSpPr>
          </xdr:nvSpPr>
          <xdr:spPr>
            <a:xfrm>
              <a:off x="990600" y="16129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495300</xdr:colOff>
      <xdr:row>8</xdr:row>
      <xdr:rowOff>0</xdr:rowOff>
    </xdr:from>
    <xdr:to>
      <xdr:col>3</xdr:col>
      <xdr:colOff>266700</xdr:colOff>
      <xdr:row>20</xdr:row>
      <xdr:rowOff>180972</xdr:rowOff>
    </xdr:to>
    <mc:AlternateContent xmlns:mc="http://schemas.openxmlformats.org/markup-compatibility/2006" xmlns:a14="http://schemas.microsoft.com/office/drawing/2010/main">
      <mc:Choice Requires="a14">
        <xdr:graphicFrame macro="">
          <xdr:nvGraphicFramePr>
            <xdr:cNvPr id="5" name="custom_takeout_type">
              <a:extLst>
                <a:ext uri="{FF2B5EF4-FFF2-40B4-BE49-F238E27FC236}">
                  <a16:creationId xmlns:a16="http://schemas.microsoft.com/office/drawing/2014/main" id="{F91F22C8-64D7-3340-8C4D-2833E35248B0}"/>
                </a:ext>
              </a:extLst>
            </xdr:cNvPr>
            <xdr:cNvGraphicFramePr/>
          </xdr:nvGraphicFramePr>
          <xdr:xfrm>
            <a:off x="0" y="0"/>
            <a:ext cx="0" cy="0"/>
          </xdr:xfrm>
          <a:graphic>
            <a:graphicData uri="http://schemas.microsoft.com/office/drawing/2010/slicer">
              <sle:slicer xmlns:sle="http://schemas.microsoft.com/office/drawing/2010/slicer" name="custom_takeout_type"/>
            </a:graphicData>
          </a:graphic>
        </xdr:graphicFrame>
      </mc:Choice>
      <mc:Fallback xmlns="">
        <xdr:sp macro="" textlink="">
          <xdr:nvSpPr>
            <xdr:cNvPr id="0" name=""/>
            <xdr:cNvSpPr>
              <a:spLocks noTextEdit="1"/>
            </xdr:cNvSpPr>
          </xdr:nvSpPr>
          <xdr:spPr>
            <a:xfrm>
              <a:off x="2705100" y="16256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25400</xdr:colOff>
      <xdr:row>8</xdr:row>
      <xdr:rowOff>25400</xdr:rowOff>
    </xdr:from>
    <xdr:to>
      <xdr:col>12</xdr:col>
      <xdr:colOff>444500</xdr:colOff>
      <xdr:row>21</xdr:row>
      <xdr:rowOff>3172</xdr:rowOff>
    </xdr:to>
    <mc:AlternateContent xmlns:mc="http://schemas.openxmlformats.org/markup-compatibility/2006" xmlns:a14="http://schemas.microsoft.com/office/drawing/2010/main">
      <mc:Choice Requires="a14">
        <xdr:graphicFrame macro="">
          <xdr:nvGraphicFramePr>
            <xdr:cNvPr id="3" name="name">
              <a:extLst>
                <a:ext uri="{FF2B5EF4-FFF2-40B4-BE49-F238E27FC236}">
                  <a16:creationId xmlns:a16="http://schemas.microsoft.com/office/drawing/2014/main" id="{B76F3281-2922-4A4D-B886-665BD97C5D6C}"/>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5308600" y="1651000"/>
              <a:ext cx="70231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Gerad Coles" refreshedDate="43991.077108217592" createdVersion="6" refreshedVersion="6" minRefreshableVersion="3" recordCount="1" xr:uid="{00000000-000A-0000-FFFF-FFFF94000000}">
  <cacheSource type="worksheet">
    <worksheetSource name="RawData"/>
  </cacheSource>
  <cacheFields count="35">
    <cacheField name="bill_number" numFmtId="0">
      <sharedItems containsNonDate="0" containsString="0" containsBlank="1"/>
    </cacheField>
    <cacheField name="order_number" numFmtId="0">
      <sharedItems containsNonDate="0" containsString="0" containsBlank="1" containsNumber="1" containsInteger="1" minValue="13693" maxValue="32049" count="8000">
        <m/>
        <n v="23435" u="1"/>
        <n v="25452" u="1"/>
        <n v="27469" u="1"/>
        <n v="31503" u="1"/>
        <n v="22395" u="1"/>
        <n v="24412" u="1"/>
        <n v="26429" u="1"/>
        <n v="28446" u="1"/>
        <n v="30463" u="1"/>
        <n v="23372" u="1"/>
        <n v="27406" u="1"/>
        <n v="29423" u="1"/>
        <n v="31440" u="1"/>
        <n v="22332" u="1"/>
        <n v="24349" u="1"/>
        <n v="26366" u="1"/>
        <n v="28383" u="1"/>
        <n v="30400" u="1"/>
        <n v="23309" u="1"/>
        <n v="25326" u="1"/>
        <n v="27343" u="1"/>
        <n v="29360" u="1"/>
        <n v="31377" u="1"/>
        <n v="22269" u="1"/>
        <n v="24286" u="1"/>
        <n v="26303" u="1"/>
        <n v="28320" u="1"/>
        <n v="30337" u="1"/>
        <n v="23246" u="1"/>
        <n v="25263" u="1"/>
        <n v="27280" u="1"/>
        <n v="29297" u="1"/>
        <n v="31314" u="1"/>
        <n v="22206" u="1"/>
        <n v="26240" u="1"/>
        <n v="28257" u="1"/>
        <n v="30274" u="1"/>
        <n v="23183" u="1"/>
        <n v="25200" u="1"/>
        <n v="27217" u="1"/>
        <n v="29234" u="1"/>
        <n v="31251" u="1"/>
        <n v="22143" u="1"/>
        <n v="24160" u="1"/>
        <n v="26177" u="1"/>
        <n v="28194" u="1"/>
        <n v="30211" u="1"/>
        <n v="23120" u="1"/>
        <n v="25137" u="1"/>
        <n v="27154" u="1"/>
        <n v="29171" u="1"/>
        <n v="31188" u="1"/>
        <n v="22080" u="1"/>
        <n v="24097" u="1"/>
        <n v="26114" u="1"/>
        <n v="28131" u="1"/>
        <n v="30148" u="1"/>
        <n v="23057" u="1"/>
        <n v="25074" u="1"/>
        <n v="27091" u="1"/>
        <n v="29108" u="1"/>
        <n v="31125" u="1"/>
        <n v="22017" u="1"/>
        <n v="24034" u="1"/>
        <n v="26051" u="1"/>
        <n v="28068" u="1"/>
        <n v="30085" u="1"/>
        <n v="22994" u="1"/>
        <n v="25011" u="1"/>
        <n v="27028" u="1"/>
        <n v="29045" u="1"/>
        <n v="31062" u="1"/>
        <n v="23971" u="1"/>
        <n v="25988" u="1"/>
        <n v="28005" u="1"/>
        <n v="30022" u="1"/>
        <n v="32039" u="1"/>
        <n v="22931" u="1"/>
        <n v="24948" u="1"/>
        <n v="26965" u="1"/>
        <n v="28982" u="1"/>
        <n v="30999" u="1"/>
        <n v="17857" u="1"/>
        <n v="23908" u="1"/>
        <n v="25925" u="1"/>
        <n v="27942" u="1"/>
        <n v="29959" u="1"/>
        <n v="31976" u="1"/>
        <n v="22868" u="1"/>
        <n v="24885" u="1"/>
        <n v="26902" u="1"/>
        <n v="28919" u="1"/>
        <n v="30936" u="1"/>
        <n v="23845" u="1"/>
        <n v="25862" u="1"/>
        <n v="27879" u="1"/>
        <n v="29896" u="1"/>
        <n v="31913" u="1"/>
        <n v="22805" u="1"/>
        <n v="26839" u="1"/>
        <n v="28856" u="1"/>
        <n v="30873" u="1"/>
        <n v="23782" u="1"/>
        <n v="25799" u="1"/>
        <n v="27816" u="1"/>
        <n v="29833" u="1"/>
        <n v="31850" u="1"/>
        <n v="22742" u="1"/>
        <n v="24759" u="1"/>
        <n v="26776" u="1"/>
        <n v="28793" u="1"/>
        <n v="30810" u="1"/>
        <n v="23719" u="1"/>
        <n v="25736" u="1"/>
        <n v="27753" u="1"/>
        <n v="31787" u="1"/>
        <n v="22679" u="1"/>
        <n v="24696" u="1"/>
        <n v="26713" u="1"/>
        <n v="28730" u="1"/>
        <n v="30747" u="1"/>
        <n v="23656" u="1"/>
        <n v="25673" u="1"/>
        <n v="29707" u="1"/>
        <n v="31724" u="1"/>
        <n v="22616" u="1"/>
        <n v="24633" u="1"/>
        <n v="26650" u="1"/>
        <n v="28667" u="1"/>
        <n v="30684" u="1"/>
        <n v="23593" u="1"/>
        <n v="25610" u="1"/>
        <n v="27627" u="1"/>
        <n v="29644" u="1"/>
        <n v="31661" u="1"/>
        <n v="22553" u="1"/>
        <n v="24570" u="1"/>
        <n v="26587" u="1"/>
        <n v="28604" u="1"/>
        <n v="30621" u="1"/>
        <n v="23530" u="1"/>
        <n v="25547" u="1"/>
        <n v="27564" u="1"/>
        <n v="29581" u="1"/>
        <n v="31598" u="1"/>
        <n v="22490" u="1"/>
        <n v="24507" u="1"/>
        <n v="26524" u="1"/>
        <n v="28541" u="1"/>
        <n v="30558" u="1"/>
        <n v="23467" u="1"/>
        <n v="25484" u="1"/>
        <n v="27501" u="1"/>
        <n v="29518" u="1"/>
        <n v="31535" u="1"/>
        <n v="22427" u="1"/>
        <n v="24444" u="1"/>
        <n v="26461" u="1"/>
        <n v="28478" u="1"/>
        <n v="30495" u="1"/>
        <n v="23404" u="1"/>
        <n v="25421" u="1"/>
        <n v="27438" u="1"/>
        <n v="29455" u="1"/>
        <n v="31472" u="1"/>
        <n v="22364" u="1"/>
        <n v="24381" u="1"/>
        <n v="26398" u="1"/>
        <n v="28415" u="1"/>
        <n v="30432" u="1"/>
        <n v="23341" u="1"/>
        <n v="25358" u="1"/>
        <n v="27375" u="1"/>
        <n v="29392" u="1"/>
        <n v="31409" u="1"/>
        <n v="22301" u="1"/>
        <n v="24318" u="1"/>
        <n v="26335" u="1"/>
        <n v="28352" u="1"/>
        <n v="30369" u="1"/>
        <n v="23278" u="1"/>
        <n v="25295" u="1"/>
        <n v="27312" u="1"/>
        <n v="29329" u="1"/>
        <n v="31346" u="1"/>
        <n v="22238" u="1"/>
        <n v="24255" u="1"/>
        <n v="26272" u="1"/>
        <n v="28289" u="1"/>
        <n v="30306" u="1"/>
        <n v="23215" u="1"/>
        <n v="25232" u="1"/>
        <n v="27249" u="1"/>
        <n v="29266" u="1"/>
        <n v="22175" u="1"/>
        <n v="24192" u="1"/>
        <n v="28226" u="1"/>
        <n v="23152" u="1"/>
        <n v="25169" u="1"/>
        <n v="27186" u="1"/>
        <n v="29203" u="1"/>
        <n v="31220" u="1"/>
        <n v="22112" u="1"/>
        <n v="24129" u="1"/>
        <n v="26146" u="1"/>
        <n v="28163" u="1"/>
        <n v="30180" u="1"/>
        <n v="23089" u="1"/>
        <n v="25106" u="1"/>
        <n v="27123" u="1"/>
        <n v="29140" u="1"/>
        <n v="31157" u="1"/>
        <n v="22049" u="1"/>
        <n v="24066" u="1"/>
        <n v="26083" u="1"/>
        <n v="28100" u="1"/>
        <n v="30117" u="1"/>
        <n v="23026" u="1"/>
        <n v="25043" u="1"/>
        <n v="27060" u="1"/>
        <n v="29077" u="1"/>
        <n v="31094" u="1"/>
        <n v="24003" u="1"/>
        <n v="26020" u="1"/>
        <n v="28037" u="1"/>
        <n v="30054" u="1"/>
        <n v="22963" u="1"/>
        <n v="24980" u="1"/>
        <n v="26997" u="1"/>
        <n v="29014" u="1"/>
        <n v="31031" u="1"/>
        <n v="23940" u="1"/>
        <n v="25957" u="1"/>
        <n v="27974" u="1"/>
        <n v="29991" u="1"/>
        <n v="32008" u="1"/>
        <n v="22900" u="1"/>
        <n v="24917" u="1"/>
        <n v="26934" u="1"/>
        <n v="28951" u="1"/>
        <n v="30968" u="1"/>
        <n v="23877" u="1"/>
        <n v="25894" u="1"/>
        <n v="27911" u="1"/>
        <n v="29928" u="1"/>
        <n v="31945" u="1"/>
        <n v="22837" u="1"/>
        <n v="28888" u="1"/>
        <n v="30905" u="1"/>
        <n v="23814" u="1"/>
        <n v="25831" u="1"/>
        <n v="27848" u="1"/>
        <n v="29865" u="1"/>
        <n v="31882" u="1"/>
        <n v="22774" u="1"/>
        <n v="24791" u="1"/>
        <n v="26808" u="1"/>
        <n v="28825" u="1"/>
        <n v="30842" u="1"/>
        <n v="23751" u="1"/>
        <n v="25768" u="1"/>
        <n v="27785" u="1"/>
        <n v="29802" u="1"/>
        <n v="31819" u="1"/>
        <n v="22711" u="1"/>
        <n v="24728" u="1"/>
        <n v="26745" u="1"/>
        <n v="28762" u="1"/>
        <n v="30779" u="1"/>
        <n v="23688" u="1"/>
        <n v="25705" u="1"/>
        <n v="27722" u="1"/>
        <n v="29739" u="1"/>
        <n v="31756" u="1"/>
        <n v="22648" u="1"/>
        <n v="24665" u="1"/>
        <n v="26682" u="1"/>
        <n v="28699" u="1"/>
        <n v="30716" u="1"/>
        <n v="23625" u="1"/>
        <n v="25642" u="1"/>
        <n v="27659" u="1"/>
        <n v="29676" u="1"/>
        <n v="31693" u="1"/>
        <n v="22585" u="1"/>
        <n v="24602" u="1"/>
        <n v="26619" u="1"/>
        <n v="28636" u="1"/>
        <n v="30653" u="1"/>
        <n v="23562" u="1"/>
        <n v="25579" u="1"/>
        <n v="29613" u="1"/>
        <n v="22522" u="1"/>
        <n v="24539" u="1"/>
        <n v="26556" u="1"/>
        <n v="28573" u="1"/>
        <n v="30590" u="1"/>
        <n v="23499" u="1"/>
        <n v="25516" u="1"/>
        <n v="27533" u="1"/>
        <n v="29550" u="1"/>
        <n v="31567" u="1"/>
        <n v="22459" u="1"/>
        <n v="24476" u="1"/>
        <n v="26493" u="1"/>
        <n v="28510" u="1"/>
        <n v="30527" u="1"/>
        <n v="23436" u="1"/>
        <n v="25453" u="1"/>
        <n v="27470" u="1"/>
        <n v="29487" u="1"/>
        <n v="31504" u="1"/>
        <n v="22396" u="1"/>
        <n v="24413" u="1"/>
        <n v="26430" u="1"/>
        <n v="28447" u="1"/>
        <n v="30464" u="1"/>
        <n v="23373" u="1"/>
        <n v="25390" u="1"/>
        <n v="27407" u="1"/>
        <n v="29424" u="1"/>
        <n v="31441" u="1"/>
        <n v="22333" u="1"/>
        <n v="24350" u="1"/>
        <n v="26367" u="1"/>
        <n v="28384" u="1"/>
        <n v="30401" u="1"/>
        <n v="23310" u="1"/>
        <n v="25327" u="1"/>
        <n v="27344" u="1"/>
        <n v="29361" u="1"/>
        <n v="31378" u="1"/>
        <n v="22270" u="1"/>
        <n v="24287" u="1"/>
        <n v="26304" u="1"/>
        <n v="30338" u="1"/>
        <n v="23247" u="1"/>
        <n v="25264" u="1"/>
        <n v="27281" u="1"/>
        <n v="29298" u="1"/>
        <n v="31315" u="1"/>
        <n v="22207" u="1"/>
        <n v="24224" u="1"/>
        <n v="26241" u="1"/>
        <n v="28258" u="1"/>
        <n v="23184" u="1"/>
        <n v="25201" u="1"/>
        <n v="27218" u="1"/>
        <n v="29235" u="1"/>
        <n v="31252" u="1"/>
        <n v="22144" u="1"/>
        <n v="24161" u="1"/>
        <n v="26178" u="1"/>
        <n v="28195" u="1"/>
        <n v="30212" u="1"/>
        <n v="23121" u="1"/>
        <n v="25138" u="1"/>
        <n v="27155" u="1"/>
        <n v="29172" u="1"/>
        <n v="31189" u="1"/>
        <n v="22081" u="1"/>
        <n v="24098" u="1"/>
        <n v="26115" u="1"/>
        <n v="28132" u="1"/>
        <n v="30149" u="1"/>
        <n v="23058" u="1"/>
        <n v="25075" u="1"/>
        <n v="27092" u="1"/>
        <n v="29109" u="1"/>
        <n v="31126" u="1"/>
        <n v="22018" u="1"/>
        <n v="24035" u="1"/>
        <n v="26052" u="1"/>
        <n v="28069" u="1"/>
        <n v="30086" u="1"/>
        <n v="22995" u="1"/>
        <n v="25012" u="1"/>
        <n v="27029" u="1"/>
        <n v="29046" u="1"/>
        <n v="31063" u="1"/>
        <n v="21955" u="1"/>
        <n v="23972" u="1"/>
        <n v="25989" u="1"/>
        <n v="28006" u="1"/>
        <n v="30023" u="1"/>
        <n v="32040" u="1"/>
        <n v="22932" u="1"/>
        <n v="24949" u="1"/>
        <n v="26966" u="1"/>
        <n v="28983" u="1"/>
        <n v="31000" u="1"/>
        <n v="23909" u="1"/>
        <n v="25926" u="1"/>
        <n v="27943" u="1"/>
        <n v="29960" u="1"/>
        <n v="31977" u="1"/>
        <n v="22869" u="1"/>
        <n v="24886" u="1"/>
        <n v="26903" u="1"/>
        <n v="28920" u="1"/>
        <n v="30937" u="1"/>
        <n v="23846" u="1"/>
        <n v="25863" u="1"/>
        <n v="27880" u="1"/>
        <n v="29897" u="1"/>
        <n v="31914" u="1"/>
        <n v="22806" u="1"/>
        <n v="24823" u="1"/>
        <n v="26840" u="1"/>
        <n v="28857" u="1"/>
        <n v="30874" u="1"/>
        <n v="23783" u="1"/>
        <n v="25800" u="1"/>
        <n v="27817" u="1"/>
        <n v="29834" u="1"/>
        <n v="31851" u="1"/>
        <n v="22743" u="1"/>
        <n v="24760" u="1"/>
        <n v="26777" u="1"/>
        <n v="28794" u="1"/>
        <n v="30811" u="1"/>
        <n v="23720" u="1"/>
        <n v="25737" u="1"/>
        <n v="27754" u="1"/>
        <n v="29771" u="1"/>
        <n v="31788" u="1"/>
        <n v="22680" u="1"/>
        <n v="24697" u="1"/>
        <n v="26714" u="1"/>
        <n v="28731" u="1"/>
        <n v="30748" u="1"/>
        <n v="23657" u="1"/>
        <n v="25674" u="1"/>
        <n v="27691" u="1"/>
        <n v="31725" u="1"/>
        <n v="22617" u="1"/>
        <n v="24634" u="1"/>
        <n v="26651" u="1"/>
        <n v="28668" u="1"/>
        <n v="30685" u="1"/>
        <n v="23594" u="1"/>
        <n v="25611" u="1"/>
        <n v="27628" u="1"/>
        <n v="29645" u="1"/>
        <n v="31662" u="1"/>
        <n v="22554" u="1"/>
        <n v="24571" u="1"/>
        <n v="26588" u="1"/>
        <n v="28605" u="1"/>
        <n v="30622" u="1"/>
        <n v="23531" u="1"/>
        <n v="25548" u="1"/>
        <n v="27565" u="1"/>
        <n v="29582" u="1"/>
        <n v="31599" u="1"/>
        <n v="22491" u="1"/>
        <n v="24508" u="1"/>
        <n v="26525" u="1"/>
        <n v="28542" u="1"/>
        <n v="23468" u="1"/>
        <n v="25485" u="1"/>
        <n v="27502" u="1"/>
        <n v="29519" u="1"/>
        <n v="31536" u="1"/>
        <n v="22428" u="1"/>
        <n v="24445" u="1"/>
        <n v="26462" u="1"/>
        <n v="28479" u="1"/>
        <n v="30496" u="1"/>
        <n v="23405" u="1"/>
        <n v="25422" u="1"/>
        <n v="27439" u="1"/>
        <n v="29456" u="1"/>
        <n v="31473" u="1"/>
        <n v="22365" u="1"/>
        <n v="24382" u="1"/>
        <n v="26399" u="1"/>
        <n v="28416" u="1"/>
        <n v="30433" u="1"/>
        <n v="23342" u="1"/>
        <n v="25359" u="1"/>
        <n v="27376" u="1"/>
        <n v="29393" u="1"/>
        <n v="22302" u="1"/>
        <n v="24319" u="1"/>
        <n v="26336" u="1"/>
        <n v="28353" u="1"/>
        <n v="30370" u="1"/>
        <n v="23279" u="1"/>
        <n v="25296" u="1"/>
        <n v="27313" u="1"/>
        <n v="29330" u="1"/>
        <n v="31347" u="1"/>
        <n v="22239" u="1"/>
        <n v="24256" u="1"/>
        <n v="26273" u="1"/>
        <n v="28290" u="1"/>
        <n v="30307" u="1"/>
        <n v="23216" u="1"/>
        <n v="25233" u="1"/>
        <n v="27250" u="1"/>
        <n v="29267" u="1"/>
        <n v="31284" u="1"/>
        <n v="22176" u="1"/>
        <n v="24193" u="1"/>
        <n v="26210" u="1"/>
        <n v="28227" u="1"/>
        <n v="30244" u="1"/>
        <n v="23153" u="1"/>
        <n v="25170" u="1"/>
        <n v="27187" u="1"/>
        <n v="29204" u="1"/>
        <n v="31221" u="1"/>
        <n v="22113" u="1"/>
        <n v="24130" u="1"/>
        <n v="26147" u="1"/>
        <n v="28164" u="1"/>
        <n v="30181" u="1"/>
        <n v="23090" u="1"/>
        <n v="25107" u="1"/>
        <n v="27124" u="1"/>
        <n v="31158" u="1"/>
        <n v="22050" u="1"/>
        <n v="24067" u="1"/>
        <n v="26084" u="1"/>
        <n v="28101" u="1"/>
        <n v="30118" u="1"/>
        <n v="23027" u="1"/>
        <n v="25044" u="1"/>
        <n v="27061" u="1"/>
        <n v="29078" u="1"/>
        <n v="31095" u="1"/>
        <n v="24004" u="1"/>
        <n v="26021" u="1"/>
        <n v="28038" u="1"/>
        <n v="30055" u="1"/>
        <n v="22964" u="1"/>
        <n v="24981" u="1"/>
        <n v="26998" u="1"/>
        <n v="29015" u="1"/>
        <n v="31032" u="1"/>
        <n v="23941" u="1"/>
        <n v="25958" u="1"/>
        <n v="27975" u="1"/>
        <n v="29992" u="1"/>
        <n v="32009" u="1"/>
        <n v="22901" u="1"/>
        <n v="24918" u="1"/>
        <n v="26935" u="1"/>
        <n v="30969" u="1"/>
        <n v="23878" u="1"/>
        <n v="25895" u="1"/>
        <n v="27912" u="1"/>
        <n v="29929" u="1"/>
        <n v="31946" u="1"/>
        <n v="22838" u="1"/>
        <n v="24855" u="1"/>
        <n v="26872" u="1"/>
        <n v="28889" u="1"/>
        <n v="30906" u="1"/>
        <n v="23815" u="1"/>
        <n v="25832" u="1"/>
        <n v="27849" u="1"/>
        <n v="29866" u="1"/>
        <n v="31883" u="1"/>
        <n v="22775" u="1"/>
        <n v="24792" u="1"/>
        <n v="26809" u="1"/>
        <n v="28826" u="1"/>
        <n v="30843" u="1"/>
        <n v="23752" u="1"/>
        <n v="25769" u="1"/>
        <n v="27786" u="1"/>
        <n v="29803" u="1"/>
        <n v="31820" u="1"/>
        <n v="22712" u="1"/>
        <n v="24729" u="1"/>
        <n v="26746" u="1"/>
        <n v="28763" u="1"/>
        <n v="30780" u="1"/>
        <n v="23689" u="1"/>
        <n v="25706" u="1"/>
        <n v="27723" u="1"/>
        <n v="29740" u="1"/>
        <n v="31757" u="1"/>
        <n v="22649" u="1"/>
        <n v="24666" u="1"/>
        <n v="26683" u="1"/>
        <n v="28700" u="1"/>
        <n v="30717" u="1"/>
        <n v="23626" u="1"/>
        <n v="25643" u="1"/>
        <n v="27660" u="1"/>
        <n v="29677" u="1"/>
        <n v="22586" u="1"/>
        <n v="24603" u="1"/>
        <n v="26620" u="1"/>
        <n v="28637" u="1"/>
        <n v="30654" u="1"/>
        <n v="23563" u="1"/>
        <n v="25580" u="1"/>
        <n v="27597" u="1"/>
        <n v="29614" u="1"/>
        <n v="31631" u="1"/>
        <n v="22523" u="1"/>
        <n v="24540" u="1"/>
        <n v="26557" u="1"/>
        <n v="28574" u="1"/>
        <n v="30591" u="1"/>
        <n v="23500" u="1"/>
        <n v="25517" u="1"/>
        <n v="27534" u="1"/>
        <n v="29551" u="1"/>
        <n v="31568" u="1"/>
        <n v="22460" u="1"/>
        <n v="24477" u="1"/>
        <n v="26494" u="1"/>
        <n v="28511" u="1"/>
        <n v="23437" u="1"/>
        <n v="25454" u="1"/>
        <n v="27471" u="1"/>
        <n v="29488" u="1"/>
        <n v="31505" u="1"/>
        <n v="22397" u="1"/>
        <n v="24414" u="1"/>
        <n v="26431" u="1"/>
        <n v="28448" u="1"/>
        <n v="30465" u="1"/>
        <n v="23374" u="1"/>
        <n v="25391" u="1"/>
        <n v="29425" u="1"/>
        <n v="31442" u="1"/>
        <n v="22334" u="1"/>
        <n v="24351" u="1"/>
        <n v="26368" u="1"/>
        <n v="28385" u="1"/>
        <n v="30402" u="1"/>
        <n v="23311" u="1"/>
        <n v="25328" u="1"/>
        <n v="27345" u="1"/>
        <n v="29362" u="1"/>
        <n v="31379" u="1"/>
        <n v="22271" u="1"/>
        <n v="24288" u="1"/>
        <n v="28322" u="1"/>
        <n v="30339" u="1"/>
        <n v="23248" u="1"/>
        <n v="25265" u="1"/>
        <n v="27282" u="1"/>
        <n v="29299" u="1"/>
        <n v="31316" u="1"/>
        <n v="22208" u="1"/>
        <n v="24225" u="1"/>
        <n v="26242" u="1"/>
        <n v="28259" u="1"/>
        <n v="30276" u="1"/>
        <n v="23185" u="1"/>
        <n v="25202" u="1"/>
        <n v="27219" u="1"/>
        <n v="29236" u="1"/>
        <n v="31253" u="1"/>
        <n v="22145" u="1"/>
        <n v="24162" u="1"/>
        <n v="26179" u="1"/>
        <n v="28196" u="1"/>
        <n v="30213" u="1"/>
        <n v="23122" u="1"/>
        <n v="25139" u="1"/>
        <n v="27156" u="1"/>
        <n v="29173" u="1"/>
        <n v="31190" u="1"/>
        <n v="22082" u="1"/>
        <n v="24099" u="1"/>
        <n v="26116" u="1"/>
        <n v="28133" u="1"/>
        <n v="30150" u="1"/>
        <n v="23059" u="1"/>
        <n v="25076" u="1"/>
        <n v="27093" u="1"/>
        <n v="29110" u="1"/>
        <n v="31127" u="1"/>
        <n v="22019" u="1"/>
        <n v="24036" u="1"/>
        <n v="26053" u="1"/>
        <n v="28070" u="1"/>
        <n v="30087" u="1"/>
        <n v="25013" u="1"/>
        <n v="27030" u="1"/>
        <n v="29047" u="1"/>
        <n v="31064" u="1"/>
        <n v="23973" u="1"/>
        <n v="25990" u="1"/>
        <n v="28007" u="1"/>
        <n v="30024" u="1"/>
        <n v="32041" u="1"/>
        <n v="22933" u="1"/>
        <n v="24950" u="1"/>
        <n v="26967" u="1"/>
        <n v="28984" u="1"/>
        <n v="31001" u="1"/>
        <n v="23910" u="1"/>
        <n v="25927" u="1"/>
        <n v="27944" u="1"/>
        <n v="29961" u="1"/>
        <n v="31978" u="1"/>
        <n v="22870" u="1"/>
        <n v="24887" u="1"/>
        <n v="26904" u="1"/>
        <n v="28921" u="1"/>
        <n v="30938" u="1"/>
        <n v="23847" u="1"/>
        <n v="25864" u="1"/>
        <n v="27881" u="1"/>
        <n v="29898" u="1"/>
        <n v="31915" u="1"/>
        <n v="22807" u="1"/>
        <n v="24824" u="1"/>
        <n v="26841" u="1"/>
        <n v="28858" u="1"/>
        <n v="30875" u="1"/>
        <n v="23784" u="1"/>
        <n v="29835" u="1"/>
        <n v="31852" u="1"/>
        <n v="22744" u="1"/>
        <n v="24761" u="1"/>
        <n v="26778" u="1"/>
        <n v="28795" u="1"/>
        <n v="30812" u="1"/>
        <n v="23721" u="1"/>
        <n v="25738" u="1"/>
        <n v="27755" u="1"/>
        <n v="29772" u="1"/>
        <n v="31789" u="1"/>
        <n v="22681" u="1"/>
        <n v="24698" u="1"/>
        <n v="26715" u="1"/>
        <n v="28732" u="1"/>
        <n v="30749" u="1"/>
        <n v="23658" u="1"/>
        <n v="25675" u="1"/>
        <n v="27692" u="1"/>
        <n v="29709" u="1"/>
        <n v="31726" u="1"/>
        <n v="22618" u="1"/>
        <n v="24635" u="1"/>
        <n v="26652" u="1"/>
        <n v="28669" u="1"/>
        <n v="30686" u="1"/>
        <n v="23595" u="1"/>
        <n v="25612" u="1"/>
        <n v="27629" u="1"/>
        <n v="29646" u="1"/>
        <n v="31663" u="1"/>
        <n v="22555" u="1"/>
        <n v="24572" u="1"/>
        <n v="26589" u="1"/>
        <n v="28606" u="1"/>
        <n v="30623" u="1"/>
        <n v="23532" u="1"/>
        <n v="25549" u="1"/>
        <n v="27566" u="1"/>
        <n v="29583" u="1"/>
        <n v="31600" u="1"/>
        <n v="22492" u="1"/>
        <n v="24509" u="1"/>
        <n v="26526" u="1"/>
        <n v="28543" u="1"/>
        <n v="30560" u="1"/>
        <n v="23469" u="1"/>
        <n v="25486" u="1"/>
        <n v="27503" u="1"/>
        <n v="29520" u="1"/>
        <n v="31537" u="1"/>
        <n v="22429" u="1"/>
        <n v="26463" u="1"/>
        <n v="28480" u="1"/>
        <n v="30497" u="1"/>
        <n v="23406" u="1"/>
        <n v="25423" u="1"/>
        <n v="27440" u="1"/>
        <n v="29457" u="1"/>
        <n v="31474" u="1"/>
        <n v="22366" u="1"/>
        <n v="24383" u="1"/>
        <n v="26400" u="1"/>
        <n v="28417" u="1"/>
        <n v="23343" u="1"/>
        <n v="27377" u="1"/>
        <n v="29394" u="1"/>
        <n v="31411" u="1"/>
        <n v="22303" u="1"/>
        <n v="24320" u="1"/>
        <n v="26337" u="1"/>
        <n v="28354" u="1"/>
        <n v="30371" u="1"/>
        <n v="23280" u="1"/>
        <n v="25297" u="1"/>
        <n v="27314" u="1"/>
        <n v="29331" u="1"/>
        <n v="31348" u="1"/>
        <n v="22240" u="1"/>
        <n v="24257" u="1"/>
        <n v="26274" u="1"/>
        <n v="28291" u="1"/>
        <n v="30308" u="1"/>
        <n v="23217" u="1"/>
        <n v="25234" u="1"/>
        <n v="27251" u="1"/>
        <n v="29268" u="1"/>
        <n v="31285" u="1"/>
        <n v="22177" u="1"/>
        <n v="24194" u="1"/>
        <n v="26211" u="1"/>
        <n v="28228" u="1"/>
        <n v="23154" u="1"/>
        <n v="25171" u="1"/>
        <n v="27188" u="1"/>
        <n v="29205" u="1"/>
        <n v="31222" u="1"/>
        <n v="26148" u="1"/>
        <n v="28165" u="1"/>
        <n v="30182" u="1"/>
        <n v="23091" u="1"/>
        <n v="25108" u="1"/>
        <n v="27125" u="1"/>
        <n v="29142" u="1"/>
        <n v="31159" u="1"/>
        <n v="22051" u="1"/>
        <n v="24068" u="1"/>
        <n v="26085" u="1"/>
        <n v="28102" u="1"/>
        <n v="30119" u="1"/>
        <n v="23028" u="1"/>
        <n v="25045" u="1"/>
        <n v="27062" u="1"/>
        <n v="29079" u="1"/>
        <n v="31096" u="1"/>
        <n v="24005" u="1"/>
        <n v="26022" u="1"/>
        <n v="28039" u="1"/>
        <n v="30056" u="1"/>
        <n v="22965" u="1"/>
        <n v="24982" u="1"/>
        <n v="26999" u="1"/>
        <n v="29016" u="1"/>
        <n v="31033" u="1"/>
        <n v="23942" u="1"/>
        <n v="25959" u="1"/>
        <n v="27976" u="1"/>
        <n v="29993" u="1"/>
        <n v="32010" u="1"/>
        <n v="22902" u="1"/>
        <n v="24919" u="1"/>
        <n v="28953" u="1"/>
        <n v="30970" u="1"/>
        <n v="23879" u="1"/>
        <n v="25896" u="1"/>
        <n v="27913" u="1"/>
        <n v="29930" u="1"/>
        <n v="31947" u="1"/>
        <n v="22839" u="1"/>
        <n v="24856" u="1"/>
        <n v="26873" u="1"/>
        <n v="28890" u="1"/>
        <n v="23816" u="1"/>
        <n v="25833" u="1"/>
        <n v="27850" u="1"/>
        <n v="31884" u="1"/>
        <n v="22776" u="1"/>
        <n v="24793" u="1"/>
        <n v="26810" u="1"/>
        <n v="28827" u="1"/>
        <n v="30844" u="1"/>
        <n v="23753" u="1"/>
        <n v="25770" u="1"/>
        <n v="27787" u="1"/>
        <n v="29804" u="1"/>
        <n v="31821" u="1"/>
        <n v="22713" u="1"/>
        <n v="24730" u="1"/>
        <n v="26747" u="1"/>
        <n v="28764" u="1"/>
        <n v="30781" u="1"/>
        <n v="23690" u="1"/>
        <n v="25707" u="1"/>
        <n v="27724" u="1"/>
        <n v="29741" u="1"/>
        <n v="31758" u="1"/>
        <n v="24667" u="1"/>
        <n v="26684" u="1"/>
        <n v="28701" u="1"/>
        <n v="30718" u="1"/>
        <n v="25644" u="1"/>
        <n v="27661" u="1"/>
        <n v="29678" u="1"/>
        <n v="31695" u="1"/>
        <n v="22587" u="1"/>
        <n v="24604" u="1"/>
        <n v="26621" u="1"/>
        <n v="28638" u="1"/>
        <n v="30655" u="1"/>
        <n v="23564" u="1"/>
        <n v="25581" u="1"/>
        <n v="27598" u="1"/>
        <n v="22524" u="1"/>
        <n v="24541" u="1"/>
        <n v="26558" u="1"/>
        <n v="28575" u="1"/>
        <n v="30592" u="1"/>
        <n v="23501" u="1"/>
        <n v="25518" u="1"/>
        <n v="27535" u="1"/>
        <n v="29552" u="1"/>
        <n v="31569" u="1"/>
        <n v="22461" u="1"/>
        <n v="24478" u="1"/>
        <n v="26495" u="1"/>
        <n v="28512" u="1"/>
        <n v="30529" u="1"/>
        <n v="23438" u="1"/>
        <n v="25455" u="1"/>
        <n v="27472" u="1"/>
        <n v="29489" u="1"/>
        <n v="31506" u="1"/>
        <n v="22398" u="1"/>
        <n v="24415" u="1"/>
        <n v="26432" u="1"/>
        <n v="28449" u="1"/>
        <n v="30466" u="1"/>
        <n v="23375" u="1"/>
        <n v="25392" u="1"/>
        <n v="27409" u="1"/>
        <n v="29426" u="1"/>
        <n v="31443" u="1"/>
        <n v="22335" u="1"/>
        <n v="24352" u="1"/>
        <n v="26369" u="1"/>
        <n v="28386" u="1"/>
        <n v="30403" u="1"/>
        <n v="23312" u="1"/>
        <n v="25329" u="1"/>
        <n v="27346" u="1"/>
        <n v="29363" u="1"/>
        <n v="31380" u="1"/>
        <n v="22272" u="1"/>
        <n v="24289" u="1"/>
        <n v="26306" u="1"/>
        <n v="28323" u="1"/>
        <n v="30340" u="1"/>
        <n v="23249" u="1"/>
        <n v="27283" u="1"/>
        <n v="31317" u="1"/>
        <n v="22209" u="1"/>
        <n v="24226" u="1"/>
        <n v="26243" u="1"/>
        <n v="28260" u="1"/>
        <n v="30277" u="1"/>
        <n v="23186" u="1"/>
        <n v="25203" u="1"/>
        <n v="27220" u="1"/>
        <n v="29237" u="1"/>
        <n v="31254" u="1"/>
        <n v="22146" u="1"/>
        <n v="24163" u="1"/>
        <n v="26180" u="1"/>
        <n v="28197" u="1"/>
        <n v="30214" u="1"/>
        <n v="23123" u="1"/>
        <n v="25140" u="1"/>
        <n v="27157" u="1"/>
        <n v="29174" u="1"/>
        <n v="31191" u="1"/>
        <n v="22083" u="1"/>
        <n v="24100" u="1"/>
        <n v="26117" u="1"/>
        <n v="28134" u="1"/>
        <n v="30151" u="1"/>
        <n v="23060" u="1"/>
        <n v="27094" u="1"/>
        <n v="29111" u="1"/>
        <n v="31128" u="1"/>
        <n v="22020" u="1"/>
        <n v="24037" u="1"/>
        <n v="26054" u="1"/>
        <n v="28071" u="1"/>
        <n v="30088" u="1"/>
        <n v="22997" u="1"/>
        <n v="25014" u="1"/>
        <n v="27031" u="1"/>
        <n v="29048" u="1"/>
        <n v="31065" u="1"/>
        <n v="23974" u="1"/>
        <n v="25991" u="1"/>
        <n v="28008" u="1"/>
        <n v="30025" u="1"/>
        <n v="32042" u="1"/>
        <n v="22934" u="1"/>
        <n v="24951" u="1"/>
        <n v="28985" u="1"/>
        <n v="23911" u="1"/>
        <n v="25928" u="1"/>
        <n v="27945" u="1"/>
        <n v="29962" u="1"/>
        <n v="31979" u="1"/>
        <n v="22871" u="1"/>
        <n v="24888" u="1"/>
        <n v="26905" u="1"/>
        <n v="28922" u="1"/>
        <n v="30939" u="1"/>
        <n v="23848" u="1"/>
        <n v="25865" u="1"/>
        <n v="27882" u="1"/>
        <n v="29899" u="1"/>
        <n v="31916" u="1"/>
        <n v="22808" u="1"/>
        <n v="24825" u="1"/>
        <n v="26842" u="1"/>
        <n v="28859" u="1"/>
        <n v="30876" u="1"/>
        <n v="23785" u="1"/>
        <n v="25802" u="1"/>
        <n v="31853" u="1"/>
        <n v="22745" u="1"/>
        <n v="26779" u="1"/>
        <n v="28796" u="1"/>
        <n v="23722" u="1"/>
        <n v="25739" u="1"/>
        <n v="27756" u="1"/>
        <n v="29773" u="1"/>
        <n v="31790" u="1"/>
        <n v="22682" u="1"/>
        <n v="24699" u="1"/>
        <n v="26716" u="1"/>
        <n v="28733" u="1"/>
        <n v="30750" u="1"/>
        <n v="23659" u="1"/>
        <n v="25676" u="1"/>
        <n v="27693" u="1"/>
        <n v="29710" u="1"/>
        <n v="31727" u="1"/>
        <n v="22619" u="1"/>
        <n v="24636" u="1"/>
        <n v="26653" u="1"/>
        <n v="28670" u="1"/>
        <n v="30687" u="1"/>
        <n v="23596" u="1"/>
        <n v="25613" u="1"/>
        <n v="27630" u="1"/>
        <n v="29647" u="1"/>
        <n v="31664" u="1"/>
        <n v="22556" u="1"/>
        <n v="24573" u="1"/>
        <n v="26590" u="1"/>
        <n v="28607" u="1"/>
        <n v="30624" u="1"/>
        <n v="23533" u="1"/>
        <n v="25550" u="1"/>
        <n v="27567" u="1"/>
        <n v="29584" u="1"/>
        <n v="31601" u="1"/>
        <n v="22493" u="1"/>
        <n v="24510" u="1"/>
        <n v="26527" u="1"/>
        <n v="28544" u="1"/>
        <n v="30561" u="1"/>
        <n v="27504" u="1"/>
        <n v="29521" u="1"/>
        <n v="22430" u="1"/>
        <n v="26464" u="1"/>
        <n v="28481" u="1"/>
        <n v="30498" u="1"/>
        <n v="23407" u="1"/>
        <n v="25424" u="1"/>
        <n v="27441" u="1"/>
        <n v="29458" u="1"/>
        <n v="31475" u="1"/>
        <n v="22367" u="1"/>
        <n v="24384" u="1"/>
        <n v="28418" u="1"/>
        <n v="30435" u="1"/>
        <n v="23344" u="1"/>
        <n v="25361" u="1"/>
        <n v="27378" u="1"/>
        <n v="29395" u="1"/>
        <n v="31412" u="1"/>
        <n v="22304" u="1"/>
        <n v="24321" u="1"/>
        <n v="26338" u="1"/>
        <n v="28355" u="1"/>
        <n v="30372" u="1"/>
        <n v="23281" u="1"/>
        <n v="25298" u="1"/>
        <n v="27315" u="1"/>
        <n v="29332" u="1"/>
        <n v="31349" u="1"/>
        <n v="22241" u="1"/>
        <n v="24258" u="1"/>
        <n v="26275" u="1"/>
        <n v="28292" u="1"/>
        <n v="30309" u="1"/>
        <n v="23218" u="1"/>
        <n v="25235" u="1"/>
        <n v="27252" u="1"/>
        <n v="29269" u="1"/>
        <n v="31286" u="1"/>
        <n v="22178" u="1"/>
        <n v="24195" u="1"/>
        <n v="26212" u="1"/>
        <n v="23155" u="1"/>
        <n v="25172" u="1"/>
        <n v="27189" u="1"/>
        <n v="29206" u="1"/>
        <n v="31223" u="1"/>
        <n v="22115" u="1"/>
        <n v="24132" u="1"/>
        <n v="26149" u="1"/>
        <n v="28166" u="1"/>
        <n v="30183" u="1"/>
        <n v="23092" u="1"/>
        <n v="25109" u="1"/>
        <n v="27126" u="1"/>
        <n v="29143" u="1"/>
        <n v="31160" u="1"/>
        <n v="22052" u="1"/>
        <n v="24069" u="1"/>
        <n v="26086" u="1"/>
        <n v="28103" u="1"/>
        <n v="30120" u="1"/>
        <n v="23029" u="1"/>
        <n v="25046" u="1"/>
        <n v="27063" u="1"/>
        <n v="29080" u="1"/>
        <n v="31097" u="1"/>
        <n v="24006" u="1"/>
        <n v="26023" u="1"/>
        <n v="28040" u="1"/>
        <n v="22966" u="1"/>
        <n v="24983" u="1"/>
        <n v="27000" u="1"/>
        <n v="29017" u="1"/>
        <n v="31034" u="1"/>
        <n v="23943" u="1"/>
        <n v="25960" u="1"/>
        <n v="27977" u="1"/>
        <n v="29994" u="1"/>
        <n v="32011" u="1"/>
        <n v="22903" u="1"/>
        <n v="24920" u="1"/>
        <n v="26937" u="1"/>
        <n v="28954" u="1"/>
        <n v="30971" u="1"/>
        <n v="23880" u="1"/>
        <n v="25897" u="1"/>
        <n v="27914" u="1"/>
        <n v="29931" u="1"/>
        <n v="31948" u="1"/>
        <n v="22840" u="1"/>
        <n v="24857" u="1"/>
        <n v="26874" u="1"/>
        <n v="28891" u="1"/>
        <n v="30908" u="1"/>
        <n v="23817" u="1"/>
        <n v="25834" u="1"/>
        <n v="27851" u="1"/>
        <n v="29868" u="1"/>
        <n v="31885" u="1"/>
        <n v="22777" u="1"/>
        <n v="24794" u="1"/>
        <n v="26811" u="1"/>
        <n v="28828" u="1"/>
        <n v="30845" u="1"/>
        <n v="23754" u="1"/>
        <n v="25771" u="1"/>
        <n v="27788" u="1"/>
        <n v="31822" u="1"/>
        <n v="22714" u="1"/>
        <n v="24731" u="1"/>
        <n v="28765" u="1"/>
        <n v="30782" u="1"/>
        <n v="23691" u="1"/>
        <n v="25708" u="1"/>
        <n v="27725" u="1"/>
        <n v="29742" u="1"/>
        <n v="31759" u="1"/>
        <n v="24668" u="1"/>
        <n v="26685" u="1"/>
        <n v="28702" u="1"/>
        <n v="30719" u="1"/>
        <n v="23628" u="1"/>
        <n v="25645" u="1"/>
        <n v="27662" u="1"/>
        <n v="29679" u="1"/>
        <n v="31696" u="1"/>
        <n v="22588" u="1"/>
        <n v="24605" u="1"/>
        <n v="26622" u="1"/>
        <n v="28639" u="1"/>
        <n v="30656" u="1"/>
        <n v="23565" u="1"/>
        <n v="25582" u="1"/>
        <n v="27599" u="1"/>
        <n v="29616" u="1"/>
        <n v="31633" u="1"/>
        <n v="22525" u="1"/>
        <n v="24542" u="1"/>
        <n v="26559" u="1"/>
        <n v="28576" u="1"/>
        <n v="30593" u="1"/>
        <n v="23502" u="1"/>
        <n v="25519" u="1"/>
        <n v="27536" u="1"/>
        <n v="29553" u="1"/>
        <n v="31570" u="1"/>
        <n v="22462" u="1"/>
        <n v="24479" u="1"/>
        <n v="26496" u="1"/>
        <n v="28513" u="1"/>
        <n v="30530" u="1"/>
        <n v="23439" u="1"/>
        <n v="25456" u="1"/>
        <n v="27473" u="1"/>
        <n v="29490" u="1"/>
        <n v="31507" u="1"/>
        <n v="22399" u="1"/>
        <n v="24416" u="1"/>
        <n v="26433" u="1"/>
        <n v="28450" u="1"/>
        <n v="30467" u="1"/>
        <n v="23376" u="1"/>
        <n v="25393" u="1"/>
        <n v="27410" u="1"/>
        <n v="29427" u="1"/>
        <n v="31444" u="1"/>
        <n v="22336" u="1"/>
        <n v="24353" u="1"/>
        <n v="26370" u="1"/>
        <n v="28387" u="1"/>
        <n v="30404" u="1"/>
        <n v="23313" u="1"/>
        <n v="25330" u="1"/>
        <n v="27347" u="1"/>
        <n v="29364" u="1"/>
        <n v="22273" u="1"/>
        <n v="24290" u="1"/>
        <n v="28324" u="1"/>
        <n v="30341" u="1"/>
        <n v="23250" u="1"/>
        <n v="25267" u="1"/>
        <n v="27284" u="1"/>
        <n v="29301" u="1"/>
        <n v="31318" u="1"/>
        <n v="22210" u="1"/>
        <n v="24227" u="1"/>
        <n v="26244" u="1"/>
        <n v="28261" u="1"/>
        <n v="30278" u="1"/>
        <n v="23187" u="1"/>
        <n v="25204" u="1"/>
        <n v="27221" u="1"/>
        <n v="29238" u="1"/>
        <n v="31255" u="1"/>
        <n v="22147" u="1"/>
        <n v="24164" u="1"/>
        <n v="26181" u="1"/>
        <n v="28198" u="1"/>
        <n v="30215" u="1"/>
        <n v="23124" u="1"/>
        <n v="25141" u="1"/>
        <n v="27158" u="1"/>
        <n v="29175" u="1"/>
        <n v="31192" u="1"/>
        <n v="22084" u="1"/>
        <n v="24101" u="1"/>
        <n v="26118" u="1"/>
        <n v="28135" u="1"/>
        <n v="30152" u="1"/>
        <n v="23061" u="1"/>
        <n v="25078" u="1"/>
        <n v="27095" u="1"/>
        <n v="29112" u="1"/>
        <n v="31129" u="1"/>
        <n v="22021" u="1"/>
        <n v="24038" u="1"/>
        <n v="26055" u="1"/>
        <n v="30089" u="1"/>
        <n v="22998" u="1"/>
        <n v="25015" u="1"/>
        <n v="27032" u="1"/>
        <n v="29049" u="1"/>
        <n v="31066" u="1"/>
        <n v="23975" u="1"/>
        <n v="25992" u="1"/>
        <n v="28009" u="1"/>
        <n v="30026" u="1"/>
        <n v="32043" u="1"/>
        <n v="22935" u="1"/>
        <n v="24952" u="1"/>
        <n v="26969" u="1"/>
        <n v="28986" u="1"/>
        <n v="31003" u="1"/>
        <n v="23912" u="1"/>
        <n v="25929" u="1"/>
        <n v="27946" u="1"/>
        <n v="29963" u="1"/>
        <n v="31980" u="1"/>
        <n v="22872" u="1"/>
        <n v="24889" u="1"/>
        <n v="26906" u="1"/>
        <n v="28923" u="1"/>
        <n v="30940" u="1"/>
        <n v="23849" u="1"/>
        <n v="25866" u="1"/>
        <n v="27883" u="1"/>
        <n v="29900" u="1"/>
        <n v="31917" u="1"/>
        <n v="22809" u="1"/>
        <n v="24826" u="1"/>
        <n v="26843" u="1"/>
        <n v="28860" u="1"/>
        <n v="30877" u="1"/>
        <n v="23786" u="1"/>
        <n v="25803" u="1"/>
        <n v="27820" u="1"/>
        <n v="29837" u="1"/>
        <n v="31854" u="1"/>
        <n v="22746" u="1"/>
        <n v="24763" u="1"/>
        <n v="26780" u="1"/>
        <n v="28797" u="1"/>
        <n v="30814" u="1"/>
        <n v="23723" u="1"/>
        <n v="25740" u="1"/>
        <n v="27757" u="1"/>
        <n v="29774" u="1"/>
        <n v="31791" u="1"/>
        <n v="22683" u="1"/>
        <n v="24700" u="1"/>
        <n v="26717" u="1"/>
        <n v="28734" u="1"/>
        <n v="30751" u="1"/>
        <n v="23660" u="1"/>
        <n v="25677" u="1"/>
        <n v="27694" u="1"/>
        <n v="29711" u="1"/>
        <n v="31728" u="1"/>
        <n v="22620" u="1"/>
        <n v="24637" u="1"/>
        <n v="28671" u="1"/>
        <n v="30688" u="1"/>
        <n v="23597" u="1"/>
        <n v="25614" u="1"/>
        <n v="27631" u="1"/>
        <n v="29648" u="1"/>
        <n v="31665" u="1"/>
        <n v="22557" u="1"/>
        <n v="24574" u="1"/>
        <n v="26591" u="1"/>
        <n v="28608" u="1"/>
        <n v="30625" u="1"/>
        <n v="23534" u="1"/>
        <n v="25551" u="1"/>
        <n v="27568" u="1"/>
        <n v="29585" u="1"/>
        <n v="31602" u="1"/>
        <n v="22494" u="1"/>
        <n v="24511" u="1"/>
        <n v="26528" u="1"/>
        <n v="28545" u="1"/>
        <n v="30562" u="1"/>
        <n v="23471" u="1"/>
        <n v="25488" u="1"/>
        <n v="27505" u="1"/>
        <n v="29522" u="1"/>
        <n v="31539" u="1"/>
        <n v="22431" u="1"/>
        <n v="24448" u="1"/>
        <n v="26465" u="1"/>
        <n v="28482" u="1"/>
        <n v="30499" u="1"/>
        <n v="23408" u="1"/>
        <n v="25425" u="1"/>
        <n v="27442" u="1"/>
        <n v="29459" u="1"/>
        <n v="31476" u="1"/>
        <n v="22368" u="1"/>
        <n v="24385" u="1"/>
        <n v="26402" u="1"/>
        <n v="28419" u="1"/>
        <n v="30436" u="1"/>
        <n v="23345" u="1"/>
        <n v="25362" u="1"/>
        <n v="27379" u="1"/>
        <n v="29396" u="1"/>
        <n v="31413" u="1"/>
        <n v="22305" u="1"/>
        <n v="24322" u="1"/>
        <n v="26339" u="1"/>
        <n v="28356" u="1"/>
        <n v="30373" u="1"/>
        <n v="23282" u="1"/>
        <n v="25299" u="1"/>
        <n v="27316" u="1"/>
        <n v="29333" u="1"/>
        <n v="31350" u="1"/>
        <n v="22242" u="1"/>
        <n v="26276" u="1"/>
        <n v="28293" u="1"/>
        <n v="30310" u="1"/>
        <n v="23219" u="1"/>
        <n v="25236" u="1"/>
        <n v="27253" u="1"/>
        <n v="29270" u="1"/>
        <n v="31287" u="1"/>
        <n v="22179" u="1"/>
        <n v="24196" u="1"/>
        <n v="26213" u="1"/>
        <n v="28230" u="1"/>
        <n v="23156" u="1"/>
        <n v="25173" u="1"/>
        <n v="27190" u="1"/>
        <n v="29207" u="1"/>
        <n v="31224" u="1"/>
        <n v="26150" u="1"/>
        <n v="23093" u="1"/>
        <n v="25110" u="1"/>
        <n v="27127" u="1"/>
        <n v="29144" u="1"/>
        <n v="31161" u="1"/>
        <n v="22053" u="1"/>
        <n v="24070" u="1"/>
        <n v="26087" u="1"/>
        <n v="28104" u="1"/>
        <n v="30121" u="1"/>
        <n v="23030" u="1"/>
        <n v="25047" u="1"/>
        <n v="27064" u="1"/>
        <n v="29081" u="1"/>
        <n v="31098" u="1"/>
        <n v="24007" u="1"/>
        <n v="26024" u="1"/>
        <n v="28041" u="1"/>
        <n v="30058" u="1"/>
        <n v="22967" u="1"/>
        <n v="24984" u="1"/>
        <n v="27001" u="1"/>
        <n v="29018" u="1"/>
        <n v="31035" u="1"/>
        <n v="23944" u="1"/>
        <n v="25961" u="1"/>
        <n v="27978" u="1"/>
        <n v="29995" u="1"/>
        <n v="32012" u="1"/>
        <n v="22904" u="1"/>
        <n v="24921" u="1"/>
        <n v="26938" u="1"/>
        <n v="28955" u="1"/>
        <n v="30972" u="1"/>
        <n v="23881" u="1"/>
        <n v="25898" u="1"/>
        <n v="27915" u="1"/>
        <n v="29932" u="1"/>
        <n v="22841" u="1"/>
        <n v="24858" u="1"/>
        <n v="26875" u="1"/>
        <n v="28892" u="1"/>
        <n v="30909" u="1"/>
        <n v="23818" u="1"/>
        <n v="25835" u="1"/>
        <n v="27852" u="1"/>
        <n v="29869" u="1"/>
        <n v="31886" u="1"/>
        <n v="22778" u="1"/>
        <n v="24795" u="1"/>
        <n v="26812" u="1"/>
        <n v="28829" u="1"/>
        <n v="30846" u="1"/>
        <n v="23755" u="1"/>
        <n v="25772" u="1"/>
        <n v="27789" u="1"/>
        <n v="29806" u="1"/>
        <n v="31823" u="1"/>
        <n v="22715" u="1"/>
        <n v="26749" u="1"/>
        <n v="28766" u="1"/>
        <n v="30783" u="1"/>
        <n v="23692" u="1"/>
        <n v="25709" u="1"/>
        <n v="27726" u="1"/>
        <n v="29743" u="1"/>
        <n v="31760" u="1"/>
        <n v="24669" u="1"/>
        <n v="26686" u="1"/>
        <n v="28703" u="1"/>
        <n v="30720" u="1"/>
        <n v="23629" u="1"/>
        <n v="25646" u="1"/>
        <n v="27663" u="1"/>
        <n v="29680" u="1"/>
        <n v="31697" u="1"/>
        <n v="22589" u="1"/>
        <n v="24606" u="1"/>
        <n v="26623" u="1"/>
        <n v="28640" u="1"/>
        <n v="30657" u="1"/>
        <n v="23566" u="1"/>
        <n v="25583" u="1"/>
        <n v="27600" u="1"/>
        <n v="29617" u="1"/>
        <n v="22526" u="1"/>
        <n v="24543" u="1"/>
        <n v="26560" u="1"/>
        <n v="28577" u="1"/>
        <n v="30594" u="1"/>
        <n v="23503" u="1"/>
        <n v="25520" u="1"/>
        <n v="27537" u="1"/>
        <n v="29554" u="1"/>
        <n v="31571" u="1"/>
        <n v="22463" u="1"/>
        <n v="24480" u="1"/>
        <n v="28514" u="1"/>
        <n v="30531" u="1"/>
        <n v="23440" u="1"/>
        <n v="25457" u="1"/>
        <n v="27474" u="1"/>
        <n v="29491" u="1"/>
        <n v="31508" u="1"/>
        <n v="22400" u="1"/>
        <n v="24417" u="1"/>
        <n v="26434" u="1"/>
        <n v="28451" u="1"/>
        <n v="30468" u="1"/>
        <n v="23377" u="1"/>
        <n v="25394" u="1"/>
        <n v="27411" u="1"/>
        <n v="29428" u="1"/>
        <n v="31445" u="1"/>
        <n v="22337" u="1"/>
        <n v="24354" u="1"/>
        <n v="26371" u="1"/>
        <n v="28388" u="1"/>
        <n v="30405" u="1"/>
        <n v="23314" u="1"/>
        <n v="25331" u="1"/>
        <n v="27348" u="1"/>
        <n v="29365" u="1"/>
        <n v="31382" u="1"/>
        <n v="22274" u="1"/>
        <n v="24291" u="1"/>
        <n v="26308" u="1"/>
        <n v="28325" u="1"/>
        <n v="30342" u="1"/>
        <n v="23251" u="1"/>
        <n v="25268" u="1"/>
        <n v="27285" u="1"/>
        <n v="29302" u="1"/>
        <n v="31319" u="1"/>
        <n v="22211" u="1"/>
        <n v="24228" u="1"/>
        <n v="26245" u="1"/>
        <n v="28262" u="1"/>
        <n v="30279" u="1"/>
        <n v="23188" u="1"/>
        <n v="25205" u="1"/>
        <n v="27222" u="1"/>
        <n v="29239" u="1"/>
        <n v="31256" u="1"/>
        <n v="22148" u="1"/>
        <n v="24165" u="1"/>
        <n v="26182" u="1"/>
        <n v="28199" u="1"/>
        <n v="30216" u="1"/>
        <n v="23125" u="1"/>
        <n v="25142" u="1"/>
        <n v="27159" u="1"/>
        <n v="29176" u="1"/>
        <n v="31193" u="1"/>
        <n v="22085" u="1"/>
        <n v="24102" u="1"/>
        <n v="26119" u="1"/>
        <n v="28136" u="1"/>
        <n v="30153" u="1"/>
        <n v="23062" u="1"/>
        <n v="25079" u="1"/>
        <n v="27096" u="1"/>
        <n v="29113" u="1"/>
        <n v="31130" u="1"/>
        <n v="22022" u="1"/>
        <n v="24039" u="1"/>
        <n v="26056" u="1"/>
        <n v="28073" u="1"/>
        <n v="30090" u="1"/>
        <n v="22999" u="1"/>
        <n v="25016" u="1"/>
        <n v="27033" u="1"/>
        <n v="29050" u="1"/>
        <n v="31067" u="1"/>
        <n v="23976" u="1"/>
        <n v="25993" u="1"/>
        <n v="28010" u="1"/>
        <n v="30027" u="1"/>
        <n v="32044" u="1"/>
        <n v="22936" u="1"/>
        <n v="24953" u="1"/>
        <n v="26970" u="1"/>
        <n v="28987" u="1"/>
        <n v="31004" u="1"/>
        <n v="23913" u="1"/>
        <n v="25930" u="1"/>
        <n v="27947" u="1"/>
        <n v="29964" u="1"/>
        <n v="31981" u="1"/>
        <n v="22873" u="1"/>
        <n v="24890" u="1"/>
        <n v="26907" u="1"/>
        <n v="28924" u="1"/>
        <n v="30941" u="1"/>
        <n v="23850" u="1"/>
        <n v="25867" u="1"/>
        <n v="27884" u="1"/>
        <n v="29901" u="1"/>
        <n v="31918" u="1"/>
        <n v="22810" u="1"/>
        <n v="24827" u="1"/>
        <n v="26844" u="1"/>
        <n v="28861" u="1"/>
        <n v="30878" u="1"/>
        <n v="25804" u="1"/>
        <n v="27821" u="1"/>
        <n v="29838" u="1"/>
        <n v="31855" u="1"/>
        <n v="22747" u="1"/>
        <n v="24764" u="1"/>
        <n v="26781" u="1"/>
        <n v="28798" u="1"/>
        <n v="30815" u="1"/>
        <n v="23724" u="1"/>
        <n v="25741" u="1"/>
        <n v="27758" u="1"/>
        <n v="29775" u="1"/>
        <n v="31792" u="1"/>
        <n v="22684" u="1"/>
        <n v="24701" u="1"/>
        <n v="26718" u="1"/>
        <n v="28735" u="1"/>
        <n v="23661" u="1"/>
        <n v="25678" u="1"/>
        <n v="27695" u="1"/>
        <n v="29712" u="1"/>
        <n v="31729" u="1"/>
        <n v="22621" u="1"/>
        <n v="24638" u="1"/>
        <n v="26655" u="1"/>
        <n v="28672" u="1"/>
        <n v="30689" u="1"/>
        <n v="23598" u="1"/>
        <n v="25615" u="1"/>
        <n v="27632" u="1"/>
        <n v="29649" u="1"/>
        <n v="31666" u="1"/>
        <n v="22558" u="1"/>
        <n v="24575" u="1"/>
        <n v="26592" u="1"/>
        <n v="28609" u="1"/>
        <n v="30626" u="1"/>
        <n v="23535" u="1"/>
        <n v="25552" u="1"/>
        <n v="27569" u="1"/>
        <n v="29586" u="1"/>
        <n v="31603" u="1"/>
        <n v="22495" u="1"/>
        <n v="24512" u="1"/>
        <n v="26529" u="1"/>
        <n v="28546" u="1"/>
        <n v="30563" u="1"/>
        <n v="23472" u="1"/>
        <n v="25489" u="1"/>
        <n v="27506" u="1"/>
        <n v="29523" u="1"/>
        <n v="31540" u="1"/>
        <n v="22432" u="1"/>
        <n v="24449" u="1"/>
        <n v="26466" u="1"/>
        <n v="28483" u="1"/>
        <n v="30500" u="1"/>
        <n v="23409" u="1"/>
        <n v="25426" u="1"/>
        <n v="27443" u="1"/>
        <n v="29460" u="1"/>
        <n v="31477" u="1"/>
        <n v="22369" u="1"/>
        <n v="24386" u="1"/>
        <n v="26403" u="1"/>
        <n v="28420" u="1"/>
        <n v="30437" u="1"/>
        <n v="23346" u="1"/>
        <n v="25363" u="1"/>
        <n v="27380" u="1"/>
        <n v="29397" u="1"/>
        <n v="31414" u="1"/>
        <n v="22306" u="1"/>
        <n v="24323" u="1"/>
        <n v="26340" u="1"/>
        <n v="28357" u="1"/>
        <n v="30374" u="1"/>
        <n v="23283" u="1"/>
        <n v="25300" u="1"/>
        <n v="27317" u="1"/>
        <n v="29334" u="1"/>
        <n v="31351" u="1"/>
        <n v="22243" u="1"/>
        <n v="24260" u="1"/>
        <n v="26277" u="1"/>
        <n v="28294" u="1"/>
        <n v="30311" u="1"/>
        <n v="23220" u="1"/>
        <n v="25237" u="1"/>
        <n v="27254" u="1"/>
        <n v="29271" u="1"/>
        <n v="22180" u="1"/>
        <n v="24197" u="1"/>
        <n v="26214" u="1"/>
        <n v="28231" u="1"/>
        <n v="23157" u="1"/>
        <n v="25174" u="1"/>
        <n v="27191" u="1"/>
        <n v="29208" u="1"/>
        <n v="31225" u="1"/>
        <n v="22117" u="1"/>
        <n v="24134" u="1"/>
        <n v="26151" u="1"/>
        <n v="28168" u="1"/>
        <n v="30185" u="1"/>
        <n v="23094" u="1"/>
        <n v="25111" u="1"/>
        <n v="27128" u="1"/>
        <n v="29145" u="1"/>
        <n v="31162" u="1"/>
        <n v="22054" u="1"/>
        <n v="24071" u="1"/>
        <n v="26088" u="1"/>
        <n v="28105" u="1"/>
        <n v="30122" u="1"/>
        <n v="23031" u="1"/>
        <n v="25048" u="1"/>
        <n v="27065" u="1"/>
        <n v="31099" u="1"/>
        <n v="24008" u="1"/>
        <n v="26025" u="1"/>
        <n v="28042" u="1"/>
        <n v="30059" u="1"/>
        <n v="22968" u="1"/>
        <n v="24985" u="1"/>
        <n v="27002" u="1"/>
        <n v="29019" u="1"/>
        <n v="31036" u="1"/>
        <n v="23945" u="1"/>
        <n v="25962" u="1"/>
        <n v="27979" u="1"/>
        <n v="29996" u="1"/>
        <n v="32013" u="1"/>
        <n v="22905" u="1"/>
        <n v="24922" u="1"/>
        <n v="28956" u="1"/>
        <n v="30973" u="1"/>
        <n v="23882" u="1"/>
        <n v="25899" u="1"/>
        <n v="27916" u="1"/>
        <n v="29933" u="1"/>
        <n v="31950" u="1"/>
        <n v="22842" u="1"/>
        <n v="24859" u="1"/>
        <n v="26876" u="1"/>
        <n v="28893" u="1"/>
        <n v="30910" u="1"/>
        <n v="23819" u="1"/>
        <n v="25836" u="1"/>
        <n v="27853" u="1"/>
        <n v="29870" u="1"/>
        <n v="31887" u="1"/>
        <n v="22779" u="1"/>
        <n v="24796" u="1"/>
        <n v="26813" u="1"/>
        <n v="28830" u="1"/>
        <n v="30847" u="1"/>
        <n v="23756" u="1"/>
        <n v="25773" u="1"/>
        <n v="27790" u="1"/>
        <n v="29807" u="1"/>
        <n v="31824" u="1"/>
        <n v="22716" u="1"/>
        <n v="24733" u="1"/>
        <n v="26750" u="1"/>
        <n v="28767" u="1"/>
        <n v="30784" u="1"/>
        <n v="23693" u="1"/>
        <n v="25710" u="1"/>
        <n v="27727" u="1"/>
        <n v="29744" u="1"/>
        <n v="31761" u="1"/>
        <n v="22653" u="1"/>
        <n v="24670" u="1"/>
        <n v="26687" u="1"/>
        <n v="28704" u="1"/>
        <n v="30721" u="1"/>
        <n v="23630" u="1"/>
        <n v="25647" u="1"/>
        <n v="27664" u="1"/>
        <n v="29681" u="1"/>
        <n v="31698" u="1"/>
        <n v="22590" u="1"/>
        <n v="24607" u="1"/>
        <n v="26624" u="1"/>
        <n v="28641" u="1"/>
        <n v="30658" u="1"/>
        <n v="23567" u="1"/>
        <n v="25584" u="1"/>
        <n v="27601" u="1"/>
        <n v="29618" u="1"/>
        <n v="31635" u="1"/>
        <n v="22527" u="1"/>
        <n v="24544" u="1"/>
        <n v="26561" u="1"/>
        <n v="28578" u="1"/>
        <n v="30595" u="1"/>
        <n v="23504" u="1"/>
        <n v="25521" u="1"/>
        <n v="27538" u="1"/>
        <n v="29555" u="1"/>
        <n v="31572" u="1"/>
        <n v="22464" u="1"/>
        <n v="24481" u="1"/>
        <n v="26498" u="1"/>
        <n v="28515" u="1"/>
        <n v="30532" u="1"/>
        <n v="23441" u="1"/>
        <n v="25458" u="1"/>
        <n v="27475" u="1"/>
        <n v="29492" u="1"/>
        <n v="31509" u="1"/>
        <n v="22401" u="1"/>
        <n v="24418" u="1"/>
        <n v="26435" u="1"/>
        <n v="28452" u="1"/>
        <n v="30469" u="1"/>
        <n v="23378" u="1"/>
        <n v="25395" u="1"/>
        <n v="27412" u="1"/>
        <n v="29429" u="1"/>
        <n v="31446" u="1"/>
        <n v="22338" u="1"/>
        <n v="26372" u="1"/>
        <n v="28389" u="1"/>
        <n v="30406" u="1"/>
        <n v="23315" u="1"/>
        <n v="25332" u="1"/>
        <n v="29366" u="1"/>
        <n v="31383" u="1"/>
        <n v="22275" u="1"/>
        <n v="24292" u="1"/>
        <n v="26309" u="1"/>
        <n v="28326" u="1"/>
        <n v="30343" u="1"/>
        <n v="23252" u="1"/>
        <n v="25269" u="1"/>
        <n v="29303" u="1"/>
        <n v="31320" u="1"/>
        <n v="20195" u="1"/>
        <n v="22212" u="1"/>
        <n v="24229" u="1"/>
        <n v="26246" u="1"/>
        <n v="28263" u="1"/>
        <n v="30280" u="1"/>
        <n v="23189" u="1"/>
        <n v="25206" u="1"/>
        <n v="27223" u="1"/>
        <n v="29240" u="1"/>
        <n v="31257" u="1"/>
        <n v="22149" u="1"/>
        <n v="24166" u="1"/>
        <n v="26183" u="1"/>
        <n v="28200" u="1"/>
        <n v="30217" u="1"/>
        <n v="23126" u="1"/>
        <n v="25143" u="1"/>
        <n v="27160" u="1"/>
        <n v="29177" u="1"/>
        <n v="31194" u="1"/>
        <n v="22086" u="1"/>
        <n v="24103" u="1"/>
        <n v="28137" u="1"/>
        <n v="30154" u="1"/>
        <n v="23063" u="1"/>
        <n v="25080" u="1"/>
        <n v="27097" u="1"/>
        <n v="29114" u="1"/>
        <n v="31131" u="1"/>
        <n v="22023" u="1"/>
        <n v="24040" u="1"/>
        <n v="26057" u="1"/>
        <n v="28074" u="1"/>
        <n v="30091" u="1"/>
        <n v="23000" u="1"/>
        <n v="25017" u="1"/>
        <n v="27034" u="1"/>
        <n v="29051" u="1"/>
        <n v="23977" u="1"/>
        <n v="25994" u="1"/>
        <n v="30028" u="1"/>
        <n v="32045" u="1"/>
        <n v="22937" u="1"/>
        <n v="24954" u="1"/>
        <n v="26971" u="1"/>
        <n v="28988" u="1"/>
        <n v="31005" u="1"/>
        <n v="23914" u="1"/>
        <n v="25931" u="1"/>
        <n v="27948" u="1"/>
        <n v="29965" u="1"/>
        <n v="31982" u="1"/>
        <n v="22874" u="1"/>
        <n v="24891" u="1"/>
        <n v="26908" u="1"/>
        <n v="28925" u="1"/>
        <n v="30942" u="1"/>
        <n v="23851" u="1"/>
        <n v="25868" u="1"/>
        <n v="27885" u="1"/>
        <n v="29902" u="1"/>
        <n v="31919" u="1"/>
        <n v="22811" u="1"/>
        <n v="24828" u="1"/>
        <n v="26845" u="1"/>
        <n v="28862" u="1"/>
        <n v="30879" u="1"/>
        <n v="23788" u="1"/>
        <n v="25805" u="1"/>
        <n v="27822" u="1"/>
        <n v="29839" u="1"/>
        <n v="31856" u="1"/>
        <n v="22748" u="1"/>
        <n v="24765" u="1"/>
        <n v="26782" u="1"/>
        <n v="28799" u="1"/>
        <n v="30816" u="1"/>
        <n v="23725" u="1"/>
        <n v="25742" u="1"/>
        <n v="27759" u="1"/>
        <n v="29776" u="1"/>
        <n v="31793" u="1"/>
        <n v="22685" u="1"/>
        <n v="24702" u="1"/>
        <n v="26719" u="1"/>
        <n v="28736" u="1"/>
        <n v="23662" u="1"/>
        <n v="25679" u="1"/>
        <n v="27696" u="1"/>
        <n v="29713" u="1"/>
        <n v="31730" u="1"/>
        <n v="22622" u="1"/>
        <n v="24639" u="1"/>
        <n v="26656" u="1"/>
        <n v="28673" u="1"/>
        <n v="30690" u="1"/>
        <n v="23599" u="1"/>
        <n v="25616" u="1"/>
        <n v="27633" u="1"/>
        <n v="29650" u="1"/>
        <n v="31667" u="1"/>
        <n v="22559" u="1"/>
        <n v="26593" u="1"/>
        <n v="30627" u="1"/>
        <n v="23536" u="1"/>
        <n v="25553" u="1"/>
        <n v="27570" u="1"/>
        <n v="29587" u="1"/>
        <n v="31604" u="1"/>
        <n v="22496" u="1"/>
        <n v="24513" u="1"/>
        <n v="26530" u="1"/>
        <n v="28547" u="1"/>
        <n v="30564" u="1"/>
        <n v="23473" u="1"/>
        <n v="25490" u="1"/>
        <n v="27507" u="1"/>
        <n v="29524" u="1"/>
        <n v="31541" u="1"/>
        <n v="22433" u="1"/>
        <n v="24450" u="1"/>
        <n v="26467" u="1"/>
        <n v="28484" u="1"/>
        <n v="30501" u="1"/>
        <n v="25427" u="1"/>
        <n v="27444" u="1"/>
        <n v="29461" u="1"/>
        <n v="31478" u="1"/>
        <n v="22370" u="1"/>
        <n v="24387" u="1"/>
        <n v="26404" u="1"/>
        <n v="28421" u="1"/>
        <n v="30438" u="1"/>
        <n v="23347" u="1"/>
        <n v="25364" u="1"/>
        <n v="27381" u="1"/>
        <n v="29398" u="1"/>
        <n v="31415" u="1"/>
        <n v="22307" u="1"/>
        <n v="24324" u="1"/>
        <n v="26341" u="1"/>
        <n v="28358" u="1"/>
        <n v="30375" u="1"/>
        <n v="23284" u="1"/>
        <n v="25301" u="1"/>
        <n v="27318" u="1"/>
        <n v="29335" u="1"/>
        <n v="31352" u="1"/>
        <n v="22244" u="1"/>
        <n v="24261" u="1"/>
        <n v="26278" u="1"/>
        <n v="28295" u="1"/>
        <n v="30312" u="1"/>
        <n v="23221" u="1"/>
        <n v="25238" u="1"/>
        <n v="27255" u="1"/>
        <n v="29272" u="1"/>
        <n v="31289" u="1"/>
        <n v="22181" u="1"/>
        <n v="24198" u="1"/>
        <n v="26215" u="1"/>
        <n v="28232" u="1"/>
        <n v="30249" u="1"/>
        <n v="23158" u="1"/>
        <n v="25175" u="1"/>
        <n v="27192" u="1"/>
        <n v="29209" u="1"/>
        <n v="31226" u="1"/>
        <n v="22118" u="1"/>
        <n v="24135" u="1"/>
        <n v="26152" u="1"/>
        <n v="28169" u="1"/>
        <n v="30186" u="1"/>
        <n v="23095" u="1"/>
        <n v="25112" u="1"/>
        <n v="27129" u="1"/>
        <n v="29146" u="1"/>
        <n v="31163" u="1"/>
        <n v="22055" u="1"/>
        <n v="24072" u="1"/>
        <n v="26089" u="1"/>
        <n v="28106" u="1"/>
        <n v="30123" u="1"/>
        <n v="23032" u="1"/>
        <n v="25049" u="1"/>
        <n v="27066" u="1"/>
        <n v="29083" u="1"/>
        <n v="31100" u="1"/>
        <n v="24009" u="1"/>
        <n v="26026" u="1"/>
        <n v="28043" u="1"/>
        <n v="30060" u="1"/>
        <n v="22969" u="1"/>
        <n v="24986" u="1"/>
        <n v="27003" u="1"/>
        <n v="29020" u="1"/>
        <n v="31037" u="1"/>
        <n v="23946" u="1"/>
        <n v="25963" u="1"/>
        <n v="27980" u="1"/>
        <n v="29997" u="1"/>
        <n v="22906" u="1"/>
        <n v="24923" u="1"/>
        <n v="26940" u="1"/>
        <n v="23883" u="1"/>
        <n v="25900" u="1"/>
        <n v="27917" u="1"/>
        <n v="29934" u="1"/>
        <n v="31951" u="1"/>
        <n v="22843" u="1"/>
        <n v="24860" u="1"/>
        <n v="26877" u="1"/>
        <n v="28894" u="1"/>
        <n v="30911" u="1"/>
        <n v="23820" u="1"/>
        <n v="25837" u="1"/>
        <n v="27854" u="1"/>
        <n v="29871" u="1"/>
        <n v="31888" u="1"/>
        <n v="22780" u="1"/>
        <n v="24797" u="1"/>
        <n v="26814" u="1"/>
        <n v="28831" u="1"/>
        <n v="30848" u="1"/>
        <n v="23757" u="1"/>
        <n v="25774" u="1"/>
        <n v="27791" u="1"/>
        <n v="29808" u="1"/>
        <n v="31825" u="1"/>
        <n v="22717" u="1"/>
        <n v="24734" u="1"/>
        <n v="26751" u="1"/>
        <n v="28768" u="1"/>
        <n v="30785" u="1"/>
        <n v="23694" u="1"/>
        <n v="25711" u="1"/>
        <n v="29745" u="1"/>
        <n v="31762" u="1"/>
        <n v="24671" u="1"/>
        <n v="26688" u="1"/>
        <n v="28705" u="1"/>
        <n v="30722" u="1"/>
        <n v="23631" u="1"/>
        <n v="25648" u="1"/>
        <n v="27665" u="1"/>
        <n v="29682" u="1"/>
        <n v="31699" u="1"/>
        <n v="22591" u="1"/>
        <n v="24608" u="1"/>
        <n v="26625" u="1"/>
        <n v="28642" u="1"/>
        <n v="23568" u="1"/>
        <n v="25585" u="1"/>
        <n v="27602" u="1"/>
        <n v="29619" u="1"/>
        <n v="31636" u="1"/>
        <n v="22528" u="1"/>
        <n v="24545" u="1"/>
        <n v="26562" u="1"/>
        <n v="28579" u="1"/>
        <n v="30596" u="1"/>
        <n v="23505" u="1"/>
        <n v="25522" u="1"/>
        <n v="27539" u="1"/>
        <n v="29556" u="1"/>
        <n v="31573" u="1"/>
        <n v="22465" u="1"/>
        <n v="24482" u="1"/>
        <n v="26499" u="1"/>
        <n v="28516" u="1"/>
        <n v="30533" u="1"/>
        <n v="23442" u="1"/>
        <n v="25459" u="1"/>
        <n v="27476" u="1"/>
        <n v="29493" u="1"/>
        <n v="31510" u="1"/>
        <n v="22402" u="1"/>
        <n v="24419" u="1"/>
        <n v="26436" u="1"/>
        <n v="28453" u="1"/>
        <n v="30470" u="1"/>
        <n v="23379" u="1"/>
        <n v="25396" u="1"/>
        <n v="27413" u="1"/>
        <n v="29430" u="1"/>
        <n v="31447" u="1"/>
        <n v="22339" u="1"/>
        <n v="24356" u="1"/>
        <n v="26373" u="1"/>
        <n v="28390" u="1"/>
        <n v="30407" u="1"/>
        <n v="23316" u="1"/>
        <n v="25333" u="1"/>
        <n v="27350" u="1"/>
        <n v="29367" u="1"/>
        <n v="31384" u="1"/>
        <n v="22276" u="1"/>
        <n v="24293" u="1"/>
        <n v="26310" u="1"/>
        <n v="28327" u="1"/>
        <n v="30344" u="1"/>
        <n v="23253" u="1"/>
        <n v="25270" u="1"/>
        <n v="27287" u="1"/>
        <n v="29304" u="1"/>
        <n v="31321" u="1"/>
        <n v="22213" u="1"/>
        <n v="24230" u="1"/>
        <n v="26247" u="1"/>
        <n v="28264" u="1"/>
        <n v="30281" u="1"/>
        <n v="23190" u="1"/>
        <n v="25207" u="1"/>
        <n v="27224" u="1"/>
        <n v="29241" u="1"/>
        <n v="22150" u="1"/>
        <n v="24167" u="1"/>
        <n v="26184" u="1"/>
        <n v="28201" u="1"/>
        <n v="30218" u="1"/>
        <n v="23127" u="1"/>
        <n v="25144" u="1"/>
        <n v="27161" u="1"/>
        <n v="29178" u="1"/>
        <n v="31195" u="1"/>
        <n v="22087" u="1"/>
        <n v="24104" u="1"/>
        <n v="26121" u="1"/>
        <n v="28138" u="1"/>
        <n v="30155" u="1"/>
        <n v="21047" u="1"/>
        <n v="23064" u="1"/>
        <n v="25081" u="1"/>
        <n v="27098" u="1"/>
        <n v="29115" u="1"/>
        <n v="31132" u="1"/>
        <n v="22024" u="1"/>
        <n v="24041" u="1"/>
        <n v="26058" u="1"/>
        <n v="28075" u="1"/>
        <n v="23001" u="1"/>
        <n v="25018" u="1"/>
        <n v="27035" u="1"/>
        <n v="29052" u="1"/>
        <n v="31069" u="1"/>
        <n v="23978" u="1"/>
        <n v="25995" u="1"/>
        <n v="30029" u="1"/>
        <n v="22938" u="1"/>
        <n v="24955" u="1"/>
        <n v="26972" u="1"/>
        <n v="28989" u="1"/>
        <n v="31006" u="1"/>
        <n v="23915" u="1"/>
        <n v="25932" u="1"/>
        <n v="27949" u="1"/>
        <n v="29966" u="1"/>
        <n v="31983" u="1"/>
        <n v="22875" u="1"/>
        <n v="26909" u="1"/>
        <n v="28926" u="1"/>
        <n v="30943" u="1"/>
        <n v="23852" u="1"/>
        <n v="25869" u="1"/>
        <n v="27886" u="1"/>
        <n v="29903" u="1"/>
        <n v="31920" u="1"/>
        <n v="22812" u="1"/>
        <n v="24829" u="1"/>
        <n v="26846" u="1"/>
        <n v="28863" u="1"/>
        <n v="30880" u="1"/>
        <n v="23789" u="1"/>
        <n v="25806" u="1"/>
        <n v="27823" u="1"/>
        <n v="29840" u="1"/>
        <n v="31857" u="1"/>
        <n v="22749" u="1"/>
        <n v="24766" u="1"/>
        <n v="28800" u="1"/>
        <n v="30817" u="1"/>
        <n v="23726" u="1"/>
        <n v="25743" u="1"/>
        <n v="27760" u="1"/>
        <n v="29777" u="1"/>
        <n v="31794" u="1"/>
        <n v="22686" u="1"/>
        <n v="24703" u="1"/>
        <n v="26720" u="1"/>
        <n v="28737" u="1"/>
        <n v="30754" u="1"/>
        <n v="23663" u="1"/>
        <n v="25680" u="1"/>
        <n v="27697" u="1"/>
        <n v="29714" u="1"/>
        <n v="31731" u="1"/>
        <n v="22623" u="1"/>
        <n v="24640" u="1"/>
        <n v="26657" u="1"/>
        <n v="28674" u="1"/>
        <n v="30691" u="1"/>
        <n v="23600" u="1"/>
        <n v="25617" u="1"/>
        <n v="27634" u="1"/>
        <n v="29651" u="1"/>
        <n v="31668" u="1"/>
        <n v="22560" u="1"/>
        <n v="24577" u="1"/>
        <n v="26594" u="1"/>
        <n v="28611" u="1"/>
        <n v="30628" u="1"/>
        <n v="23537" u="1"/>
        <n v="25554" u="1"/>
        <n v="27571" u="1"/>
        <n v="29588" u="1"/>
        <n v="31605" u="1"/>
        <n v="22497" u="1"/>
        <n v="26531" u="1"/>
        <n v="28548" u="1"/>
        <n v="30565" u="1"/>
        <n v="23474" u="1"/>
        <n v="25491" u="1"/>
        <n v="27508" u="1"/>
        <n v="29525" u="1"/>
        <n v="31542" u="1"/>
        <n v="22434" u="1"/>
        <n v="24451" u="1"/>
        <n v="26468" u="1"/>
        <n v="28485" u="1"/>
        <n v="30502" u="1"/>
        <n v="23411" u="1"/>
        <n v="27445" u="1"/>
        <n v="29462" u="1"/>
        <n v="31479" u="1"/>
        <n v="22371" u="1"/>
        <n v="24388" u="1"/>
        <n v="26405" u="1"/>
        <n v="28422" u="1"/>
        <n v="30439" u="1"/>
        <n v="23348" u="1"/>
        <n v="25365" u="1"/>
        <n v="27382" u="1"/>
        <n v="29399" u="1"/>
        <n v="31416" u="1"/>
        <n v="22308" u="1"/>
        <n v="24325" u="1"/>
        <n v="26342" u="1"/>
        <n v="28359" u="1"/>
        <n v="30376" u="1"/>
        <n v="23285" u="1"/>
        <n v="25302" u="1"/>
        <n v="27319" u="1"/>
        <n v="29336" u="1"/>
        <n v="31353" u="1"/>
        <n v="22245" u="1"/>
        <n v="24262" u="1"/>
        <n v="26279" u="1"/>
        <n v="28296" u="1"/>
        <n v="30313" u="1"/>
        <n v="23222" u="1"/>
        <n v="25239" u="1"/>
        <n v="27256" u="1"/>
        <n v="29273" u="1"/>
        <n v="31290" u="1"/>
        <n v="22182" u="1"/>
        <n v="24199" u="1"/>
        <n v="26216" u="1"/>
        <n v="28233" u="1"/>
        <n v="30250" u="1"/>
        <n v="23159" u="1"/>
        <n v="25176" u="1"/>
        <n v="27193" u="1"/>
        <n v="29210" u="1"/>
        <n v="31227" u="1"/>
        <n v="22119" u="1"/>
        <n v="24136" u="1"/>
        <n v="26153" u="1"/>
        <n v="28170" u="1"/>
        <n v="30187" u="1"/>
        <n v="23096" u="1"/>
        <n v="25113" u="1"/>
        <n v="27130" u="1"/>
        <n v="29147" u="1"/>
        <n v="31164" u="1"/>
        <n v="22056" u="1"/>
        <n v="24073" u="1"/>
        <n v="26090" u="1"/>
        <n v="28107" u="1"/>
        <n v="30124" u="1"/>
        <n v="23033" u="1"/>
        <n v="25050" u="1"/>
        <n v="27067" u="1"/>
        <n v="31101" u="1"/>
        <n v="24010" u="1"/>
        <n v="26027" u="1"/>
        <n v="28044" u="1"/>
        <n v="30061" u="1"/>
        <n v="22970" u="1"/>
        <n v="24987" u="1"/>
        <n v="27004" u="1"/>
        <n v="29021" u="1"/>
        <n v="31038" u="1"/>
        <n v="23947" u="1"/>
        <n v="25964" u="1"/>
        <n v="27981" u="1"/>
        <n v="29998" u="1"/>
        <n v="32015" u="1"/>
        <n v="22907" u="1"/>
        <n v="24924" u="1"/>
        <n v="26941" u="1"/>
        <n v="28958" u="1"/>
        <n v="30975" u="1"/>
        <n v="23884" u="1"/>
        <n v="25901" u="1"/>
        <n v="27918" u="1"/>
        <n v="29935" u="1"/>
        <n v="31952" u="1"/>
        <n v="22844" u="1"/>
        <n v="24861" u="1"/>
        <n v="26878" u="1"/>
        <n v="28895" u="1"/>
        <n v="23821" u="1"/>
        <n v="25838" u="1"/>
        <n v="27855" u="1"/>
        <n v="29872" u="1"/>
        <n v="31889" u="1"/>
        <n v="22781" u="1"/>
        <n v="24798" u="1"/>
        <n v="28832" u="1"/>
        <n v="30849" u="1"/>
        <n v="23758" u="1"/>
        <n v="25775" u="1"/>
        <n v="27792" u="1"/>
        <n v="29809" u="1"/>
        <n v="31826" u="1"/>
        <n v="22718" u="1"/>
        <n v="24735" u="1"/>
        <n v="26752" u="1"/>
        <n v="28769" u="1"/>
        <n v="30786" u="1"/>
        <n v="23695" u="1"/>
        <n v="25712" u="1"/>
        <n v="27729" u="1"/>
        <n v="29746" u="1"/>
        <n v="31763" u="1"/>
        <n v="22655" u="1"/>
        <n v="24672" u="1"/>
        <n v="26689" u="1"/>
        <n v="28706" u="1"/>
        <n v="30723" u="1"/>
        <n v="23632" u="1"/>
        <n v="25649" u="1"/>
        <n v="27666" u="1"/>
        <n v="29683" u="1"/>
        <n v="31700" u="1"/>
        <n v="22592" u="1"/>
        <n v="24609" u="1"/>
        <n v="26626" u="1"/>
        <n v="28643" u="1"/>
        <n v="30660" u="1"/>
        <n v="23569" u="1"/>
        <n v="25586" u="1"/>
        <n v="27603" u="1"/>
        <n v="29620" u="1"/>
        <n v="31637" u="1"/>
        <n v="22529" u="1"/>
        <n v="24546" u="1"/>
        <n v="26563" u="1"/>
        <n v="28580" u="1"/>
        <n v="30597" u="1"/>
        <n v="23506" u="1"/>
        <n v="25523" u="1"/>
        <n v="27540" u="1"/>
        <n v="31574" u="1"/>
        <n v="22466" u="1"/>
        <n v="24483" u="1"/>
        <n v="26500" u="1"/>
        <n v="28517" u="1"/>
        <n v="30534" u="1"/>
        <n v="23443" u="1"/>
        <n v="25460" u="1"/>
        <n v="27477" u="1"/>
        <n v="29494" u="1"/>
        <n v="31511" u="1"/>
        <n v="22403" u="1"/>
        <n v="24420" u="1"/>
        <n v="26437" u="1"/>
        <n v="28454" u="1"/>
        <n v="30471" u="1"/>
        <n v="25397" u="1"/>
        <n v="27414" u="1"/>
        <n v="29431" u="1"/>
        <n v="31448" u="1"/>
        <n v="22340" u="1"/>
        <n v="24357" u="1"/>
        <n v="26374" u="1"/>
        <n v="28391" u="1"/>
        <n v="30408" u="1"/>
        <n v="23317" u="1"/>
        <n v="25334" u="1"/>
        <n v="27351" u="1"/>
        <n v="29368" u="1"/>
        <n v="31385" u="1"/>
        <n v="22277" u="1"/>
        <n v="24294" u="1"/>
        <n v="26311" u="1"/>
        <n v="28328" u="1"/>
        <n v="30345" u="1"/>
        <n v="23254" u="1"/>
        <n v="25271" u="1"/>
        <n v="29305" u="1"/>
        <n v="31322" u="1"/>
        <n v="22214" u="1"/>
        <n v="24231" u="1"/>
        <n v="26248" u="1"/>
        <n v="28265" u="1"/>
        <n v="30282" u="1"/>
        <n v="23191" u="1"/>
        <n v="25208" u="1"/>
        <n v="27225" u="1"/>
        <n v="29242" u="1"/>
        <n v="31259" u="1"/>
        <n v="22151" u="1"/>
        <n v="24168" u="1"/>
        <n v="26185" u="1"/>
        <n v="28202" u="1"/>
        <n v="30219" u="1"/>
        <n v="23128" u="1"/>
        <n v="25145" u="1"/>
        <n v="27162" u="1"/>
        <n v="29179" u="1"/>
        <n v="31196" u="1"/>
        <n v="22088" u="1"/>
        <n v="24105" u="1"/>
        <n v="28139" u="1"/>
        <n v="30156" u="1"/>
        <n v="23065" u="1"/>
        <n v="25082" u="1"/>
        <n v="27099" u="1"/>
        <n v="29116" u="1"/>
        <n v="31133" u="1"/>
        <n v="22025" u="1"/>
        <n v="24042" u="1"/>
        <n v="26059" u="1"/>
        <n v="28076" u="1"/>
        <n v="30093" u="1"/>
        <n v="23002" u="1"/>
        <n v="25019" u="1"/>
        <n v="27036" u="1"/>
        <n v="29053" u="1"/>
        <n v="23979" u="1"/>
        <n v="25996" u="1"/>
        <n v="28013" u="1"/>
        <n v="30030" u="1"/>
        <n v="22939" u="1"/>
        <n v="24956" u="1"/>
        <n v="26973" u="1"/>
        <n v="28990" u="1"/>
        <n v="31007" u="1"/>
        <n v="23916" u="1"/>
        <n v="25933" u="1"/>
        <n v="27950" u="1"/>
        <n v="29967" u="1"/>
        <n v="31984" u="1"/>
        <n v="22876" u="1"/>
        <n v="24893" u="1"/>
        <n v="26910" u="1"/>
        <n v="28927" u="1"/>
        <n v="30944" u="1"/>
        <n v="23853" u="1"/>
        <n v="25870" u="1"/>
        <n v="27887" u="1"/>
        <n v="29904" u="1"/>
        <n v="31921" u="1"/>
        <n v="22813" u="1"/>
        <n v="24830" u="1"/>
        <n v="26847" u="1"/>
        <n v="28864" u="1"/>
        <n v="30881" u="1"/>
        <n v="23790" u="1"/>
        <n v="25807" u="1"/>
        <n v="27824" u="1"/>
        <n v="29841" u="1"/>
        <n v="31858" u="1"/>
        <n v="22750" u="1"/>
        <n v="24767" u="1"/>
        <n v="26784" u="1"/>
        <n v="28801" u="1"/>
        <n v="30818" u="1"/>
        <n v="23727" u="1"/>
        <n v="25744" u="1"/>
        <n v="27761" u="1"/>
        <n v="29778" u="1"/>
        <n v="31795" u="1"/>
        <n v="22687" u="1"/>
        <n v="24704" u="1"/>
        <n v="26721" u="1"/>
        <n v="28738" u="1"/>
        <n v="30755" u="1"/>
        <n v="23664" u="1"/>
        <n v="25681" u="1"/>
        <n v="27698" u="1"/>
        <n v="29715" u="1"/>
        <n v="31732" u="1"/>
        <n v="22624" u="1"/>
        <n v="24641" u="1"/>
        <n v="26658" u="1"/>
        <n v="30692" u="1"/>
        <n v="23601" u="1"/>
        <n v="25618" u="1"/>
        <n v="27635" u="1"/>
        <n v="29652" u="1"/>
        <n v="31669" u="1"/>
        <n v="22561" u="1"/>
        <n v="24578" u="1"/>
        <n v="28612" u="1"/>
        <n v="30629" u="1"/>
        <n v="23538" u="1"/>
        <n v="25555" u="1"/>
        <n v="27572" u="1"/>
        <n v="29589" u="1"/>
        <n v="31606" u="1"/>
        <n v="22498" u="1"/>
        <n v="24515" u="1"/>
        <n v="26532" u="1"/>
        <n v="28549" u="1"/>
        <n v="30566" u="1"/>
        <n v="23475" u="1"/>
        <n v="25492" u="1"/>
        <n v="27509" u="1"/>
        <n v="29526" u="1"/>
        <n v="31543" u="1"/>
        <n v="22435" u="1"/>
        <n v="24452" u="1"/>
        <n v="26469" u="1"/>
        <n v="28486" u="1"/>
        <n v="30503" u="1"/>
        <n v="23412" u="1"/>
        <n v="25429" u="1"/>
        <n v="27446" u="1"/>
        <n v="29463" u="1"/>
        <n v="31480" u="1"/>
        <n v="22372" u="1"/>
        <n v="24389" u="1"/>
        <n v="26406" u="1"/>
        <n v="28423" u="1"/>
        <n v="30440" u="1"/>
        <n v="23349" u="1"/>
        <n v="25366" u="1"/>
        <n v="27383" u="1"/>
        <n v="29400" u="1"/>
        <n v="31417" u="1"/>
        <n v="22309" u="1"/>
        <n v="24326" u="1"/>
        <n v="26343" u="1"/>
        <n v="28360" u="1"/>
        <n v="30377" u="1"/>
        <n v="23286" u="1"/>
        <n v="25303" u="1"/>
        <n v="27320" u="1"/>
        <n v="29337" u="1"/>
        <n v="31354" u="1"/>
        <n v="22246" u="1"/>
        <n v="26280" u="1"/>
        <n v="28297" u="1"/>
        <n v="30314" u="1"/>
        <n v="23223" u="1"/>
        <n v="25240" u="1"/>
        <n v="27257" u="1"/>
        <n v="29274" u="1"/>
        <n v="31291" u="1"/>
        <n v="22183" u="1"/>
        <n v="24200" u="1"/>
        <n v="26217" u="1"/>
        <n v="28234" u="1"/>
        <n v="30251" u="1"/>
        <n v="23160" u="1"/>
        <n v="25177" u="1"/>
        <n v="27194" u="1"/>
        <n v="29211" u="1"/>
        <n v="31228" u="1"/>
        <n v="22120" u="1"/>
        <n v="24137" u="1"/>
        <n v="26154" u="1"/>
        <n v="28171" u="1"/>
        <n v="30188" u="1"/>
        <n v="23097" u="1"/>
        <n v="25114" u="1"/>
        <n v="27131" u="1"/>
        <n v="29148" u="1"/>
        <n v="31165" u="1"/>
        <n v="22057" u="1"/>
        <n v="24074" u="1"/>
        <n v="28108" u="1"/>
        <n v="30125" u="1"/>
        <n v="23034" u="1"/>
        <n v="25051" u="1"/>
        <n v="27068" u="1"/>
        <n v="29085" u="1"/>
        <n v="31102" u="1"/>
        <n v="24011" u="1"/>
        <n v="28045" u="1"/>
        <n v="30062" u="1"/>
        <n v="22971" u="1"/>
        <n v="24988" u="1"/>
        <n v="27005" u="1"/>
        <n v="29022" u="1"/>
        <n v="31039" u="1"/>
        <n v="23948" u="1"/>
        <n v="25965" u="1"/>
        <n v="27982" u="1"/>
        <n v="29999" u="1"/>
        <n v="32016" u="1"/>
        <n v="22908" u="1"/>
        <n v="24925" u="1"/>
        <n v="26942" u="1"/>
        <n v="28959" u="1"/>
        <n v="23885" u="1"/>
        <n v="25902" u="1"/>
        <n v="27919" u="1"/>
        <n v="29936" u="1"/>
        <n v="31953" u="1"/>
        <n v="22845" u="1"/>
        <n v="24862" u="1"/>
        <n v="26879" u="1"/>
        <n v="28896" u="1"/>
        <n v="30913" u="1"/>
        <n v="23822" u="1"/>
        <n v="25839" u="1"/>
        <n v="27856" u="1"/>
        <n v="29873" u="1"/>
        <n v="31890" u="1"/>
        <n v="22782" u="1"/>
        <n v="24799" u="1"/>
        <n v="26816" u="1"/>
        <n v="30850" u="1"/>
        <n v="23759" u="1"/>
        <n v="25776" u="1"/>
        <n v="27793" u="1"/>
        <n v="29810" u="1"/>
        <n v="31827" u="1"/>
        <n v="22719" u="1"/>
        <n v="24736" u="1"/>
        <n v="26753" u="1"/>
        <n v="28770" u="1"/>
        <n v="30787" u="1"/>
        <n v="23696" u="1"/>
        <n v="25713" u="1"/>
        <n v="27730" u="1"/>
        <n v="29747" u="1"/>
        <n v="31764" u="1"/>
        <n v="22656" u="1"/>
        <n v="24673" u="1"/>
        <n v="26690" u="1"/>
        <n v="28707" u="1"/>
        <n v="30724" u="1"/>
        <n v="23633" u="1"/>
        <n v="25650" u="1"/>
        <n v="27667" u="1"/>
        <n v="29684" u="1"/>
        <n v="31701" u="1"/>
        <n v="22593" u="1"/>
        <n v="24610" u="1"/>
        <n v="26627" u="1"/>
        <n v="28644" u="1"/>
        <n v="30661" u="1"/>
        <n v="23570" u="1"/>
        <n v="25587" u="1"/>
        <n v="27604" u="1"/>
        <n v="29621" u="1"/>
        <n v="31638" u="1"/>
        <n v="22530" u="1"/>
        <n v="24547" u="1"/>
        <n v="26564" u="1"/>
        <n v="28581" u="1"/>
        <n v="30598" u="1"/>
        <n v="25524" u="1"/>
        <n v="27541" u="1"/>
        <n v="29558" u="1"/>
        <n v="31575" u="1"/>
        <n v="22467" u="1"/>
        <n v="24484" u="1"/>
        <n v="26501" u="1"/>
        <n v="28518" u="1"/>
        <n v="30535" u="1"/>
        <n v="23444" u="1"/>
        <n v="25461" u="1"/>
        <n v="29495" u="1"/>
        <n v="31512" u="1"/>
        <n v="22404" u="1"/>
        <n v="24421" u="1"/>
        <n v="26438" u="1"/>
        <n v="28455" u="1"/>
        <n v="30472" u="1"/>
        <n v="23381" u="1"/>
        <n v="25398" u="1"/>
        <n v="29432" u="1"/>
        <n v="31449" u="1"/>
        <n v="22341" u="1"/>
        <n v="26375" u="1"/>
        <n v="28392" u="1"/>
        <n v="30409" u="1"/>
        <n v="23318" u="1"/>
        <n v="25335" u="1"/>
        <n v="27352" u="1"/>
        <n v="29369" u="1"/>
        <n v="31386" u="1"/>
        <n v="22278" u="1"/>
        <n v="24295" u="1"/>
        <n v="28329" u="1"/>
        <n v="30346" u="1"/>
        <n v="23255" u="1"/>
        <n v="25272" u="1"/>
        <n v="27289" u="1"/>
        <n v="29306" u="1"/>
        <n v="31323" u="1"/>
        <n v="22215" u="1"/>
        <n v="24232" u="1"/>
        <n v="26249" u="1"/>
        <n v="28266" u="1"/>
        <n v="30283" u="1"/>
        <n v="23192" u="1"/>
        <n v="25209" u="1"/>
        <n v="29243" u="1"/>
        <n v="31260" u="1"/>
        <n v="22152" u="1"/>
        <n v="24169" u="1"/>
        <n v="26186" u="1"/>
        <n v="28203" u="1"/>
        <n v="30220" u="1"/>
        <n v="19095" u="1"/>
        <n v="23129" u="1"/>
        <n v="25146" u="1"/>
        <n v="27163" u="1"/>
        <n v="29180" u="1"/>
        <n v="31197" u="1"/>
        <n v="22089" u="1"/>
        <n v="24106" u="1"/>
        <n v="26123" u="1"/>
        <n v="30157" u="1"/>
        <n v="23066" u="1"/>
        <n v="25083" u="1"/>
        <n v="27100" u="1"/>
        <n v="29117" u="1"/>
        <n v="31134" u="1"/>
        <n v="22026" u="1"/>
        <n v="24043" u="1"/>
        <n v="28077" u="1"/>
        <n v="30094" u="1"/>
        <n v="23003" u="1"/>
        <n v="25020" u="1"/>
        <n v="27037" u="1"/>
        <n v="29054" u="1"/>
        <n v="31071" u="1"/>
        <n v="23980" u="1"/>
        <n v="25997" u="1"/>
        <n v="28014" u="1"/>
        <n v="30031" u="1"/>
        <n v="32048" u="1"/>
        <n v="22940" u="1"/>
        <n v="24957" u="1"/>
        <n v="26974" u="1"/>
        <n v="28991" u="1"/>
        <n v="31008" u="1"/>
        <n v="23917" u="1"/>
        <n v="25934" u="1"/>
        <n v="27951" u="1"/>
        <n v="29968" u="1"/>
        <n v="31985" u="1"/>
        <n v="22877" u="1"/>
        <n v="24894" u="1"/>
        <n v="26911" u="1"/>
        <n v="28928" u="1"/>
        <n v="30945" u="1"/>
        <n v="23854" u="1"/>
        <n v="25871" u="1"/>
        <n v="27888" u="1"/>
        <n v="29905" u="1"/>
        <n v="31922" u="1"/>
        <n v="22814" u="1"/>
        <n v="24831" u="1"/>
        <n v="26848" u="1"/>
        <n v="28865" u="1"/>
        <n v="30882" u="1"/>
        <n v="15045" u="1"/>
        <n v="23791" u="1"/>
        <n v="25808" u="1"/>
        <n v="27825" u="1"/>
        <n v="29842" u="1"/>
        <n v="31859" u="1"/>
        <n v="22751" u="1"/>
        <n v="24768" u="1"/>
        <n v="26785" u="1"/>
        <n v="28802" u="1"/>
        <n v="30819" u="1"/>
        <n v="23728" u="1"/>
        <n v="25745" u="1"/>
        <n v="27762" u="1"/>
        <n v="29779" u="1"/>
        <n v="31796" u="1"/>
        <n v="22688" u="1"/>
        <n v="24705" u="1"/>
        <n v="26722" u="1"/>
        <n v="28739" u="1"/>
        <n v="30756" u="1"/>
        <n v="23665" u="1"/>
        <n v="25682" u="1"/>
        <n v="27699" u="1"/>
        <n v="29716" u="1"/>
        <n v="31733" u="1"/>
        <n v="22625" u="1"/>
        <n v="24642" u="1"/>
        <n v="26659" u="1"/>
        <n v="28676" u="1"/>
        <n v="30693" u="1"/>
        <n v="25619" u="1"/>
        <n v="27636" u="1"/>
        <n v="29653" u="1"/>
        <n v="31670" u="1"/>
        <n v="22562" u="1"/>
        <n v="24579" u="1"/>
        <n v="26596" u="1"/>
        <n v="28613" u="1"/>
        <n v="30630" u="1"/>
        <n v="23539" u="1"/>
        <n v="25556" u="1"/>
        <n v="27573" u="1"/>
        <n v="29590" u="1"/>
        <n v="31607" u="1"/>
        <n v="22499" u="1"/>
        <n v="24516" u="1"/>
        <n v="26533" u="1"/>
        <n v="28550" u="1"/>
        <n v="30567" u="1"/>
        <n v="23476" u="1"/>
        <n v="25493" u="1"/>
        <n v="27510" u="1"/>
        <n v="29527" u="1"/>
        <n v="31544" u="1"/>
        <n v="22436" u="1"/>
        <n v="24453" u="1"/>
        <n v="26470" u="1"/>
        <n v="28487" u="1"/>
        <n v="23413" u="1"/>
        <n v="25430" u="1"/>
        <n v="27447" u="1"/>
        <n v="29464" u="1"/>
        <n v="31481" u="1"/>
        <n v="22373" u="1"/>
        <n v="24390" u="1"/>
        <n v="26407" u="1"/>
        <n v="28424" u="1"/>
        <n v="30441" u="1"/>
        <n v="23350" u="1"/>
        <n v="25367" u="1"/>
        <n v="29401" u="1"/>
        <n v="31418" u="1"/>
        <n v="22310" u="1"/>
        <n v="24327" u="1"/>
        <n v="26344" u="1"/>
        <n v="28361" u="1"/>
        <n v="30378" u="1"/>
        <n v="23287" u="1"/>
        <n v="25304" u="1"/>
        <n v="27321" u="1"/>
        <n v="29338" u="1"/>
        <n v="31355" u="1"/>
        <n v="22247" u="1"/>
        <n v="24264" u="1"/>
        <n v="26281" u="1"/>
        <n v="28298" u="1"/>
        <n v="30315" u="1"/>
        <n v="23224" u="1"/>
        <n v="25241" u="1"/>
        <n v="27258" u="1"/>
        <n v="29275" u="1"/>
        <n v="31292" u="1"/>
        <n v="22184" u="1"/>
        <n v="24201" u="1"/>
        <n v="26218" u="1"/>
        <n v="28235" u="1"/>
        <n v="30252" u="1"/>
        <n v="23161" u="1"/>
        <n v="25178" u="1"/>
        <n v="27195" u="1"/>
        <n v="29212" u="1"/>
        <n v="31229" u="1"/>
        <n v="22121" u="1"/>
        <n v="26155" u="1"/>
        <n v="28172" u="1"/>
        <n v="30189" u="1"/>
        <n v="23098" u="1"/>
        <n v="25115" u="1"/>
        <n v="27132" u="1"/>
        <n v="29149" u="1"/>
        <n v="31166" u="1"/>
        <n v="22058" u="1"/>
        <n v="24075" u="1"/>
        <n v="26092" u="1"/>
        <n v="28109" u="1"/>
        <n v="30126" u="1"/>
        <n v="23035" u="1"/>
        <n v="25052" u="1"/>
        <n v="29086" u="1"/>
        <n v="31103" u="1"/>
        <n v="24012" u="1"/>
        <n v="26029" u="1"/>
        <n v="28046" u="1"/>
        <n v="30063" u="1"/>
        <n v="22972" u="1"/>
        <n v="24989" u="1"/>
        <n v="27006" u="1"/>
        <n v="29023" u="1"/>
        <n v="31040" u="1"/>
        <n v="21932" u="1"/>
        <n v="23949" u="1"/>
        <n v="25966" u="1"/>
        <n v="27983" u="1"/>
        <n v="30000" u="1"/>
        <n v="32017" u="1"/>
        <n v="22909" u="1"/>
        <n v="24926" u="1"/>
        <n v="26943" u="1"/>
        <n v="28960" u="1"/>
        <n v="30977" u="1"/>
        <n v="25903" u="1"/>
        <n v="29937" u="1"/>
        <n v="31954" u="1"/>
        <n v="22846" u="1"/>
        <n v="24863" u="1"/>
        <n v="26880" u="1"/>
        <n v="28897" u="1"/>
        <n v="30914" u="1"/>
        <n v="23823" u="1"/>
        <n v="25840" u="1"/>
        <n v="27857" u="1"/>
        <n v="29874" u="1"/>
        <n v="31891" u="1"/>
        <n v="22783" u="1"/>
        <n v="24800" u="1"/>
        <n v="26817" u="1"/>
        <n v="28834" u="1"/>
        <n v="30851" u="1"/>
        <n v="23760" u="1"/>
        <n v="25777" u="1"/>
        <n v="27794" u="1"/>
        <n v="29811" u="1"/>
        <n v="31828" u="1"/>
        <n v="22720" u="1"/>
        <n v="24737" u="1"/>
        <n v="26754" u="1"/>
        <n v="28771" u="1"/>
        <n v="30788" u="1"/>
        <n v="23697" u="1"/>
        <n v="25714" u="1"/>
        <n v="27731" u="1"/>
        <n v="29748" u="1"/>
        <n v="31765" u="1"/>
        <n v="22657" u="1"/>
        <n v="24674" u="1"/>
        <n v="26691" u="1"/>
        <n v="28708" u="1"/>
        <n v="30725" u="1"/>
        <n v="25651" u="1"/>
        <n v="27668" u="1"/>
        <n v="29685" u="1"/>
        <n v="31702" u="1"/>
        <n v="22594" u="1"/>
        <n v="24611" u="1"/>
        <n v="26628" u="1"/>
        <n v="28645" u="1"/>
        <n v="30662" u="1"/>
        <n v="23571" u="1"/>
        <n v="25588" u="1"/>
        <n v="27605" u="1"/>
        <n v="29622" u="1"/>
        <n v="22531" u="1"/>
        <n v="24548" u="1"/>
        <n v="26565" u="1"/>
        <n v="30599" u="1"/>
        <n v="23508" u="1"/>
        <n v="25525" u="1"/>
        <n v="27542" u="1"/>
        <n v="29559" u="1"/>
        <n v="31576" u="1"/>
        <n v="22468" u="1"/>
        <n v="24485" u="1"/>
        <n v="26502" u="1"/>
        <n v="28519" u="1"/>
        <n v="30536" u="1"/>
        <n v="23445" u="1"/>
        <n v="25462" u="1"/>
        <n v="27479" u="1"/>
        <n v="29496" u="1"/>
        <n v="31513" u="1"/>
        <n v="22405" u="1"/>
        <n v="24422" u="1"/>
        <n v="26439" u="1"/>
        <n v="28456" u="1"/>
        <n v="30473" u="1"/>
        <n v="23382" u="1"/>
        <n v="25399" u="1"/>
        <n v="29433" u="1"/>
        <n v="31450" u="1"/>
        <n v="22342" u="1"/>
        <n v="24359" u="1"/>
        <n v="26376" u="1"/>
        <n v="28393" u="1"/>
        <n v="30410" u="1"/>
        <n v="23319" u="1"/>
        <n v="25336" u="1"/>
        <n v="27353" u="1"/>
        <n v="29370" u="1"/>
        <n v="22279" u="1"/>
        <n v="24296" u="1"/>
        <n v="26313" u="1"/>
        <n v="28330" u="1"/>
        <n v="30347" u="1"/>
        <n v="23256" u="1"/>
        <n v="25273" u="1"/>
        <n v="27290" u="1"/>
        <n v="29307" u="1"/>
        <n v="31324" u="1"/>
        <n v="22216" u="1"/>
        <n v="24233" u="1"/>
        <n v="26250" u="1"/>
        <n v="28267" u="1"/>
        <n v="30284" u="1"/>
        <n v="23193" u="1"/>
        <n v="25210" u="1"/>
        <n v="27227" u="1"/>
        <n v="29244" u="1"/>
        <n v="31261" u="1"/>
        <n v="22153" u="1"/>
        <n v="24170" u="1"/>
        <n v="26187" u="1"/>
        <n v="28204" u="1"/>
        <n v="30221" u="1"/>
        <n v="23130" u="1"/>
        <n v="25147" u="1"/>
        <n v="27164" u="1"/>
        <n v="29181" u="1"/>
        <n v="31198" u="1"/>
        <n v="22090" u="1"/>
        <n v="24107" u="1"/>
        <n v="26124" u="1"/>
        <n v="28141" u="1"/>
        <n v="30158" u="1"/>
        <n v="23067" u="1"/>
        <n v="25084" u="1"/>
        <n v="27101" u="1"/>
        <n v="29118" u="1"/>
        <n v="31135" u="1"/>
        <n v="22027" u="1"/>
        <n v="24044" u="1"/>
        <n v="26061" u="1"/>
        <n v="28078" u="1"/>
        <n v="30095" u="1"/>
        <n v="23004" u="1"/>
        <n v="25021" u="1"/>
        <n v="27038" u="1"/>
        <n v="29055" u="1"/>
        <n v="31072" u="1"/>
        <n v="21964" u="1"/>
        <n v="25998" u="1"/>
        <n v="28015" u="1"/>
        <n v="30032" u="1"/>
        <n v="32049" u="1"/>
        <n v="22941" u="1"/>
        <n v="24958" u="1"/>
        <n v="26975" u="1"/>
        <n v="28992" u="1"/>
        <n v="31009" u="1"/>
        <n v="23918" u="1"/>
        <n v="25935" u="1"/>
        <n v="27952" u="1"/>
        <n v="29969" u="1"/>
        <n v="31986" u="1"/>
        <n v="22878" u="1"/>
        <n v="24895" u="1"/>
        <n v="26912" u="1"/>
        <n v="28929" u="1"/>
        <n v="30946" u="1"/>
        <n v="23855" u="1"/>
        <n v="25872" u="1"/>
        <n v="27889" u="1"/>
        <n v="29906" u="1"/>
        <n v="31923" u="1"/>
        <n v="22815" u="1"/>
        <n v="24832" u="1"/>
        <n v="26849" u="1"/>
        <n v="28866" u="1"/>
        <n v="30883" u="1"/>
        <n v="23792" u="1"/>
        <n v="25809" u="1"/>
        <n v="27826" u="1"/>
        <n v="29843" u="1"/>
        <n v="31860" u="1"/>
        <n v="22752" u="1"/>
        <n v="24769" u="1"/>
        <n v="26786" u="1"/>
        <n v="28803" u="1"/>
        <n v="30820" u="1"/>
        <n v="23729" u="1"/>
        <n v="25746" u="1"/>
        <n v="27763" u="1"/>
        <n v="29780" u="1"/>
        <n v="31797" u="1"/>
        <n v="22689" u="1"/>
        <n v="24706" u="1"/>
        <n v="26723" u="1"/>
        <n v="30757" u="1"/>
        <n v="23666" u="1"/>
        <n v="25683" u="1"/>
        <n v="27700" u="1"/>
        <n v="29717" u="1"/>
        <n v="31734" u="1"/>
        <n v="22626" u="1"/>
        <n v="24643" u="1"/>
        <n v="26660" u="1"/>
        <n v="28677" u="1"/>
        <n v="30694" u="1"/>
        <n v="23603" u="1"/>
        <n v="25620" u="1"/>
        <n v="27637" u="1"/>
        <n v="29654" u="1"/>
        <n v="31671" u="1"/>
        <n v="22563" u="1"/>
        <n v="24580" u="1"/>
        <n v="26597" u="1"/>
        <n v="28614" u="1"/>
        <n v="30631" u="1"/>
        <n v="23540" u="1"/>
        <n v="25557" u="1"/>
        <n v="27574" u="1"/>
        <n v="29591" u="1"/>
        <n v="31608" u="1"/>
        <n v="22500" u="1"/>
        <n v="24517" u="1"/>
        <n v="26534" u="1"/>
        <n v="28551" u="1"/>
        <n v="30568" u="1"/>
        <n v="23477" u="1"/>
        <n v="25494" u="1"/>
        <n v="27511" u="1"/>
        <n v="29528" u="1"/>
        <n v="31545" u="1"/>
        <n v="22437" u="1"/>
        <n v="24454" u="1"/>
        <n v="26471" u="1"/>
        <n v="28488" u="1"/>
        <n v="30505" u="1"/>
        <n v="23414" u="1"/>
        <n v="25431" u="1"/>
        <n v="27448" u="1"/>
        <n v="29465" u="1"/>
        <n v="31482" u="1"/>
        <n v="22374" u="1"/>
        <n v="24391" u="1"/>
        <n v="26408" u="1"/>
        <n v="28425" u="1"/>
        <n v="30442" u="1"/>
        <n v="23351" u="1"/>
        <n v="25368" u="1"/>
        <n v="29402" u="1"/>
        <n v="31419" u="1"/>
        <n v="22311" u="1"/>
        <n v="24328" u="1"/>
        <n v="26345" u="1"/>
        <n v="28362" u="1"/>
        <n v="30379" u="1"/>
        <n v="23288" u="1"/>
        <n v="25305" u="1"/>
        <n v="27322" u="1"/>
        <n v="29339" u="1"/>
        <n v="31356" u="1"/>
        <n v="22248" u="1"/>
        <n v="24265" u="1"/>
        <n v="26282" u="1"/>
        <n v="28299" u="1"/>
        <n v="30316" u="1"/>
        <n v="23225" u="1"/>
        <n v="25242" u="1"/>
        <n v="27259" u="1"/>
        <n v="29276" u="1"/>
        <n v="31293" u="1"/>
        <n v="22185" u="1"/>
        <n v="24202" u="1"/>
        <n v="26219" u="1"/>
        <n v="28236" u="1"/>
        <n v="30253" u="1"/>
        <n v="23162" u="1"/>
        <n v="25179" u="1"/>
        <n v="27196" u="1"/>
        <n v="29213" u="1"/>
        <n v="31230" u="1"/>
        <n v="22122" u="1"/>
        <n v="24139" u="1"/>
        <n v="26156" u="1"/>
        <n v="28173" u="1"/>
        <n v="30190" u="1"/>
        <n v="23099" u="1"/>
        <n v="25116" u="1"/>
        <n v="27133" u="1"/>
        <n v="29150" u="1"/>
        <n v="31167" u="1"/>
        <n v="22059" u="1"/>
        <n v="24076" u="1"/>
        <n v="26093" u="1"/>
        <n v="28110" u="1"/>
        <n v="30127" u="1"/>
        <n v="23036" u="1"/>
        <n v="25053" u="1"/>
        <n v="27070" u="1"/>
        <n v="29087" u="1"/>
        <n v="31104" u="1"/>
        <n v="24013" u="1"/>
        <n v="26030" u="1"/>
        <n v="28047" u="1"/>
        <n v="30064" u="1"/>
        <n v="22973" u="1"/>
        <n v="24990" u="1"/>
        <n v="27007" u="1"/>
        <n v="29024" u="1"/>
        <n v="31041" u="1"/>
        <n v="21933" u="1"/>
        <n v="23950" u="1"/>
        <n v="25967" u="1"/>
        <n v="27984" u="1"/>
        <n v="30001" u="1"/>
        <n v="32018" u="1"/>
        <n v="22910" u="1"/>
        <n v="24927" u="1"/>
        <n v="26944" u="1"/>
        <n v="28961" u="1"/>
        <n v="30978" u="1"/>
        <n v="23887" u="1"/>
        <n v="25904" u="1"/>
        <n v="27921" u="1"/>
        <n v="29938" u="1"/>
        <n v="31955" u="1"/>
        <n v="24864" u="1"/>
        <n v="26881" u="1"/>
        <n v="28898" u="1"/>
        <n v="30915" u="1"/>
        <n v="23824" u="1"/>
        <n v="25841" u="1"/>
        <n v="29875" u="1"/>
        <n v="31892" u="1"/>
        <n v="22784" u="1"/>
        <n v="24801" u="1"/>
        <n v="26818" u="1"/>
        <n v="28835" u="1"/>
        <n v="30852" u="1"/>
        <n v="23761" u="1"/>
        <n v="25778" u="1"/>
        <n v="27795" u="1"/>
        <n v="29812" u="1"/>
        <n v="31829" u="1"/>
        <n v="22721" u="1"/>
        <n v="24738" u="1"/>
        <n v="26755" u="1"/>
        <n v="28772" u="1"/>
        <n v="30789" u="1"/>
        <n v="23698" u="1"/>
        <n v="25715" u="1"/>
        <n v="27732" u="1"/>
        <n v="29749" u="1"/>
        <n v="31766" u="1"/>
        <n v="22658" u="1"/>
        <n v="24675" u="1"/>
        <n v="26692" u="1"/>
        <n v="28709" u="1"/>
        <n v="30726" u="1"/>
        <n v="25652" u="1"/>
        <n v="27669" u="1"/>
        <n v="29686" u="1"/>
        <n v="31703" u="1"/>
        <n v="22595" u="1"/>
        <n v="24612" u="1"/>
        <n v="26629" u="1"/>
        <n v="28646" u="1"/>
        <n v="30663" u="1"/>
        <n v="23572" u="1"/>
        <n v="25589" u="1"/>
        <n v="27606" u="1"/>
        <n v="29623" u="1"/>
        <n v="31640" u="1"/>
        <n v="22532" u="1"/>
        <n v="24549" u="1"/>
        <n v="26566" u="1"/>
        <n v="28583" u="1"/>
        <n v="30600" u="1"/>
        <n v="23509" u="1"/>
        <n v="25526" u="1"/>
        <n v="27543" u="1"/>
        <n v="29560" u="1"/>
        <n v="31577" u="1"/>
        <n v="22469" u="1"/>
        <n v="24486" u="1"/>
        <n v="26503" u="1"/>
        <n v="28520" u="1"/>
        <n v="30537" u="1"/>
        <n v="23446" u="1"/>
        <n v="25463" u="1"/>
        <n v="27480" u="1"/>
        <n v="29497" u="1"/>
        <n v="31514" u="1"/>
        <n v="22406" u="1"/>
        <n v="24423" u="1"/>
        <n v="26440" u="1"/>
        <n v="28457" u="1"/>
        <n v="30474" u="1"/>
        <n v="23383" u="1"/>
        <n v="25400" u="1"/>
        <n v="29434" u="1"/>
        <n v="31451" u="1"/>
        <n v="22343" u="1"/>
        <n v="24360" u="1"/>
        <n v="26377" u="1"/>
        <n v="28394" u="1"/>
        <n v="30411" u="1"/>
        <n v="23320" u="1"/>
        <n v="27354" u="1"/>
        <n v="29371" u="1"/>
        <n v="31388" u="1"/>
        <n v="22280" u="1"/>
        <n v="24297" u="1"/>
        <n v="26314" u="1"/>
        <n v="28331" u="1"/>
        <n v="30348" u="1"/>
        <n v="23257" u="1"/>
        <n v="25274" u="1"/>
        <n v="27291" u="1"/>
        <n v="29308" u="1"/>
        <n v="31325" u="1"/>
        <n v="22217" u="1"/>
        <n v="24234" u="1"/>
        <n v="26251" u="1"/>
        <n v="28268" u="1"/>
        <n v="30285" u="1"/>
        <n v="23194" u="1"/>
        <n v="25211" u="1"/>
        <n v="27228" u="1"/>
        <n v="29245" u="1"/>
        <n v="31262" u="1"/>
        <n v="22154" u="1"/>
        <n v="24171" u="1"/>
        <n v="26188" u="1"/>
        <n v="28205" u="1"/>
        <n v="30222" u="1"/>
        <n v="21114" u="1"/>
        <n v="23131" u="1"/>
        <n v="25148" u="1"/>
        <n v="29182" u="1"/>
        <n v="31199" u="1"/>
        <n v="22091" u="1"/>
        <n v="24108" u="1"/>
        <n v="26125" u="1"/>
        <n v="30159" u="1"/>
        <n v="23068" u="1"/>
        <n v="25085" u="1"/>
        <n v="27102" u="1"/>
        <n v="29119" u="1"/>
        <n v="31136" u="1"/>
        <n v="22028" u="1"/>
        <n v="24045" u="1"/>
        <n v="26062" u="1"/>
        <n v="28079" u="1"/>
        <n v="30096" u="1"/>
        <n v="23005" u="1"/>
        <n v="25022" u="1"/>
        <n v="29056" u="1"/>
        <n v="31073" u="1"/>
        <n v="25999" u="1"/>
        <n v="28016" u="1"/>
        <n v="30033" u="1"/>
        <n v="22942" u="1"/>
        <n v="24959" u="1"/>
        <n v="26976" u="1"/>
        <n v="28993" u="1"/>
        <n v="31010" u="1"/>
        <n v="23919" u="1"/>
        <n v="25936" u="1"/>
        <n v="27953" u="1"/>
        <n v="29970" u="1"/>
        <n v="31987" u="1"/>
        <n v="22879" u="1"/>
        <n v="24896" u="1"/>
        <n v="26913" u="1"/>
        <n v="28930" u="1"/>
        <n v="30947" u="1"/>
        <n v="23856" u="1"/>
        <n v="25873" u="1"/>
        <n v="27890" u="1"/>
        <n v="29907" u="1"/>
        <n v="31924" u="1"/>
        <n v="22816" u="1"/>
        <n v="24833" u="1"/>
        <n v="26850" u="1"/>
        <n v="28867" u="1"/>
        <n v="30884" u="1"/>
        <n v="23793" u="1"/>
        <n v="25810" u="1"/>
        <n v="27827" u="1"/>
        <n v="29844" u="1"/>
        <n v="31861" u="1"/>
        <n v="22753" u="1"/>
        <n v="26787" u="1"/>
        <n v="28804" u="1"/>
        <n v="30821" u="1"/>
        <n v="23730" u="1"/>
        <n v="25747" u="1"/>
        <n v="27764" u="1"/>
        <n v="29781" u="1"/>
        <n v="31798" u="1"/>
        <n v="22690" u="1"/>
        <n v="24707" u="1"/>
        <n v="26724" u="1"/>
        <n v="28741" u="1"/>
        <n v="23667" u="1"/>
        <n v="25684" u="1"/>
        <n v="27701" u="1"/>
        <n v="29718" u="1"/>
        <n v="31735" u="1"/>
        <n v="22627" u="1"/>
        <n v="24644" u="1"/>
        <n v="26661" u="1"/>
        <n v="28678" u="1"/>
        <n v="30695" u="1"/>
        <n v="25621" u="1"/>
        <n v="27638" u="1"/>
        <n v="29655" u="1"/>
        <n v="31672" u="1"/>
        <n v="22564" u="1"/>
        <n v="24581" u="1"/>
        <n v="26598" u="1"/>
        <n v="28615" u="1"/>
        <n v="30632" u="1"/>
        <n v="23541" u="1"/>
        <n v="25558" u="1"/>
        <n v="27575" u="1"/>
        <n v="29592" u="1"/>
        <n v="31609" u="1"/>
        <n v="22501" u="1"/>
        <n v="24518" u="1"/>
        <n v="26535" u="1"/>
        <n v="28552" u="1"/>
        <n v="30569" u="1"/>
        <n v="23478" u="1"/>
        <n v="25495" u="1"/>
        <n v="27512" u="1"/>
        <n v="29529" u="1"/>
        <n v="31546" u="1"/>
        <n v="22438" u="1"/>
        <n v="24455" u="1"/>
        <n v="26472" u="1"/>
        <n v="28489" u="1"/>
        <n v="30506" u="1"/>
        <n v="23415" u="1"/>
        <n v="25432" u="1"/>
        <n v="27449" u="1"/>
        <n v="29466" u="1"/>
        <n v="31483" u="1"/>
        <n v="22375" u="1"/>
        <n v="24392" u="1"/>
        <n v="26409" u="1"/>
        <n v="28426" u="1"/>
        <n v="30443" u="1"/>
        <n v="23352" u="1"/>
        <n v="25369" u="1"/>
        <n v="27386" u="1"/>
        <n v="29403" u="1"/>
        <n v="31420" u="1"/>
        <n v="22312" u="1"/>
        <n v="24329" u="1"/>
        <n v="26346" u="1"/>
        <n v="28363" u="1"/>
        <n v="30380" u="1"/>
        <n v="23289" u="1"/>
        <n v="25306" u="1"/>
        <n v="27323" u="1"/>
        <n v="29340" u="1"/>
        <n v="31357" u="1"/>
        <n v="22249" u="1"/>
        <n v="24266" u="1"/>
        <n v="26283" u="1"/>
        <n v="28300" u="1"/>
        <n v="30317" u="1"/>
        <n v="23226" u="1"/>
        <n v="25243" u="1"/>
        <n v="27260" u="1"/>
        <n v="29277" u="1"/>
        <n v="31294" u="1"/>
        <n v="22186" u="1"/>
        <n v="24203" u="1"/>
        <n v="26220" u="1"/>
        <n v="28237" u="1"/>
        <n v="30254" u="1"/>
        <n v="23163" u="1"/>
        <n v="25180" u="1"/>
        <n v="27197" u="1"/>
        <n v="29214" u="1"/>
        <n v="31231" u="1"/>
        <n v="22123" u="1"/>
        <n v="24140" u="1"/>
        <n v="26157" u="1"/>
        <n v="28174" u="1"/>
        <n v="30191" u="1"/>
        <n v="23100" u="1"/>
        <n v="25117" u="1"/>
        <n v="27134" u="1"/>
        <n v="29151" u="1"/>
        <n v="31168" u="1"/>
        <n v="22060" u="1"/>
        <n v="24077" u="1"/>
        <n v="26094" u="1"/>
        <n v="28111" u="1"/>
        <n v="30128" u="1"/>
        <n v="23037" u="1"/>
        <n v="25054" u="1"/>
        <n v="27071" u="1"/>
        <n v="29088" u="1"/>
        <n v="31105" u="1"/>
        <n v="24014" u="1"/>
        <n v="26031" u="1"/>
        <n v="28048" u="1"/>
        <n v="30065" u="1"/>
        <n v="24991" u="1"/>
        <n v="27008" u="1"/>
        <n v="29025" u="1"/>
        <n v="31042" u="1"/>
        <n v="23951" u="1"/>
        <n v="25968" u="1"/>
        <n v="27985" u="1"/>
        <n v="30002" u="1"/>
        <n v="32019" u="1"/>
        <n v="22911" u="1"/>
        <n v="24928" u="1"/>
        <n v="26945" u="1"/>
        <n v="28962" u="1"/>
        <n v="30979" u="1"/>
        <n v="23888" u="1"/>
        <n v="25905" u="1"/>
        <n v="27922" u="1"/>
        <n v="29939" u="1"/>
        <n v="22848" u="1"/>
        <n v="24865" u="1"/>
        <n v="26882" u="1"/>
        <n v="28899" u="1"/>
        <n v="30916" u="1"/>
        <n v="23825" u="1"/>
        <n v="25842" u="1"/>
        <n v="27859" u="1"/>
        <n v="29876" u="1"/>
        <n v="31893" u="1"/>
        <n v="22785" u="1"/>
        <n v="24802" u="1"/>
        <n v="26819" u="1"/>
        <n v="28836" u="1"/>
        <n v="30853" u="1"/>
        <n v="23762" u="1"/>
        <n v="25779" u="1"/>
        <n v="27796" u="1"/>
        <n v="29813" u="1"/>
        <n v="31830" u="1"/>
        <n v="22722" u="1"/>
        <n v="24739" u="1"/>
        <n v="26756" u="1"/>
        <n v="28773" u="1"/>
        <n v="30790" u="1"/>
        <n v="23699" u="1"/>
        <n v="25716" u="1"/>
        <n v="27733" u="1"/>
        <n v="29750" u="1"/>
        <n v="31767" u="1"/>
        <n v="22659" u="1"/>
        <n v="24676" u="1"/>
        <n v="26693" u="1"/>
        <n v="28710" u="1"/>
        <n v="30727" u="1"/>
        <n v="25653" u="1"/>
        <n v="27670" u="1"/>
        <n v="29687" u="1"/>
        <n v="31704" u="1"/>
        <n v="24613" u="1"/>
        <n v="26630" u="1"/>
        <n v="28647" u="1"/>
        <n v="30664" u="1"/>
        <n v="23573" u="1"/>
        <n v="25590" u="1"/>
        <n v="27607" u="1"/>
        <n v="29624" u="1"/>
        <n v="31641" u="1"/>
        <n v="22533" u="1"/>
        <n v="24550" u="1"/>
        <n v="26567" u="1"/>
        <n v="28584" u="1"/>
        <n v="30601" u="1"/>
        <n v="23510" u="1"/>
        <n v="25527" u="1"/>
        <n v="27544" u="1"/>
        <n v="29561" u="1"/>
        <n v="31578" u="1"/>
        <n v="22470" u="1"/>
        <n v="24487" u="1"/>
        <n v="26504" u="1"/>
        <n v="28521" u="1"/>
        <n v="30538" u="1"/>
        <n v="23447" u="1"/>
        <n v="25464" u="1"/>
        <n v="27481" u="1"/>
        <n v="29498" u="1"/>
        <n v="31515" u="1"/>
        <n v="22407" u="1"/>
        <n v="24424" u="1"/>
        <n v="26441" u="1"/>
        <n v="28458" u="1"/>
        <n v="30475" u="1"/>
        <n v="23384" u="1"/>
        <n v="25401" u="1"/>
        <n v="27418" u="1"/>
        <n v="29435" u="1"/>
        <n v="31452" u="1"/>
        <n v="22344" u="1"/>
        <n v="24361" u="1"/>
        <n v="26378" u="1"/>
        <n v="28395" u="1"/>
        <n v="30412" u="1"/>
        <n v="23321" u="1"/>
        <n v="27355" u="1"/>
        <n v="29372" u="1"/>
        <n v="31389" u="1"/>
        <n v="22281" u="1"/>
        <n v="24298" u="1"/>
        <n v="26315" u="1"/>
        <n v="28332" u="1"/>
        <n v="30349" u="1"/>
        <n v="23258" u="1"/>
        <n v="25275" u="1"/>
        <n v="27292" u="1"/>
        <n v="29309" u="1"/>
        <n v="31326" u="1"/>
        <n v="22218" u="1"/>
        <n v="24235" u="1"/>
        <n v="26252" u="1"/>
        <n v="28269" u="1"/>
        <n v="30286" u="1"/>
        <n v="23195" u="1"/>
        <n v="25212" u="1"/>
        <n v="27229" u="1"/>
        <n v="29246" u="1"/>
        <n v="31263" u="1"/>
        <n v="22155" u="1"/>
        <n v="24172" u="1"/>
        <n v="26189" u="1"/>
        <n v="28206" u="1"/>
        <n v="23132" u="1"/>
        <n v="25149" u="1"/>
        <n v="27166" u="1"/>
        <n v="29183" u="1"/>
        <n v="31200" u="1"/>
        <n v="22092" u="1"/>
        <n v="24109" u="1"/>
        <n v="26126" u="1"/>
        <n v="28143" u="1"/>
        <n v="30160" u="1"/>
        <n v="25086" u="1"/>
        <n v="27103" u="1"/>
        <n v="29120" u="1"/>
        <n v="31137" u="1"/>
        <n v="22029" u="1"/>
        <n v="24046" u="1"/>
        <n v="26063" u="1"/>
        <n v="28080" u="1"/>
        <n v="30097" u="1"/>
        <n v="23006" u="1"/>
        <n v="25023" u="1"/>
        <n v="27040" u="1"/>
        <n v="29057" u="1"/>
        <n v="31074" u="1"/>
        <n v="23983" u="1"/>
        <n v="26000" u="1"/>
        <n v="28017" u="1"/>
        <n v="30034" u="1"/>
        <n v="22943" u="1"/>
        <n v="24960" u="1"/>
        <n v="26977" u="1"/>
        <n v="28994" u="1"/>
        <n v="31011" u="1"/>
        <n v="23920" u="1"/>
        <n v="25937" u="1"/>
        <n v="27954" u="1"/>
        <n v="29971" u="1"/>
        <n v="31988" u="1"/>
        <n v="22880" u="1"/>
        <n v="24897" u="1"/>
        <n v="26914" u="1"/>
        <n v="28931" u="1"/>
        <n v="30948" u="1"/>
        <n v="23857" u="1"/>
        <n v="25874" u="1"/>
        <n v="27891" u="1"/>
        <n v="29908" u="1"/>
        <n v="31925" u="1"/>
        <n v="22817" u="1"/>
        <n v="24834" u="1"/>
        <n v="26851" u="1"/>
        <n v="28868" u="1"/>
        <n v="30885" u="1"/>
        <n v="23794" u="1"/>
        <n v="25811" u="1"/>
        <n v="27828" u="1"/>
        <n v="29845" u="1"/>
        <n v="31862" u="1"/>
        <n v="22754" u="1"/>
        <n v="24771" u="1"/>
        <n v="26788" u="1"/>
        <n v="28805" u="1"/>
        <n v="30822" u="1"/>
        <n v="23731" u="1"/>
        <n v="25748" u="1"/>
        <n v="27765" u="1"/>
        <n v="29782" u="1"/>
        <n v="31799" u="1"/>
        <n v="22691" u="1"/>
        <n v="24708" u="1"/>
        <n v="26725" u="1"/>
        <n v="28742" u="1"/>
        <n v="30759" u="1"/>
        <n v="23668" u="1"/>
        <n v="25685" u="1"/>
        <n v="27702" u="1"/>
        <n v="31736" u="1"/>
        <n v="22628" u="1"/>
        <n v="24645" u="1"/>
        <n v="26662" u="1"/>
        <n v="28679" u="1"/>
        <n v="30696" u="1"/>
        <n v="23605" u="1"/>
        <n v="25622" u="1"/>
        <n v="27639" u="1"/>
        <n v="29656" u="1"/>
        <n v="31673" u="1"/>
        <n v="22565" u="1"/>
        <n v="24582" u="1"/>
        <n v="26599" u="1"/>
        <n v="28616" u="1"/>
        <n v="30633" u="1"/>
        <n v="23542" u="1"/>
        <n v="25559" u="1"/>
        <n v="27576" u="1"/>
        <n v="29593" u="1"/>
        <n v="31610" u="1"/>
        <n v="22502" u="1"/>
        <n v="26536" u="1"/>
        <n v="28553" u="1"/>
        <n v="30570" u="1"/>
        <n v="23479" u="1"/>
        <n v="25496" u="1"/>
        <n v="27513" u="1"/>
        <n v="29530" u="1"/>
        <n v="31547" u="1"/>
        <n v="22439" u="1"/>
        <n v="24456" u="1"/>
        <n v="26473" u="1"/>
        <n v="28490" u="1"/>
        <n v="23416" u="1"/>
        <n v="25433" u="1"/>
        <n v="27450" u="1"/>
        <n v="29467" u="1"/>
        <n v="31484" u="1"/>
        <n v="22376" u="1"/>
        <n v="24393" u="1"/>
        <n v="26410" u="1"/>
        <n v="28427" u="1"/>
        <n v="23353" u="1"/>
        <n v="25370" u="1"/>
        <n v="27387" u="1"/>
        <n v="31421" u="1"/>
        <n v="22313" u="1"/>
        <n v="24330" u="1"/>
        <n v="26347" u="1"/>
        <n v="28364" u="1"/>
        <n v="30381" u="1"/>
        <n v="23290" u="1"/>
        <n v="25307" u="1"/>
        <n v="27324" u="1"/>
        <n v="29341" u="1"/>
        <n v="31358" u="1"/>
        <n v="22250" u="1"/>
        <n v="24267" u="1"/>
        <n v="26284" u="1"/>
        <n v="28301" u="1"/>
        <n v="30318" u="1"/>
        <n v="23227" u="1"/>
        <n v="25244" u="1"/>
        <n v="27261" u="1"/>
        <n v="29278" u="1"/>
        <n v="31295" u="1"/>
        <n v="22187" u="1"/>
        <n v="24204" u="1"/>
        <n v="26221" u="1"/>
        <n v="28238" u="1"/>
        <n v="30255" u="1"/>
        <n v="23164" u="1"/>
        <n v="25181" u="1"/>
        <n v="27198" u="1"/>
        <n v="29215" u="1"/>
        <n v="31232" u="1"/>
        <n v="22124" u="1"/>
        <n v="24141" u="1"/>
        <n v="26158" u="1"/>
        <n v="28175" u="1"/>
        <n v="30192" u="1"/>
        <n v="23101" u="1"/>
        <n v="25118" u="1"/>
        <n v="27135" u="1"/>
        <n v="29152" u="1"/>
        <n v="31169" u="1"/>
        <n v="22061" u="1"/>
        <n v="24078" u="1"/>
        <n v="28112" u="1"/>
        <n v="30129" u="1"/>
        <n v="23038" u="1"/>
        <n v="25055" u="1"/>
        <n v="27072" u="1"/>
        <n v="29089" u="1"/>
        <n v="31106" u="1"/>
        <n v="24015" u="1"/>
        <n v="26032" u="1"/>
        <n v="28049" u="1"/>
        <n v="30066" u="1"/>
        <n v="22975" u="1"/>
        <n v="24992" u="1"/>
        <n v="27009" u="1"/>
        <n v="29026" u="1"/>
        <n v="31043" u="1"/>
        <n v="23952" u="1"/>
        <n v="25969" u="1"/>
        <n v="27986" u="1"/>
        <n v="30003" u="1"/>
        <n v="32020" u="1"/>
        <n v="22912" u="1"/>
        <n v="24929" u="1"/>
        <n v="26946" u="1"/>
        <n v="28963" u="1"/>
        <n v="30980" u="1"/>
        <n v="23889" u="1"/>
        <n v="25906" u="1"/>
        <n v="27923" u="1"/>
        <n v="29940" u="1"/>
        <n v="31957" u="1"/>
        <n v="22849" u="1"/>
        <n v="24866" u="1"/>
        <n v="26883" u="1"/>
        <n v="28900" u="1"/>
        <n v="30917" u="1"/>
        <n v="23826" u="1"/>
        <n v="25843" u="1"/>
        <n v="27860" u="1"/>
        <n v="29877" u="1"/>
        <n v="31894" u="1"/>
        <n v="22786" u="1"/>
        <n v="24803" u="1"/>
        <n v="26820" u="1"/>
        <n v="28837" u="1"/>
        <n v="30854" u="1"/>
        <n v="23763" u="1"/>
        <n v="25780" u="1"/>
        <n v="29814" u="1"/>
        <n v="31831" u="1"/>
        <n v="22723" u="1"/>
        <n v="24740" u="1"/>
        <n v="26757" u="1"/>
        <n v="28774" u="1"/>
        <n v="30791" u="1"/>
        <n v="23700" u="1"/>
        <n v="25717" u="1"/>
        <n v="27734" u="1"/>
        <n v="29751" u="1"/>
        <n v="31768" u="1"/>
        <n v="22660" u="1"/>
        <n v="24677" u="1"/>
        <n v="26694" u="1"/>
        <n v="28711" u="1"/>
        <n v="30728" u="1"/>
        <n v="23637" u="1"/>
        <n v="25654" u="1"/>
        <n v="27671" u="1"/>
        <n v="29688" u="1"/>
        <n v="31705" u="1"/>
        <n v="22597" u="1"/>
        <n v="24614" u="1"/>
        <n v="26631" u="1"/>
        <n v="28648" u="1"/>
        <n v="30665" u="1"/>
        <n v="23574" u="1"/>
        <n v="25591" u="1"/>
        <n v="27608" u="1"/>
        <n v="29625" u="1"/>
        <n v="31642" u="1"/>
        <n v="22534" u="1"/>
        <n v="24551" u="1"/>
        <n v="26568" u="1"/>
        <n v="28585" u="1"/>
        <n v="30602" u="1"/>
        <n v="23511" u="1"/>
        <n v="25528" u="1"/>
        <n v="27545" u="1"/>
        <n v="29562" u="1"/>
        <n v="31579" u="1"/>
        <n v="22471" u="1"/>
        <n v="24488" u="1"/>
        <n v="26505" u="1"/>
        <n v="28522" u="1"/>
        <n v="30539" u="1"/>
        <n v="23448" u="1"/>
        <n v="25465" u="1"/>
        <n v="27482" u="1"/>
        <n v="29499" u="1"/>
        <n v="31516" u="1"/>
        <n v="22408" u="1"/>
        <n v="24425" u="1"/>
        <n v="26442" u="1"/>
        <n v="28459" u="1"/>
        <n v="30476" u="1"/>
        <n v="23385" u="1"/>
        <n v="27419" u="1"/>
        <n v="29436" u="1"/>
        <n v="31453" u="1"/>
        <n v="22345" u="1"/>
        <n v="24362" u="1"/>
        <n v="26379" u="1"/>
        <n v="28396" u="1"/>
        <n v="30413" u="1"/>
        <n v="23322" u="1"/>
        <n v="25339" u="1"/>
        <n v="27356" u="1"/>
        <n v="29373" u="1"/>
        <n v="31390" u="1"/>
        <n v="22282" u="1"/>
        <n v="24299" u="1"/>
        <n v="26316" u="1"/>
        <n v="28333" u="1"/>
        <n v="30350" u="1"/>
        <n v="23259" u="1"/>
        <n v="25276" u="1"/>
        <n v="27293" u="1"/>
        <n v="29310" u="1"/>
        <n v="31327" u="1"/>
        <n v="22219" u="1"/>
        <n v="24236" u="1"/>
        <n v="26253" u="1"/>
        <n v="28270" u="1"/>
        <n v="30287" u="1"/>
        <n v="23196" u="1"/>
        <n v="25213" u="1"/>
        <n v="27230" u="1"/>
        <n v="29247" u="1"/>
        <n v="31264" u="1"/>
        <n v="22156" u="1"/>
        <n v="24173" u="1"/>
        <n v="26190" u="1"/>
        <n v="28207" u="1"/>
        <n v="30224" u="1"/>
        <n v="23133" u="1"/>
        <n v="25150" u="1"/>
        <n v="27167" u="1"/>
        <n v="29184" u="1"/>
        <n v="31201" u="1"/>
        <n v="22093" u="1"/>
        <n v="24110" u="1"/>
        <n v="26127" u="1"/>
        <n v="28144" u="1"/>
        <n v="30161" u="1"/>
        <n v="25087" u="1"/>
        <n v="27104" u="1"/>
        <n v="29121" u="1"/>
        <n v="31138" u="1"/>
        <n v="22030" u="1"/>
        <n v="24047" u="1"/>
        <n v="26064" u="1"/>
        <n v="28081" u="1"/>
        <n v="30098" u="1"/>
        <n v="23007" u="1"/>
        <n v="25024" u="1"/>
        <n v="29058" u="1"/>
        <n v="31075" u="1"/>
        <n v="23984" u="1"/>
        <n v="26001" u="1"/>
        <n v="28018" u="1"/>
        <n v="30035" u="1"/>
        <n v="22944" u="1"/>
        <n v="24961" u="1"/>
        <n v="26978" u="1"/>
        <n v="28995" u="1"/>
        <n v="31012" u="1"/>
        <n v="23921" u="1"/>
        <n v="27955" u="1"/>
        <n v="29972" u="1"/>
        <n v="31989" u="1"/>
        <n v="22881" u="1"/>
        <n v="24898" u="1"/>
        <n v="26915" u="1"/>
        <n v="28932" u="1"/>
        <n v="30949" u="1"/>
        <n v="23858" u="1"/>
        <n v="25875" u="1"/>
        <n v="27892" u="1"/>
        <n v="29909" u="1"/>
        <n v="31926" u="1"/>
        <n v="22818" u="1"/>
        <n v="24835" u="1"/>
        <n v="26852" u="1"/>
        <n v="28869" u="1"/>
        <n v="30886" u="1"/>
        <n v="23795" u="1"/>
        <n v="25812" u="1"/>
        <n v="27829" u="1"/>
        <n v="29846" u="1"/>
        <n v="31863" u="1"/>
        <n v="22755" u="1"/>
        <n v="24772" u="1"/>
        <n v="26789" u="1"/>
        <n v="28806" u="1"/>
        <n v="30823" u="1"/>
        <n v="23732" u="1"/>
        <n v="25749" u="1"/>
        <n v="27766" u="1"/>
        <n v="29783" u="1"/>
        <n v="31800" u="1"/>
        <n v="22692" u="1"/>
        <n v="24709" u="1"/>
        <n v="26726" u="1"/>
        <n v="28743" u="1"/>
        <n v="30760" u="1"/>
        <n v="23669" u="1"/>
        <n v="25686" u="1"/>
        <n v="27703" u="1"/>
        <n v="29720" u="1"/>
        <n v="31737" u="1"/>
        <n v="22629" u="1"/>
        <n v="24646" u="1"/>
        <n v="26663" u="1"/>
        <n v="28680" u="1"/>
        <n v="30697" u="1"/>
        <n v="23606" u="1"/>
        <n v="25623" u="1"/>
        <n v="27640" u="1"/>
        <n v="29657" u="1"/>
        <n v="31674" u="1"/>
        <n v="22566" u="1"/>
        <n v="24583" u="1"/>
        <n v="26600" u="1"/>
        <n v="28617" u="1"/>
        <n v="30634" u="1"/>
        <n v="23543" u="1"/>
        <n v="25560" u="1"/>
        <n v="27577" u="1"/>
        <n v="29594" u="1"/>
        <n v="31611" u="1"/>
        <n v="22503" u="1"/>
        <n v="24520" u="1"/>
        <n v="26537" u="1"/>
        <n v="28554" u="1"/>
        <n v="30571" u="1"/>
        <n v="23480" u="1"/>
        <n v="25497" u="1"/>
        <n v="27514" u="1"/>
        <n v="29531" u="1"/>
        <n v="31548" u="1"/>
        <n v="22440" u="1"/>
        <n v="24457" u="1"/>
        <n v="26474" u="1"/>
        <n v="28491" u="1"/>
        <n v="30508" u="1"/>
        <n v="23417" u="1"/>
        <n v="25434" u="1"/>
        <n v="27451" u="1"/>
        <n v="29468" u="1"/>
        <n v="31485" u="1"/>
        <n v="22377" u="1"/>
        <n v="24394" u="1"/>
        <n v="26411" u="1"/>
        <n v="28428" u="1"/>
        <n v="30445" u="1"/>
        <n v="23354" u="1"/>
        <n v="27388" u="1"/>
        <n v="29405" u="1"/>
        <n v="31422" u="1"/>
        <n v="22314" u="1"/>
        <n v="24331" u="1"/>
        <n v="26348" u="1"/>
        <n v="28365" u="1"/>
        <n v="30382" u="1"/>
        <n v="23291" u="1"/>
        <n v="25308" u="1"/>
        <n v="27325" u="1"/>
        <n v="29342" u="1"/>
        <n v="31359" u="1"/>
        <n v="22251" u="1"/>
        <n v="24268" u="1"/>
        <n v="26285" u="1"/>
        <n v="28302" u="1"/>
        <n v="30319" u="1"/>
        <n v="23228" u="1"/>
        <n v="25245" u="1"/>
        <n v="27262" u="1"/>
        <n v="29279" u="1"/>
        <n v="31296" u="1"/>
        <n v="22188" u="1"/>
        <n v="24205" u="1"/>
        <n v="26222" u="1"/>
        <n v="28239" u="1"/>
        <n v="30256" u="1"/>
        <n v="23165" u="1"/>
        <n v="25182" u="1"/>
        <n v="27199" u="1"/>
        <n v="29216" u="1"/>
        <n v="31233" u="1"/>
        <n v="22125" u="1"/>
        <n v="24142" u="1"/>
        <n v="26159" u="1"/>
        <n v="30193" u="1"/>
        <n v="23102" u="1"/>
        <n v="25119" u="1"/>
        <n v="27136" u="1"/>
        <n v="29153" u="1"/>
        <n v="31170" u="1"/>
        <n v="22062" u="1"/>
        <n v="24079" u="1"/>
        <n v="26096" u="1"/>
        <n v="28113" u="1"/>
        <n v="30130" u="1"/>
        <n v="23039" u="1"/>
        <n v="25056" u="1"/>
        <n v="27073" u="1"/>
        <n v="29090" u="1"/>
        <n v="31107" u="1"/>
        <n v="24016" u="1"/>
        <n v="26033" u="1"/>
        <n v="28050" u="1"/>
        <n v="30067" u="1"/>
        <n v="22976" u="1"/>
        <n v="24993" u="1"/>
        <n v="27010" u="1"/>
        <n v="29027" u="1"/>
        <n v="23953" u="1"/>
        <n v="27987" u="1"/>
        <n v="30004" u="1"/>
        <n v="32021" u="1"/>
        <n v="22913" u="1"/>
        <n v="24930" u="1"/>
        <n v="26947" u="1"/>
        <n v="28964" u="1"/>
        <n v="30981" u="1"/>
        <n v="23890" u="1"/>
        <n v="25907" u="1"/>
        <n v="27924" u="1"/>
        <n v="29941" u="1"/>
        <n v="31958" u="1"/>
        <n v="22850" u="1"/>
        <n v="24867" u="1"/>
        <n v="26884" u="1"/>
        <n v="28901" u="1"/>
        <n v="30918" u="1"/>
        <n v="23827" u="1"/>
        <n v="25844" u="1"/>
        <n v="27861" u="1"/>
        <n v="29878" u="1"/>
        <n v="31895" u="1"/>
        <n v="22787" u="1"/>
        <n v="24804" u="1"/>
        <n v="28838" u="1"/>
        <n v="30855" u="1"/>
        <n v="23764" u="1"/>
        <n v="25781" u="1"/>
        <n v="27798" u="1"/>
        <n v="29815" u="1"/>
        <n v="22724" u="1"/>
        <n v="24741" u="1"/>
        <n v="26758" u="1"/>
        <n v="28775" u="1"/>
        <n v="30792" u="1"/>
        <n v="23701" u="1"/>
        <n v="25718" u="1"/>
        <n v="27735" u="1"/>
        <n v="29752" u="1"/>
        <n v="31769" u="1"/>
        <n v="24678" u="1"/>
        <n v="26695" u="1"/>
        <n v="28712" u="1"/>
        <n v="30729" u="1"/>
        <n v="23638" u="1"/>
        <n v="25655" u="1"/>
        <n v="27672" u="1"/>
        <n v="29689" u="1"/>
        <n v="31706" u="1"/>
        <n v="22598" u="1"/>
        <n v="24615" u="1"/>
        <n v="26632" u="1"/>
        <n v="28649" u="1"/>
        <n v="30666" u="1"/>
        <n v="23575" u="1"/>
        <n v="25592" u="1"/>
        <n v="27609" u="1"/>
        <n v="29626" u="1"/>
        <n v="31643" u="1"/>
        <n v="22535" u="1"/>
        <n v="24552" u="1"/>
        <n v="26569" u="1"/>
        <n v="28586" u="1"/>
        <n v="30603" u="1"/>
        <n v="23512" u="1"/>
        <n v="25529" u="1"/>
        <n v="27546" u="1"/>
        <n v="29563" u="1"/>
        <n v="31580" u="1"/>
        <n v="22472" u="1"/>
        <n v="24489" u="1"/>
        <n v="26506" u="1"/>
        <n v="28523" u="1"/>
        <n v="30540" u="1"/>
        <n v="23449" u="1"/>
        <n v="27483" u="1"/>
        <n v="29500" u="1"/>
        <n v="31517" u="1"/>
        <n v="22409" u="1"/>
        <n v="24426" u="1"/>
        <n v="26443" u="1"/>
        <n v="28460" u="1"/>
        <n v="30477" u="1"/>
        <n v="23386" u="1"/>
        <n v="25403" u="1"/>
        <n v="27420" u="1"/>
        <n v="29437" u="1"/>
        <n v="31454" u="1"/>
        <n v="22346" u="1"/>
        <n v="24363" u="1"/>
        <n v="26380" u="1"/>
        <n v="28397" u="1"/>
        <n v="30414" u="1"/>
        <n v="23323" u="1"/>
        <n v="25340" u="1"/>
        <n v="27357" u="1"/>
        <n v="29374" u="1"/>
        <n v="31391" u="1"/>
        <n v="22283" u="1"/>
        <n v="24300" u="1"/>
        <n v="26317" u="1"/>
        <n v="28334" u="1"/>
        <n v="30351" u="1"/>
        <n v="23260" u="1"/>
        <n v="25277" u="1"/>
        <n v="27294" u="1"/>
        <n v="29311" u="1"/>
        <n v="31328" u="1"/>
        <n v="22220" u="1"/>
        <n v="24237" u="1"/>
        <n v="26254" u="1"/>
        <n v="30288" u="1"/>
        <n v="23197" u="1"/>
        <n v="25214" u="1"/>
        <n v="27231" u="1"/>
        <n v="29248" u="1"/>
        <n v="31265" u="1"/>
        <n v="24174" u="1"/>
        <n v="26191" u="1"/>
        <n v="28208" u="1"/>
        <n v="23134" u="1"/>
        <n v="25151" u="1"/>
        <n v="27168" u="1"/>
        <n v="29185" u="1"/>
        <n v="31202" u="1"/>
        <n v="22094" u="1"/>
        <n v="24111" u="1"/>
        <n v="26128" u="1"/>
        <n v="28145" u="1"/>
        <n v="30162" u="1"/>
        <n v="23071" u="1"/>
        <n v="25088" u="1"/>
        <n v="27105" u="1"/>
        <n v="31139" u="1"/>
        <n v="22031" u="1"/>
        <n v="24048" u="1"/>
        <n v="26065" u="1"/>
        <n v="28082" u="1"/>
        <n v="30099" u="1"/>
        <n v="23008" u="1"/>
        <n v="25025" u="1"/>
        <n v="27042" u="1"/>
        <n v="29059" u="1"/>
        <n v="31076" u="1"/>
        <n v="21968" u="1"/>
        <n v="23985" u="1"/>
        <n v="26002" u="1"/>
        <n v="28019" u="1"/>
        <n v="30036" u="1"/>
        <n v="22945" u="1"/>
        <n v="24962" u="1"/>
        <n v="26979" u="1"/>
        <n v="28996" u="1"/>
        <n v="31013" u="1"/>
        <n v="23922" u="1"/>
        <n v="25939" u="1"/>
        <n v="27956" u="1"/>
        <n v="29973" u="1"/>
        <n v="22882" u="1"/>
        <n v="24899" u="1"/>
        <n v="26916" u="1"/>
        <n v="28933" u="1"/>
        <n v="30950" u="1"/>
        <n v="23859" u="1"/>
        <n v="25876" u="1"/>
        <n v="27893" u="1"/>
        <n v="29910" u="1"/>
        <n v="31927" u="1"/>
        <n v="22819" u="1"/>
        <n v="24836" u="1"/>
        <n v="26853" u="1"/>
        <n v="28870" u="1"/>
        <n v="30887" u="1"/>
        <n v="23796" u="1"/>
        <n v="25813" u="1"/>
        <n v="27830" u="1"/>
        <n v="29847" u="1"/>
        <n v="31864" u="1"/>
        <n v="22756" u="1"/>
        <n v="24773" u="1"/>
        <n v="26790" u="1"/>
        <n v="28807" u="1"/>
        <n v="30824" u="1"/>
        <n v="23733" u="1"/>
        <n v="25750" u="1"/>
        <n v="27767" u="1"/>
        <n v="29784" u="1"/>
        <n v="31801" u="1"/>
        <n v="22693" u="1"/>
        <n v="24710" u="1"/>
        <n v="26727" u="1"/>
        <n v="28744" u="1"/>
        <n v="30761" u="1"/>
        <n v="23670" u="1"/>
        <n v="25687" u="1"/>
        <n v="27704" u="1"/>
        <n v="29721" u="1"/>
        <n v="31738" u="1"/>
        <n v="22630" u="1"/>
        <n v="24647" u="1"/>
        <n v="26664" u="1"/>
        <n v="28681" u="1"/>
        <n v="30698" u="1"/>
        <n v="23607" u="1"/>
        <n v="25624" u="1"/>
        <n v="27641" u="1"/>
        <n v="29658" u="1"/>
        <n v="31675" u="1"/>
        <n v="22567" u="1"/>
        <n v="24584" u="1"/>
        <n v="26601" u="1"/>
        <n v="28618" u="1"/>
        <n v="30635" u="1"/>
        <n v="23544" u="1"/>
        <n v="25561" u="1"/>
        <n v="29595" u="1"/>
        <n v="31612" u="1"/>
        <n v="22504" u="1"/>
        <n v="24521" u="1"/>
        <n v="26538" u="1"/>
        <n v="28555" u="1"/>
        <n v="30572" u="1"/>
        <n v="23481" u="1"/>
        <n v="25498" u="1"/>
        <n v="27515" u="1"/>
        <n v="29532" u="1"/>
        <n v="31549" u="1"/>
        <n v="22441" u="1"/>
        <n v="24458" u="1"/>
        <n v="26475" u="1"/>
        <n v="28492" u="1"/>
        <n v="23418" u="1"/>
        <n v="25435" u="1"/>
        <n v="27452" u="1"/>
        <n v="29469" u="1"/>
        <n v="31486" u="1"/>
        <n v="22378" u="1"/>
        <n v="24395" u="1"/>
        <n v="26412" u="1"/>
        <n v="28429" u="1"/>
        <n v="30446" u="1"/>
        <n v="23355" u="1"/>
        <n v="25372" u="1"/>
        <n v="27389" u="1"/>
        <n v="29406" u="1"/>
        <n v="31423" u="1"/>
        <n v="22315" u="1"/>
        <n v="24332" u="1"/>
        <n v="26349" u="1"/>
        <n v="28366" u="1"/>
        <n v="30383" u="1"/>
        <n v="23292" u="1"/>
        <n v="25309" u="1"/>
        <n v="27326" u="1"/>
        <n v="29343" u="1"/>
        <n v="31360" u="1"/>
        <n v="22252" u="1"/>
        <n v="24269" u="1"/>
        <n v="26286" u="1"/>
        <n v="28303" u="1"/>
        <n v="30320" u="1"/>
        <n v="23229" u="1"/>
        <n v="25246" u="1"/>
        <n v="27263" u="1"/>
        <n v="29280" u="1"/>
        <n v="31297" u="1"/>
        <n v="22189" u="1"/>
        <n v="26223" u="1"/>
        <n v="28240" u="1"/>
        <n v="30257" u="1"/>
        <n v="23166" u="1"/>
        <n v="25183" u="1"/>
        <n v="27200" u="1"/>
        <n v="29217" u="1"/>
        <n v="31234" u="1"/>
        <n v="22126" u="1"/>
        <n v="24143" u="1"/>
        <n v="26160" u="1"/>
        <n v="28177" u="1"/>
        <n v="30194" u="1"/>
        <n v="23103" u="1"/>
        <n v="25120" u="1"/>
        <n v="27137" u="1"/>
        <n v="29154" u="1"/>
        <n v="31171" u="1"/>
        <n v="22063" u="1"/>
        <n v="24080" u="1"/>
        <n v="26097" u="1"/>
        <n v="28114" u="1"/>
        <n v="30131" u="1"/>
        <n v="23040" u="1"/>
        <n v="25057" u="1"/>
        <n v="27074" u="1"/>
        <n v="31108" u="1"/>
        <n v="24017" u="1"/>
        <n v="26034" u="1"/>
        <n v="28051" u="1"/>
        <n v="30068" u="1"/>
        <n v="22977" u="1"/>
        <n v="24994" u="1"/>
        <n v="29028" u="1"/>
        <n v="31045" u="1"/>
        <n v="23954" u="1"/>
        <n v="25971" u="1"/>
        <n v="27988" u="1"/>
        <n v="30005" u="1"/>
        <n v="32022" u="1"/>
        <n v="24931" u="1"/>
        <n v="26948" u="1"/>
        <n v="28965" u="1"/>
        <n v="30982" u="1"/>
        <n v="23891" u="1"/>
        <n v="25908" u="1"/>
        <n v="27925" u="1"/>
        <n v="29942" u="1"/>
        <n v="22851" u="1"/>
        <n v="24868" u="1"/>
        <n v="26885" u="1"/>
        <n v="28902" u="1"/>
        <n v="30919" u="1"/>
        <n v="23828" u="1"/>
        <n v="25845" u="1"/>
        <n v="27862" u="1"/>
        <n v="29879" u="1"/>
        <n v="31896" u="1"/>
        <n v="22788" u="1"/>
        <n v="24805" u="1"/>
        <n v="26822" u="1"/>
        <n v="28839" u="1"/>
        <n v="30856" u="1"/>
        <n v="23765" u="1"/>
        <n v="25782" u="1"/>
        <n v="27799" u="1"/>
        <n v="29816" u="1"/>
        <n v="31833" u="1"/>
        <n v="22725" u="1"/>
        <n v="24742" u="1"/>
        <n v="26759" u="1"/>
        <n v="28776" u="1"/>
        <n v="30793" u="1"/>
        <n v="23702" u="1"/>
        <n v="25719" u="1"/>
        <n v="27736" u="1"/>
        <n v="29753" u="1"/>
        <n v="31770" u="1"/>
        <n v="22662" u="1"/>
        <n v="24679" u="1"/>
        <n v="26696" u="1"/>
        <n v="28713" u="1"/>
        <n v="30730" u="1"/>
        <n v="23639" u="1"/>
        <n v="25656" u="1"/>
        <n v="27673" u="1"/>
        <n v="29690" u="1"/>
        <n v="31707" u="1"/>
        <n v="22599" u="1"/>
        <n v="24616" u="1"/>
        <n v="26633" u="1"/>
        <n v="28650" u="1"/>
        <n v="30667" u="1"/>
        <n v="23576" u="1"/>
        <n v="25593" u="1"/>
        <n v="27610" u="1"/>
        <n v="29627" u="1"/>
        <n v="31644" u="1"/>
        <n v="22536" u="1"/>
        <n v="24553" u="1"/>
        <n v="26570" u="1"/>
        <n v="28587" u="1"/>
        <n v="30604" u="1"/>
        <n v="23513" u="1"/>
        <n v="25530" u="1"/>
        <n v="27547" u="1"/>
        <n v="29564" u="1"/>
        <n v="22473" u="1"/>
        <n v="24490" u="1"/>
        <n v="26507" u="1"/>
        <n v="30541" u="1"/>
        <n v="23450" u="1"/>
        <n v="27484" u="1"/>
        <n v="29501" u="1"/>
        <n v="31518" u="1"/>
        <n v="22410" u="1"/>
        <n v="24427" u="1"/>
        <n v="26444" u="1"/>
        <n v="28461" u="1"/>
        <n v="30478" u="1"/>
        <n v="23387" u="1"/>
        <n v="25404" u="1"/>
        <n v="27421" u="1"/>
        <n v="29438" u="1"/>
        <n v="31455" u="1"/>
        <n v="22347" u="1"/>
        <n v="24364" u="1"/>
        <n v="26381" u="1"/>
        <n v="28398" u="1"/>
        <n v="30415" u="1"/>
        <n v="23324" u="1"/>
        <n v="25341" u="1"/>
        <n v="27358" u="1"/>
        <n v="29375" u="1"/>
        <n v="31392" u="1"/>
        <n v="22284" u="1"/>
        <n v="24301" u="1"/>
        <n v="26318" u="1"/>
        <n v="28335" u="1"/>
        <n v="30352" u="1"/>
        <n v="23261" u="1"/>
        <n v="25278" u="1"/>
        <n v="27295" u="1"/>
        <n v="29312" u="1"/>
        <n v="31329" u="1"/>
        <n v="22221" u="1"/>
        <n v="24238" u="1"/>
        <n v="26255" u="1"/>
        <n v="28272" u="1"/>
        <n v="30289" u="1"/>
        <n v="23198" u="1"/>
        <n v="25215" u="1"/>
        <n v="27232" u="1"/>
        <n v="29249" u="1"/>
        <n v="31266" u="1"/>
        <n v="22158" u="1"/>
        <n v="24175" u="1"/>
        <n v="26192" u="1"/>
        <n v="28209" u="1"/>
        <n v="30226" u="1"/>
        <n v="25152" u="1"/>
        <n v="27169" u="1"/>
        <n v="29186" u="1"/>
        <n v="31203" u="1"/>
        <n v="24112" u="1"/>
        <n v="26129" u="1"/>
        <n v="28146" u="1"/>
        <n v="30163" u="1"/>
        <n v="23072" u="1"/>
        <n v="25089" u="1"/>
        <n v="27106" u="1"/>
        <n v="29123" u="1"/>
        <n v="31140" u="1"/>
        <n v="22032" u="1"/>
        <n v="24049" u="1"/>
        <n v="26066" u="1"/>
        <n v="28083" u="1"/>
        <n v="30100" u="1"/>
        <n v="23009" u="1"/>
        <n v="25026" u="1"/>
        <n v="27043" u="1"/>
        <n v="29060" u="1"/>
        <n v="31077" u="1"/>
        <n v="23986" u="1"/>
        <n v="26003" u="1"/>
        <n v="30037" u="1"/>
        <n v="22946" u="1"/>
        <n v="24963" u="1"/>
        <n v="26980" u="1"/>
        <n v="28997" u="1"/>
        <n v="31014" u="1"/>
        <n v="23923" u="1"/>
        <n v="25940" u="1"/>
        <n v="27957" u="1"/>
        <n v="29974" u="1"/>
        <n v="31991" u="1"/>
        <n v="22883" u="1"/>
        <n v="24900" u="1"/>
        <n v="26917" u="1"/>
        <n v="30951" u="1"/>
        <n v="23860" u="1"/>
        <n v="25877" u="1"/>
        <n v="27894" u="1"/>
        <n v="29911" u="1"/>
        <n v="31928" u="1"/>
        <n v="22820" u="1"/>
        <n v="24837" u="1"/>
        <n v="26854" u="1"/>
        <n v="28871" u="1"/>
        <n v="30888" u="1"/>
        <n v="23797" u="1"/>
        <n v="25814" u="1"/>
        <n v="27831" u="1"/>
        <n v="29848" u="1"/>
        <n v="31865" u="1"/>
        <n v="22757" u="1"/>
        <n v="24774" u="1"/>
        <n v="26791" u="1"/>
        <n v="28808" u="1"/>
        <n v="30825" u="1"/>
        <n v="23734" u="1"/>
        <n v="25751" u="1"/>
        <n v="27768" u="1"/>
        <n v="29785" u="1"/>
        <n v="31802" u="1"/>
        <n v="22694" u="1"/>
        <n v="24711" u="1"/>
        <n v="26728" u="1"/>
        <n v="28745" u="1"/>
        <n v="30762" u="1"/>
        <n v="23671" u="1"/>
        <n v="25688" u="1"/>
        <n v="27705" u="1"/>
        <n v="29722" u="1"/>
        <n v="31739" u="1"/>
        <n v="22631" u="1"/>
        <n v="24648" u="1"/>
        <n v="26665" u="1"/>
        <n v="28682" u="1"/>
        <n v="23608" u="1"/>
        <n v="25625" u="1"/>
        <n v="27642" u="1"/>
        <n v="29659" u="1"/>
        <n v="22568" u="1"/>
        <n v="24585" u="1"/>
        <n v="26602" u="1"/>
        <n v="28619" u="1"/>
        <n v="30636" u="1"/>
        <n v="25562" u="1"/>
        <n v="27579" u="1"/>
        <n v="29596" u="1"/>
        <n v="31613" u="1"/>
        <n v="22505" u="1"/>
        <n v="24522" u="1"/>
        <n v="26539" u="1"/>
        <n v="28556" u="1"/>
        <n v="30573" u="1"/>
        <n v="23482" u="1"/>
        <n v="25499" u="1"/>
        <n v="27516" u="1"/>
        <n v="29533" u="1"/>
        <n v="31550" u="1"/>
        <n v="22442" u="1"/>
        <n v="24459" u="1"/>
        <n v="26476" u="1"/>
        <n v="28493" u="1"/>
        <n v="30510" u="1"/>
        <n v="23419" u="1"/>
        <n v="25436" u="1"/>
        <n v="27453" u="1"/>
        <n v="29470" u="1"/>
        <n v="31487" u="1"/>
        <n v="22379" u="1"/>
        <n v="24396" u="1"/>
        <n v="26413" u="1"/>
        <n v="28430" u="1"/>
        <n v="30447" u="1"/>
        <n v="23356" u="1"/>
        <n v="25373" u="1"/>
        <n v="27390" u="1"/>
        <n v="29407" u="1"/>
        <n v="22316" u="1"/>
        <n v="24333" u="1"/>
        <n v="26350" u="1"/>
        <n v="28367" u="1"/>
        <n v="30384" u="1"/>
        <n v="23293" u="1"/>
        <n v="25310" u="1"/>
        <n v="29344" u="1"/>
        <n v="31361" u="1"/>
        <n v="22253" u="1"/>
        <n v="24270" u="1"/>
        <n v="26287" u="1"/>
        <n v="28304" u="1"/>
        <n v="30321" u="1"/>
        <n v="23230" u="1"/>
        <n v="25247" u="1"/>
        <n v="27264" u="1"/>
        <n v="29281" u="1"/>
        <n v="31298" u="1"/>
        <n v="22190" u="1"/>
        <n v="24207" u="1"/>
        <n v="26224" u="1"/>
        <n v="28241" u="1"/>
        <n v="30258" u="1"/>
        <n v="23167" u="1"/>
        <n v="25184" u="1"/>
        <n v="27201" u="1"/>
        <n v="29218" u="1"/>
        <n v="31235" u="1"/>
        <n v="22127" u="1"/>
        <n v="24144" u="1"/>
        <n v="26161" u="1"/>
        <n v="28178" u="1"/>
        <n v="30195" u="1"/>
        <n v="13693" u="1"/>
        <n v="25121" u="1"/>
        <n v="27138" u="1"/>
        <n v="29155" u="1"/>
        <n v="31172" u="1"/>
        <n v="22064" u="1"/>
        <n v="24081" u="1"/>
        <n v="26098" u="1"/>
        <n v="28115" u="1"/>
        <n v="30132" u="1"/>
        <n v="23041" u="1"/>
        <n v="25058" u="1"/>
        <n v="27075" u="1"/>
        <n v="31109" u="1"/>
        <n v="24018" u="1"/>
        <n v="26035" u="1"/>
        <n v="28052" u="1"/>
        <n v="30069" u="1"/>
        <n v="22978" u="1"/>
        <n v="24995" u="1"/>
        <n v="27012" u="1"/>
        <n v="29029" u="1"/>
        <n v="31046" u="1"/>
        <n v="23955" u="1"/>
        <n v="25972" u="1"/>
        <n v="27989" u="1"/>
        <n v="30006" u="1"/>
        <n v="32023" u="1"/>
        <n v="22915" u="1"/>
        <n v="24932" u="1"/>
        <n v="26949" u="1"/>
        <n v="28966" u="1"/>
        <n v="30983" u="1"/>
        <n v="23892" u="1"/>
        <n v="25909" u="1"/>
        <n v="27926" u="1"/>
        <n v="29943" u="1"/>
        <n v="31960" u="1"/>
        <n v="26886" u="1"/>
        <n v="28903" u="1"/>
        <n v="30920" u="1"/>
        <n v="23829" u="1"/>
        <n v="25846" u="1"/>
        <n v="27863" u="1"/>
        <n v="29880" u="1"/>
        <n v="31897" u="1"/>
        <n v="22789" u="1"/>
        <n v="24806" u="1"/>
        <n v="26823" u="1"/>
        <n v="28840" u="1"/>
        <n v="30857" u="1"/>
        <n v="23766" u="1"/>
        <n v="25783" u="1"/>
        <n v="27800" u="1"/>
        <n v="29817" u="1"/>
        <n v="31834" u="1"/>
        <n v="22726" u="1"/>
        <n v="24743" u="1"/>
        <n v="26760" u="1"/>
        <n v="28777" u="1"/>
        <n v="30794" u="1"/>
        <n v="23703" u="1"/>
        <n v="25720" u="1"/>
        <n v="27737" u="1"/>
        <n v="29754" u="1"/>
        <n v="31771" u="1"/>
        <n v="22663" u="1"/>
        <n v="24680" u="1"/>
        <n v="26697" u="1"/>
        <n v="28714" u="1"/>
        <n v="30731" u="1"/>
        <n v="23640" u="1"/>
        <n v="25657" u="1"/>
        <n v="27674" u="1"/>
        <n v="29691" u="1"/>
        <n v="31708" u="1"/>
        <n v="22600" u="1"/>
        <n v="24617" u="1"/>
        <n v="26634" u="1"/>
        <n v="28651" u="1"/>
        <n v="30668" u="1"/>
        <n v="23577" u="1"/>
        <n v="25594" u="1"/>
        <n v="27611" u="1"/>
        <n v="29628" u="1"/>
        <n v="31645" u="1"/>
        <n v="22537" u="1"/>
        <n v="24554" u="1"/>
        <n v="26571" u="1"/>
        <n v="23514" u="1"/>
        <n v="25531" u="1"/>
        <n v="27548" u="1"/>
        <n v="29565" u="1"/>
        <n v="31582" u="1"/>
        <n v="22474" u="1"/>
        <n v="24491" u="1"/>
        <n v="26508" u="1"/>
        <n v="28525" u="1"/>
        <n v="30542" u="1"/>
        <n v="23451" u="1"/>
        <n v="25468" u="1"/>
        <n v="27485" u="1"/>
        <n v="29502" u="1"/>
        <n v="31519" u="1"/>
        <n v="24428" u="1"/>
        <n v="26445" u="1"/>
        <n v="28462" u="1"/>
        <n v="30479" u="1"/>
        <n v="23388" u="1"/>
        <n v="25405" u="1"/>
        <n v="27422" u="1"/>
        <n v="29439" u="1"/>
        <n v="31456" u="1"/>
        <n v="22348" u="1"/>
        <n v="24365" u="1"/>
        <n v="26382" u="1"/>
        <n v="30416" u="1"/>
        <n v="23325" u="1"/>
        <n v="25342" u="1"/>
        <n v="27359" u="1"/>
        <n v="29376" u="1"/>
        <n v="31393" u="1"/>
        <n v="22285" u="1"/>
        <n v="24302" u="1"/>
        <n v="26319" u="1"/>
        <n v="28336" u="1"/>
        <n v="30353" u="1"/>
        <n v="23262" u="1"/>
        <n v="25279" u="1"/>
        <n v="27296" u="1"/>
        <n v="29313" u="1"/>
        <n v="31330" u="1"/>
        <n v="22222" u="1"/>
        <n v="24239" u="1"/>
        <n v="26256" u="1"/>
        <n v="28273" u="1"/>
        <n v="30290" u="1"/>
        <n v="23199" u="1"/>
        <n v="25216" u="1"/>
        <n v="27233" u="1"/>
        <n v="29250" u="1"/>
        <n v="31267" u="1"/>
        <n v="22159" u="1"/>
        <n v="24176" u="1"/>
        <n v="26193" u="1"/>
        <n v="28210" u="1"/>
        <n v="30227" u="1"/>
        <n v="23136" u="1"/>
        <n v="25153" u="1"/>
        <n v="27170" u="1"/>
        <n v="29187" u="1"/>
        <n v="31204" u="1"/>
        <n v="22096" u="1"/>
        <n v="24113" u="1"/>
        <n v="26130" u="1"/>
        <n v="28147" u="1"/>
        <n v="30164" u="1"/>
        <n v="25090" u="1"/>
        <n v="27107" u="1"/>
        <n v="29124" u="1"/>
        <n v="31141" u="1"/>
        <n v="22033" u="1"/>
        <n v="24050" u="1"/>
        <n v="26067" u="1"/>
        <n v="28084" u="1"/>
        <n v="23010" u="1"/>
        <n v="25027" u="1"/>
        <n v="27044" u="1"/>
        <n v="29061" u="1"/>
        <n v="31078" u="1"/>
        <n v="23987" u="1"/>
        <n v="26004" u="1"/>
        <n v="28021" u="1"/>
        <n v="30038" u="1"/>
        <n v="22947" u="1"/>
        <n v="24964" u="1"/>
        <n v="26981" u="1"/>
        <n v="28998" u="1"/>
        <n v="31015" u="1"/>
        <n v="23924" u="1"/>
        <n v="25941" u="1"/>
        <n v="27958" u="1"/>
        <n v="29975" u="1"/>
        <n v="31992" u="1"/>
        <n v="22884" u="1"/>
        <n v="26918" u="1"/>
        <n v="28935" u="1"/>
        <n v="30952" u="1"/>
        <n v="23861" u="1"/>
        <n v="25878" u="1"/>
        <n v="27895" u="1"/>
        <n v="29912" u="1"/>
        <n v="31929" u="1"/>
        <n v="22821" u="1"/>
        <n v="24838" u="1"/>
        <n v="26855" u="1"/>
        <n v="28872" u="1"/>
        <n v="30889" u="1"/>
        <n v="23798" u="1"/>
        <n v="25815" u="1"/>
        <n v="27832" u="1"/>
        <n v="29849" u="1"/>
        <n v="31866" u="1"/>
        <n v="22758" u="1"/>
        <n v="24775" u="1"/>
        <n v="26792" u="1"/>
        <n v="28809" u="1"/>
        <n v="30826" u="1"/>
        <n v="23735" u="1"/>
        <n v="25752" u="1"/>
        <n v="27769" u="1"/>
        <n v="29786" u="1"/>
        <n v="31803" u="1"/>
        <n v="22695" u="1"/>
        <n v="24712" u="1"/>
        <n v="26729" u="1"/>
        <n v="28746" u="1"/>
        <n v="30763" u="1"/>
        <n v="23672" u="1"/>
        <n v="25689" u="1"/>
        <n v="27706" u="1"/>
        <n v="29723" u="1"/>
        <n v="31740" u="1"/>
        <n v="22632" u="1"/>
        <n v="24649" u="1"/>
        <n v="26666" u="1"/>
        <n v="28683" u="1"/>
        <n v="23609" u="1"/>
        <n v="25626" u="1"/>
        <n v="27643" u="1"/>
        <n v="29660" u="1"/>
        <n v="31677" u="1"/>
        <n v="22569" u="1"/>
        <n v="24586" u="1"/>
        <n v="26603" u="1"/>
        <n v="28620" u="1"/>
        <n v="30637" u="1"/>
        <n v="23546" u="1"/>
        <n v="25563" u="1"/>
        <n v="27580" u="1"/>
        <n v="29597" u="1"/>
        <n v="31614" u="1"/>
        <n v="22506" u="1"/>
        <n v="24523" u="1"/>
        <n v="26540" u="1"/>
        <n v="28557" u="1"/>
        <n v="30574" u="1"/>
        <n v="23483" u="1"/>
        <n v="25500" u="1"/>
        <n v="27517" u="1"/>
        <n v="29534" u="1"/>
        <n v="31551" u="1"/>
        <n v="22443" u="1"/>
        <n v="26477" u="1"/>
        <n v="28494" u="1"/>
        <n v="30511" u="1"/>
        <n v="23420" u="1"/>
        <n v="25437" u="1"/>
        <n v="27454" u="1"/>
        <n v="31488" u="1"/>
        <n v="22380" u="1"/>
        <n v="24397" u="1"/>
        <n v="26414" u="1"/>
        <n v="28431" u="1"/>
        <n v="30448" u="1"/>
        <n v="23357" u="1"/>
        <n v="25374" u="1"/>
        <n v="27391" u="1"/>
        <n v="29408" u="1"/>
        <n v="31425" u="1"/>
        <n v="22317" u="1"/>
        <n v="24334" u="1"/>
        <n v="26351" u="1"/>
        <n v="28368" u="1"/>
        <n v="30385" u="1"/>
        <n v="23294" u="1"/>
        <n v="25311" u="1"/>
        <n v="27328" u="1"/>
        <n v="29345" u="1"/>
        <n v="31362" u="1"/>
        <n v="22254" u="1"/>
        <n v="24271" u="1"/>
        <n v="26288" u="1"/>
        <n v="28305" u="1"/>
        <n v="30322" u="1"/>
        <n v="23231" u="1"/>
        <n v="25248" u="1"/>
        <n v="27265" u="1"/>
        <n v="29282" u="1"/>
        <n v="31299" u="1"/>
        <n v="24208" u="1"/>
        <n v="26225" u="1"/>
        <n v="28242" u="1"/>
        <n v="30259" u="1"/>
        <n v="23168" u="1"/>
        <n v="25185" u="1"/>
        <n v="27202" u="1"/>
        <n v="29219" u="1"/>
        <n v="31236" u="1"/>
        <n v="22128" u="1"/>
        <n v="24145" u="1"/>
        <n v="26162" u="1"/>
        <n v="28179" u="1"/>
        <n v="30196" u="1"/>
        <n v="23105" u="1"/>
        <n v="25122" u="1"/>
        <n v="27139" u="1"/>
        <n v="29156" u="1"/>
        <n v="31173" u="1"/>
        <n v="22065" u="1"/>
        <n v="24082" u="1"/>
        <n v="26099" u="1"/>
        <n v="28116" u="1"/>
        <n v="30133" u="1"/>
        <n v="23042" u="1"/>
        <n v="25059" u="1"/>
        <n v="27076" u="1"/>
        <n v="29093" u="1"/>
        <n v="31110" u="1"/>
        <n v="22002" u="1"/>
        <n v="24019" u="1"/>
        <n v="26036" u="1"/>
        <n v="30070" u="1"/>
        <n v="22979" u="1"/>
        <n v="24996" u="1"/>
        <n v="27013" u="1"/>
        <n v="29030" u="1"/>
        <n v="31047" u="1"/>
        <n v="23956" u="1"/>
        <n v="25973" u="1"/>
        <n v="27990" u="1"/>
        <n v="30007" u="1"/>
        <n v="32024" u="1"/>
        <n v="22916" u="1"/>
        <n v="24933" u="1"/>
        <n v="26950" u="1"/>
        <n v="30984" u="1"/>
        <n v="23893" u="1"/>
        <n v="25910" u="1"/>
        <n v="27927" u="1"/>
        <n v="29944" u="1"/>
        <n v="31961" u="1"/>
        <n v="22853" u="1"/>
        <n v="26887" u="1"/>
        <n v="28904" u="1"/>
        <n v="30921" u="1"/>
        <n v="23830" u="1"/>
        <n v="25847" u="1"/>
        <n v="27864" u="1"/>
        <n v="29881" u="1"/>
        <n v="31898" u="1"/>
        <n v="22790" u="1"/>
        <n v="24807" u="1"/>
        <n v="26824" u="1"/>
        <n v="28841" u="1"/>
        <n v="30858" u="1"/>
        <n v="23767" u="1"/>
        <n v="25784" u="1"/>
        <n v="27801" u="1"/>
        <n v="29818" u="1"/>
        <n v="31835" u="1"/>
        <n v="22727" u="1"/>
        <n v="24744" u="1"/>
        <n v="26761" u="1"/>
        <n v="28778" u="1"/>
        <n v="30795" u="1"/>
        <n v="23704" u="1"/>
        <n v="25721" u="1"/>
        <n v="27738" u="1"/>
        <n v="29755" u="1"/>
        <n v="31772" u="1"/>
        <n v="22664" u="1"/>
        <n v="24681" u="1"/>
        <n v="26698" u="1"/>
        <n v="28715" u="1"/>
        <n v="30732" u="1"/>
        <n v="23641" u="1"/>
        <n v="27675" u="1"/>
        <n v="29692" u="1"/>
        <n v="31709" u="1"/>
        <n v="22601" u="1"/>
        <n v="24618" u="1"/>
        <n v="26635" u="1"/>
        <n v="28652" u="1"/>
        <n v="30669" u="1"/>
        <n v="23578" u="1"/>
        <n v="25595" u="1"/>
        <n v="29629" u="1"/>
        <n v="31646" u="1"/>
        <n v="22538" u="1"/>
        <n v="24555" u="1"/>
        <n v="26572" u="1"/>
        <n v="28589" u="1"/>
        <n v="30606" u="1"/>
        <n v="23515" u="1"/>
        <n v="25532" u="1"/>
        <n v="27549" u="1"/>
        <n v="29566" u="1"/>
        <n v="31583" u="1"/>
        <n v="22475" u="1"/>
        <n v="24492" u="1"/>
        <n v="26509" u="1"/>
        <n v="30543" u="1"/>
        <n v="23452" u="1"/>
        <n v="25469" u="1"/>
        <n v="27486" u="1"/>
        <n v="29503" u="1"/>
        <n v="31520" u="1"/>
        <n v="22412" u="1"/>
        <n v="24429" u="1"/>
        <n v="26446" u="1"/>
        <n v="30480" u="1"/>
        <n v="23389" u="1"/>
        <n v="25406" u="1"/>
        <n v="27423" u="1"/>
        <n v="29440" u="1"/>
        <n v="31457" u="1"/>
        <n v="24366" u="1"/>
        <n v="26383" u="1"/>
        <n v="28400" u="1"/>
        <n v="30417" u="1"/>
        <n v="23326" u="1"/>
        <n v="25343" u="1"/>
        <n v="27360" u="1"/>
        <n v="29377" u="1"/>
        <n v="31394" u="1"/>
        <n v="22286" u="1"/>
        <n v="24303" u="1"/>
        <n v="26320" u="1"/>
        <n v="28337" u="1"/>
        <n v="30354" u="1"/>
        <n v="23263" u="1"/>
        <n v="25280" u="1"/>
        <n v="27297" u="1"/>
        <n v="29314" u="1"/>
        <n v="31331" u="1"/>
        <n v="22223" u="1"/>
        <n v="24240" u="1"/>
        <n v="26257" u="1"/>
        <n v="28274" u="1"/>
        <n v="30291" u="1"/>
        <n v="23200" u="1"/>
        <n v="25217" u="1"/>
        <n v="27234" u="1"/>
        <n v="31268" u="1"/>
        <n v="22160" u="1"/>
        <n v="24177" u="1"/>
        <n v="28211" u="1"/>
        <n v="30228" u="1"/>
        <n v="23137" u="1"/>
        <n v="25154" u="1"/>
        <n v="27171" u="1"/>
        <n v="29188" u="1"/>
        <n v="31205" u="1"/>
        <n v="22097" u="1"/>
        <n v="24114" u="1"/>
        <n v="26131" u="1"/>
        <n v="28148" u="1"/>
        <n v="30165" u="1"/>
        <n v="23074" u="1"/>
        <n v="25091" u="1"/>
        <n v="27108" u="1"/>
        <n v="29125" u="1"/>
        <n v="31142" u="1"/>
        <n v="22034" u="1"/>
        <n v="24051" u="1"/>
        <n v="26068" u="1"/>
        <n v="28085" u="1"/>
        <n v="30102" u="1"/>
        <n v="23011" u="1"/>
        <n v="25028" u="1"/>
        <n v="27045" u="1"/>
        <n v="29062" u="1"/>
        <n v="31079" u="1"/>
        <n v="23988" u="1"/>
        <n v="26005" u="1"/>
        <n v="28022" u="1"/>
        <n v="30039" u="1"/>
        <n v="22948" u="1"/>
        <n v="24965" u="1"/>
        <n v="26982" u="1"/>
        <n v="28999" u="1"/>
        <n v="31016" u="1"/>
        <n v="23925" u="1"/>
        <n v="25942" u="1"/>
        <n v="27959" u="1"/>
        <n v="29976" u="1"/>
        <n v="31993" u="1"/>
        <n v="22885" u="1"/>
        <n v="24902" u="1"/>
        <n v="26919" u="1"/>
        <n v="28936" u="1"/>
        <n v="30953" u="1"/>
        <n v="23862" u="1"/>
        <n v="25879" u="1"/>
        <n v="27896" u="1"/>
        <n v="29913" u="1"/>
        <n v="31930" u="1"/>
        <n v="22822" u="1"/>
        <n v="24839" u="1"/>
        <n v="26856" u="1"/>
        <n v="28873" u="1"/>
        <n v="30890" u="1"/>
        <n v="23799" u="1"/>
        <n v="25816" u="1"/>
        <n v="27833" u="1"/>
        <n v="29850" u="1"/>
        <n v="31867" u="1"/>
        <n v="22759" u="1"/>
        <n v="24776" u="1"/>
        <n v="26793" u="1"/>
        <n v="28810" u="1"/>
        <n v="30827" u="1"/>
        <n v="23736" u="1"/>
        <n v="25753" u="1"/>
        <n v="27770" u="1"/>
        <n v="29787" u="1"/>
        <n v="31804" u="1"/>
        <n v="22696" u="1"/>
        <n v="24713" u="1"/>
        <n v="26730" u="1"/>
        <n v="28747" u="1"/>
        <n v="30764" u="1"/>
        <n v="23673" u="1"/>
        <n v="25690" u="1"/>
        <n v="27707" u="1"/>
        <n v="29724" u="1"/>
        <n v="31741" u="1"/>
        <n v="22633" u="1"/>
        <n v="24650" u="1"/>
        <n v="26667" u="1"/>
        <n v="28684" u="1"/>
        <n v="30701" u="1"/>
        <n v="23610" u="1"/>
        <n v="25627" u="1"/>
        <n v="27644" u="1"/>
        <n v="29661" u="1"/>
        <n v="31678" u="1"/>
        <n v="22570" u="1"/>
        <n v="24587" u="1"/>
        <n v="26604" u="1"/>
        <n v="28621" u="1"/>
        <n v="30638" u="1"/>
        <n v="23547" u="1"/>
        <n v="25564" u="1"/>
        <n v="27581" u="1"/>
        <n v="29598" u="1"/>
        <n v="31615" u="1"/>
        <n v="22507" u="1"/>
        <n v="24524" u="1"/>
        <n v="26541" u="1"/>
        <n v="28558" u="1"/>
        <n v="30575" u="1"/>
        <n v="23484" u="1"/>
        <n v="25501" u="1"/>
        <n v="27518" u="1"/>
        <n v="29535" u="1"/>
        <n v="31552" u="1"/>
        <n v="24461" u="1"/>
        <n v="26478" u="1"/>
        <n v="28495" u="1"/>
        <n v="30512" u="1"/>
        <n v="23421" u="1"/>
        <n v="25438" u="1"/>
        <n v="27455" u="1"/>
        <n v="29472" u="1"/>
        <n v="31489" u="1"/>
        <n v="22381" u="1"/>
        <n v="24398" u="1"/>
        <n v="26415" u="1"/>
        <n v="28432" u="1"/>
        <n v="30449" u="1"/>
        <n v="23358" u="1"/>
        <n v="25375" u="1"/>
        <n v="27392" u="1"/>
        <n v="29409" u="1"/>
        <n v="31426" u="1"/>
        <n v="22318" u="1"/>
        <n v="24335" u="1"/>
        <n v="26352" u="1"/>
        <n v="28369" u="1"/>
        <n v="30386" u="1"/>
        <n v="23295" u="1"/>
        <n v="25312" u="1"/>
        <n v="27329" u="1"/>
        <n v="29346" u="1"/>
        <n v="31363" u="1"/>
        <n v="24272" u="1"/>
        <n v="26289" u="1"/>
        <n v="28306" u="1"/>
        <n v="30323" u="1"/>
        <n v="23232" u="1"/>
        <n v="25249" u="1"/>
        <n v="27266" u="1"/>
        <n v="29283" u="1"/>
        <n v="31300" u="1"/>
        <n v="24209" u="1"/>
        <n v="26226" u="1"/>
        <n v="28243" u="1"/>
        <n v="30260" u="1"/>
        <n v="23169" u="1"/>
        <n v="25186" u="1"/>
        <n v="27203" u="1"/>
        <n v="29220" u="1"/>
        <n v="31237" u="1"/>
        <n v="22129" u="1"/>
        <n v="24146" u="1"/>
        <n v="26163" u="1"/>
        <n v="28180" u="1"/>
        <n v="30197" u="1"/>
        <n v="23106" u="1"/>
        <n v="25123" u="1"/>
        <n v="27140" u="1"/>
        <n v="29157" u="1"/>
        <n v="31174" u="1"/>
        <n v="22066" u="1"/>
        <n v="24083" u="1"/>
        <n v="26100" u="1"/>
        <n v="28117" u="1"/>
        <n v="30134" u="1"/>
        <n v="23043" u="1"/>
        <n v="25060" u="1"/>
        <n v="27077" u="1"/>
        <n v="29094" u="1"/>
        <n v="31111" u="1"/>
        <n v="22003" u="1"/>
        <n v="24020" u="1"/>
        <n v="26037" u="1"/>
        <n v="28054" u="1"/>
        <n v="30071" u="1"/>
        <n v="22980" u="1"/>
        <n v="24997" u="1"/>
        <n v="27014" u="1"/>
        <n v="29031" u="1"/>
        <n v="31048" u="1"/>
        <n v="23957" u="1"/>
        <n v="25974" u="1"/>
        <n v="27991" u="1"/>
        <n v="30008" u="1"/>
        <n v="32025" u="1"/>
        <n v="22917" u="1"/>
        <n v="24934" u="1"/>
        <n v="28968" u="1"/>
        <n v="30985" u="1"/>
        <n v="23894" u="1"/>
        <n v="25911" u="1"/>
        <n v="27928" u="1"/>
        <n v="29945" u="1"/>
        <n v="31962" u="1"/>
        <n v="22854" u="1"/>
        <n v="24871" u="1"/>
        <n v="26888" u="1"/>
        <n v="28905" u="1"/>
        <n v="30922" u="1"/>
        <n v="25848" u="1"/>
        <n v="27865" u="1"/>
        <n v="29882" u="1"/>
        <n v="31899" u="1"/>
        <n v="22791" u="1"/>
        <n v="24808" u="1"/>
        <n v="26825" u="1"/>
        <n v="28842" u="1"/>
        <n v="30859" u="1"/>
        <n v="23768" u="1"/>
        <n v="25785" u="1"/>
        <n v="27802" u="1"/>
        <n v="29819" u="1"/>
        <n v="31836" u="1"/>
        <n v="22728" u="1"/>
        <n v="24745" u="1"/>
        <n v="28779" u="1"/>
        <n v="30796" u="1"/>
        <n v="25722" u="1"/>
        <n v="27739" u="1"/>
        <n v="29756" u="1"/>
        <n v="31773" u="1"/>
        <n v="22665" u="1"/>
        <n v="24682" u="1"/>
        <n v="26699" u="1"/>
        <n v="28716" u="1"/>
        <n v="30733" u="1"/>
        <n v="23642" u="1"/>
        <n v="25659" u="1"/>
        <n v="27676" u="1"/>
        <n v="29693" u="1"/>
        <n v="31710" u="1"/>
        <n v="22602" u="1"/>
        <n v="24619" u="1"/>
        <n v="26636" u="1"/>
        <n v="28653" u="1"/>
        <n v="30670" u="1"/>
        <n v="23579" u="1"/>
        <n v="25596" u="1"/>
        <n v="29630" u="1"/>
        <n v="31647" u="1"/>
        <n v="22539" u="1"/>
        <n v="24556" u="1"/>
        <n v="26573" u="1"/>
        <n v="28590" u="1"/>
        <n v="30607" u="1"/>
        <n v="23516" u="1"/>
        <n v="25533" u="1"/>
        <n v="27550" u="1"/>
        <n v="29567" u="1"/>
        <n v="31584" u="1"/>
        <n v="22476" u="1"/>
        <n v="24493" u="1"/>
        <n v="28527" u="1"/>
        <n v="30544" u="1"/>
        <n v="27487" u="1"/>
        <n v="29504" u="1"/>
        <n v="31521" u="1"/>
        <n v="22413" u="1"/>
        <n v="24430" u="1"/>
        <n v="26447" u="1"/>
        <n v="28464" u="1"/>
        <n v="30481" u="1"/>
        <n v="23390" u="1"/>
        <n v="25407" u="1"/>
        <n v="27424" u="1"/>
        <n v="29441" u="1"/>
        <n v="31458" u="1"/>
        <n v="24367" u="1"/>
        <n v="26384" u="1"/>
        <n v="28401" u="1"/>
        <n v="30418" u="1"/>
        <n v="23327" u="1"/>
        <n v="25344" u="1"/>
        <n v="27361" u="1"/>
        <n v="29378" u="1"/>
        <n v="31395" u="1"/>
        <n v="24304" u="1"/>
        <n v="26321" u="1"/>
        <n v="28338" u="1"/>
        <n v="30355" u="1"/>
        <n v="23264" u="1"/>
        <n v="25281" u="1"/>
        <n v="27298" u="1"/>
        <n v="29315" u="1"/>
        <n v="31332" u="1"/>
        <n v="22224" u="1"/>
        <n v="26258" u="1"/>
        <n v="28275" u="1"/>
        <n v="30292" u="1"/>
        <n v="23201" u="1"/>
        <n v="25218" u="1"/>
        <n v="27235" u="1"/>
        <n v="29252" u="1"/>
        <n v="31269" u="1"/>
        <n v="22161" u="1"/>
        <n v="24178" u="1"/>
        <n v="26195" u="1"/>
        <n v="28212" u="1"/>
        <n v="30229" u="1"/>
        <n v="23138" u="1"/>
        <n v="25155" u="1"/>
        <n v="27172" u="1"/>
        <n v="29189" u="1"/>
        <n v="31206" u="1"/>
        <n v="22098" u="1"/>
        <n v="24115" u="1"/>
        <n v="26132" u="1"/>
        <n v="28149" u="1"/>
        <n v="23075" u="1"/>
        <n v="25092" u="1"/>
        <n v="27109" u="1"/>
        <n v="29126" u="1"/>
        <n v="31143" u="1"/>
        <n v="22035" u="1"/>
        <n v="24052" u="1"/>
        <n v="28086" u="1"/>
        <n v="23012" u="1"/>
        <n v="25029" u="1"/>
        <n v="27046" u="1"/>
        <n v="29063" u="1"/>
        <n v="31080" u="1"/>
        <n v="23989" u="1"/>
        <n v="26006" u="1"/>
        <n v="28023" u="1"/>
        <n v="30040" u="1"/>
        <n v="22949" u="1"/>
        <n v="24966" u="1"/>
        <n v="26983" u="1"/>
        <n v="29000" u="1"/>
        <n v="31017" u="1"/>
        <n v="23926" u="1"/>
        <n v="25943" u="1"/>
        <n v="27960" u="1"/>
        <n v="29977" u="1"/>
        <n v="31994" u="1"/>
        <n v="22886" u="1"/>
        <n v="24903" u="1"/>
        <n v="28937" u="1"/>
        <n v="30954" u="1"/>
        <n v="23863" u="1"/>
        <n v="25880" u="1"/>
        <n v="27897" u="1"/>
        <n v="29914" u="1"/>
        <n v="31931" u="1"/>
        <n v="22823" u="1"/>
        <n v="24840" u="1"/>
        <n v="26857" u="1"/>
        <n v="28874" u="1"/>
        <n v="30891" u="1"/>
        <n v="23800" u="1"/>
        <n v="25817" u="1"/>
        <n v="27834" u="1"/>
        <n v="29851" u="1"/>
        <n v="31868" u="1"/>
        <n v="22760" u="1"/>
        <n v="24777" u="1"/>
        <n v="26794" u="1"/>
        <n v="28811" u="1"/>
        <n v="30828" u="1"/>
        <n v="23737" u="1"/>
        <n v="25754" u="1"/>
        <n v="27771" u="1"/>
        <n v="29788" u="1"/>
        <n v="31805" u="1"/>
        <n v="22697" u="1"/>
        <n v="26731" u="1"/>
        <n v="28748" u="1"/>
        <n v="30765" u="1"/>
        <n v="23674" u="1"/>
        <n v="25691" u="1"/>
        <n v="27708" u="1"/>
        <n v="29725" u="1"/>
        <n v="22634" u="1"/>
        <n v="24651" u="1"/>
        <n v="26668" u="1"/>
        <n v="28685" u="1"/>
        <n v="30702" u="1"/>
        <n v="23611" u="1"/>
        <n v="25628" u="1"/>
        <n v="27645" u="1"/>
        <n v="29662" u="1"/>
        <n v="31679" u="1"/>
        <n v="22571" u="1"/>
        <n v="26605" u="1"/>
        <n v="28622" u="1"/>
        <n v="30639" u="1"/>
        <n v="23548" u="1"/>
        <n v="25565" u="1"/>
        <n v="27582" u="1"/>
        <n v="29599" u="1"/>
        <n v="31616" u="1"/>
        <n v="22508" u="1"/>
        <n v="24525" u="1"/>
        <n v="26542" u="1"/>
        <n v="28559" u="1"/>
        <n v="30576" u="1"/>
        <n v="23485" u="1"/>
        <n v="25502" u="1"/>
        <n v="27519" u="1"/>
        <n v="29536" u="1"/>
        <n v="31553" u="1"/>
        <n v="24462" u="1"/>
        <n v="26479" u="1"/>
        <n v="28496" u="1"/>
        <n v="30513" u="1"/>
        <n v="23422" u="1"/>
        <n v="25439" u="1"/>
        <n v="27456" u="1"/>
        <n v="29473" u="1"/>
        <n v="31490" u="1"/>
        <n v="22382" u="1"/>
        <n v="26416" u="1"/>
        <n v="28433" u="1"/>
        <n v="30450" u="1"/>
        <n v="23359" u="1"/>
        <n v="25376" u="1"/>
        <n v="27393" u="1"/>
        <n v="29410" u="1"/>
        <n v="31427" u="1"/>
        <n v="22319" u="1"/>
        <n v="24336" u="1"/>
        <n v="26353" u="1"/>
        <n v="28370" u="1"/>
        <n v="30387" u="1"/>
        <n v="23296" u="1"/>
        <n v="25313" u="1"/>
        <n v="27330" u="1"/>
        <n v="29347" u="1"/>
        <n v="31364" u="1"/>
        <n v="22256" u="1"/>
        <n v="24273" u="1"/>
        <n v="26290" u="1"/>
        <n v="30324" u="1"/>
        <n v="23233" u="1"/>
        <n v="25250" u="1"/>
        <n v="27267" u="1"/>
        <n v="29284" u="1"/>
        <n v="31301" u="1"/>
        <n v="24210" u="1"/>
        <n v="26227" u="1"/>
        <n v="28244" u="1"/>
        <n v="30261" u="1"/>
        <n v="23170" u="1"/>
        <n v="25187" u="1"/>
        <n v="27204" u="1"/>
        <n v="29221" u="1"/>
        <n v="31238" u="1"/>
        <n v="22130" u="1"/>
        <n v="24147" u="1"/>
        <n v="26164" u="1"/>
        <n v="28181" u="1"/>
        <n v="30198" u="1"/>
        <n v="23107" u="1"/>
        <n v="27141" u="1"/>
        <n v="29158" u="1"/>
        <n v="31175" u="1"/>
        <n v="22067" u="1"/>
        <n v="24084" u="1"/>
        <n v="26101" u="1"/>
        <n v="28118" u="1"/>
        <n v="30135" u="1"/>
        <n v="23044" u="1"/>
        <n v="25061" u="1"/>
        <n v="27078" u="1"/>
        <n v="29095" u="1"/>
        <n v="31112" u="1"/>
        <n v="22004" u="1"/>
        <n v="24021" u="1"/>
        <n v="26038" u="1"/>
        <n v="28055" u="1"/>
        <n v="30072" u="1"/>
        <n v="22981" u="1"/>
        <n v="24998" u="1"/>
        <n v="31049" u="1"/>
        <n v="23958" u="1"/>
        <n v="25975" u="1"/>
        <n v="27992" u="1"/>
        <n v="30009" u="1"/>
        <n v="32026" u="1"/>
        <n v="22918" u="1"/>
        <n v="24935" u="1"/>
        <n v="26952" u="1"/>
        <n v="28969" u="1"/>
        <n v="30986" u="1"/>
        <n v="23895" u="1"/>
        <n v="25912" u="1"/>
        <n v="27929" u="1"/>
        <n v="29946" u="1"/>
        <n v="31963" u="1"/>
        <n v="22855" u="1"/>
        <n v="24872" u="1"/>
        <n v="26889" u="1"/>
        <n v="28906" u="1"/>
        <n v="30923" u="1"/>
        <n v="23832" u="1"/>
        <n v="25849" u="1"/>
        <n v="27866" u="1"/>
        <n v="29883" u="1"/>
        <n v="22792" u="1"/>
        <n v="24809" u="1"/>
        <n v="26826" u="1"/>
        <n v="28843" u="1"/>
        <n v="30860" u="1"/>
        <n v="23769" u="1"/>
        <n v="25786" u="1"/>
        <n v="27803" u="1"/>
        <n v="31837" u="1"/>
        <n v="22729" u="1"/>
        <n v="24746" u="1"/>
        <n v="26763" u="1"/>
        <n v="28780" u="1"/>
        <n v="30797" u="1"/>
        <n v="23706" u="1"/>
        <n v="25723" u="1"/>
        <n v="27740" u="1"/>
        <n v="29757" u="1"/>
        <n v="31774" u="1"/>
        <n v="22666" u="1"/>
        <n v="24683" u="1"/>
        <n v="26700" u="1"/>
        <n v="28717" u="1"/>
        <n v="30734" u="1"/>
        <n v="23643" u="1"/>
        <n v="25660" u="1"/>
        <n v="27677" u="1"/>
        <n v="29694" u="1"/>
        <n v="22603" u="1"/>
        <n v="24620" u="1"/>
        <n v="26637" u="1"/>
        <n v="28654" u="1"/>
        <n v="30671" u="1"/>
        <n v="23580" u="1"/>
        <n v="25597" u="1"/>
        <n v="29631" u="1"/>
        <n v="31648" u="1"/>
        <n v="22540" u="1"/>
        <n v="24557" u="1"/>
        <n v="30608" u="1"/>
        <n v="23517" u="1"/>
        <n v="25534" u="1"/>
        <n v="27551" u="1"/>
        <n v="29568" u="1"/>
        <n v="31585" u="1"/>
        <n v="22477" u="1"/>
        <n v="24494" u="1"/>
        <n v="26511" u="1"/>
        <n v="28528" u="1"/>
        <n v="30545" u="1"/>
        <n v="23454" u="1"/>
        <n v="25471" u="1"/>
        <n v="27488" u="1"/>
        <n v="29505" u="1"/>
        <n v="31522" u="1"/>
        <n v="22414" u="1"/>
        <n v="24431" u="1"/>
        <n v="26448" u="1"/>
        <n v="28465" u="1"/>
        <n v="30482" u="1"/>
        <n v="23391" u="1"/>
        <n v="25408" u="1"/>
        <n v="27425" u="1"/>
        <n v="29442" u="1"/>
        <n v="22351" u="1"/>
        <n v="24368" u="1"/>
        <n v="26385" u="1"/>
        <n v="28402" u="1"/>
        <n v="30419" u="1"/>
        <n v="23328" u="1"/>
        <n v="25345" u="1"/>
        <n v="27362" u="1"/>
        <n v="29379" u="1"/>
        <n v="31396" u="1"/>
        <n v="24305" u="1"/>
        <n v="26322" u="1"/>
        <n v="28339" u="1"/>
        <n v="30356" u="1"/>
        <n v="23265" u="1"/>
        <n v="25282" u="1"/>
        <n v="27299" u="1"/>
        <n v="29316" u="1"/>
        <n v="31333" u="1"/>
        <n v="22225" u="1"/>
        <n v="24242" u="1"/>
        <n v="26259" u="1"/>
        <n v="28276" u="1"/>
        <n v="30293" u="1"/>
        <n v="23202" u="1"/>
        <n v="25219" u="1"/>
        <n v="27236" u="1"/>
        <n v="29253" u="1"/>
        <n v="31270" u="1"/>
        <n v="22162" u="1"/>
        <n v="24179" u="1"/>
        <n v="26196" u="1"/>
        <n v="30230" u="1"/>
        <n v="23139" u="1"/>
        <n v="25156" u="1"/>
        <n v="27173" u="1"/>
        <n v="29190" u="1"/>
        <n v="22099" u="1"/>
        <n v="24116" u="1"/>
        <n v="26133" u="1"/>
        <n v="28150" u="1"/>
        <n v="30167" u="1"/>
        <n v="23076" u="1"/>
        <n v="25093" u="1"/>
        <n v="27110" u="1"/>
        <n v="29127" u="1"/>
        <n v="31144" u="1"/>
        <n v="22036" u="1"/>
        <n v="24053" u="1"/>
        <n v="26070" u="1"/>
        <n v="28087" u="1"/>
        <n v="30104" u="1"/>
        <n v="23013" u="1"/>
        <n v="27047" u="1"/>
        <n v="29064" u="1"/>
        <n v="31081" u="1"/>
        <n v="23990" u="1"/>
        <n v="26007" u="1"/>
        <n v="28024" u="1"/>
        <n v="30041" u="1"/>
        <n v="22950" u="1"/>
        <n v="24967" u="1"/>
        <n v="26984" u="1"/>
        <n v="29001" u="1"/>
        <n v="31018" u="1"/>
        <n v="23927" u="1"/>
        <n v="25944" u="1"/>
        <n v="27961" u="1"/>
        <n v="29978" u="1"/>
        <n v="31995" u="1"/>
        <n v="22887" u="1"/>
        <n v="24904" u="1"/>
        <n v="26921" u="1"/>
        <n v="28938" u="1"/>
        <n v="30955" u="1"/>
        <n v="23864" u="1"/>
        <n v="25881" u="1"/>
        <n v="27898" u="1"/>
        <n v="29915" u="1"/>
        <n v="31932" u="1"/>
        <n v="22824" u="1"/>
        <n v="24841" u="1"/>
        <n v="26858" u="1"/>
        <n v="28875" u="1"/>
        <n v="30892" u="1"/>
        <n v="23801" u="1"/>
        <n v="25818" u="1"/>
        <n v="27835" u="1"/>
        <n v="29852" u="1"/>
        <n v="31869" u="1"/>
        <n v="22761" u="1"/>
        <n v="24778" u="1"/>
        <n v="26795" u="1"/>
        <n v="28812" u="1"/>
        <n v="30829" u="1"/>
        <n v="23738" u="1"/>
        <n v="25755" u="1"/>
        <n v="27772" u="1"/>
        <n v="29789" u="1"/>
        <n v="31806" u="1"/>
        <n v="22698" u="1"/>
        <n v="24715" u="1"/>
        <n v="26732" u="1"/>
        <n v="28749" u="1"/>
        <n v="30766" u="1"/>
        <n v="23675" u="1"/>
        <n v="25692" u="1"/>
        <n v="27709" u="1"/>
        <n v="29726" u="1"/>
        <n v="31743" u="1"/>
        <n v="22635" u="1"/>
        <n v="24652" u="1"/>
        <n v="26669" u="1"/>
        <n v="28686" u="1"/>
        <n v="30703" u="1"/>
        <n v="23612" u="1"/>
        <n v="25629" u="1"/>
        <n v="27646" u="1"/>
        <n v="29663" u="1"/>
        <n v="31680" u="1"/>
        <n v="22572" u="1"/>
        <n v="26606" u="1"/>
        <n v="28623" u="1"/>
        <n v="30640" u="1"/>
        <n v="23549" u="1"/>
        <n v="25566" u="1"/>
        <n v="27583" u="1"/>
        <n v="29600" u="1"/>
        <n v="31617" u="1"/>
        <n v="22509" u="1"/>
        <n v="24526" u="1"/>
        <n v="26543" u="1"/>
        <n v="28560" u="1"/>
        <n v="30577" u="1"/>
        <n v="23486" u="1"/>
        <n v="25503" u="1"/>
        <n v="27520" u="1"/>
        <n v="29537" u="1"/>
        <n v="31554" u="1"/>
        <n v="24463" u="1"/>
        <n v="26480" u="1"/>
        <n v="28497" u="1"/>
        <n v="30514" u="1"/>
        <n v="23423" u="1"/>
        <n v="25440" u="1"/>
        <n v="27457" u="1"/>
        <n v="29474" u="1"/>
        <n v="31491" u="1"/>
        <n v="22383" u="1"/>
        <n v="24400" u="1"/>
        <n v="26417" u="1"/>
        <n v="28434" u="1"/>
        <n v="30451" u="1"/>
        <n v="23360" u="1"/>
        <n v="25377" u="1"/>
        <n v="27394" u="1"/>
        <n v="29411" u="1"/>
        <n v="31428" u="1"/>
        <n v="22320" u="1"/>
        <n v="24337" u="1"/>
        <n v="26354" u="1"/>
        <n v="30388" u="1"/>
        <n v="23297" u="1"/>
        <n v="25314" u="1"/>
        <n v="27331" u="1"/>
        <n v="29348" u="1"/>
        <n v="31365" u="1"/>
        <n v="22257" u="1"/>
        <n v="24274" u="1"/>
        <n v="26291" u="1"/>
        <n v="28308" u="1"/>
        <n v="30325" u="1"/>
        <n v="23234" u="1"/>
        <n v="25251" u="1"/>
        <n v="27268" u="1"/>
        <n v="29285" u="1"/>
        <n v="31302" u="1"/>
        <n v="24211" u="1"/>
        <n v="26228" u="1"/>
        <n v="28245" u="1"/>
        <n v="30262" u="1"/>
        <n v="23171" u="1"/>
        <n v="25188" u="1"/>
        <n v="27205" u="1"/>
        <n v="29222" u="1"/>
        <n v="31239" u="1"/>
        <n v="22131" u="1"/>
        <n v="24148" u="1"/>
        <n v="26165" u="1"/>
        <n v="28182" u="1"/>
        <n v="23108" u="1"/>
        <n v="25125" u="1"/>
        <n v="27142" u="1"/>
        <n v="29159" u="1"/>
        <n v="31176" u="1"/>
        <n v="22068" u="1"/>
        <n v="24085" u="1"/>
        <n v="26102" u="1"/>
        <n v="28119" u="1"/>
        <n v="23045" u="1"/>
        <n v="25062" u="1"/>
        <n v="27079" u="1"/>
        <n v="29096" u="1"/>
        <n v="31113" u="1"/>
        <n v="22005" u="1"/>
        <n v="24022" u="1"/>
        <n v="26039" u="1"/>
        <n v="28056" u="1"/>
        <n v="30073" u="1"/>
        <n v="22982" u="1"/>
        <n v="24999" u="1"/>
        <n v="27016" u="1"/>
        <n v="29033" u="1"/>
        <n v="31050" u="1"/>
        <n v="23959" u="1"/>
        <n v="25976" u="1"/>
        <n v="30010" u="1"/>
        <n v="32027" u="1"/>
        <n v="22919" u="1"/>
        <n v="24936" u="1"/>
        <n v="26953" u="1"/>
        <n v="30987" u="1"/>
        <n v="23896" u="1"/>
        <n v="25913" u="1"/>
        <n v="27930" u="1"/>
        <n v="29947" u="1"/>
        <n v="31964" u="1"/>
        <n v="22856" u="1"/>
        <n v="24873" u="1"/>
        <n v="28907" u="1"/>
        <n v="30924" u="1"/>
        <n v="23833" u="1"/>
        <n v="25850" u="1"/>
        <n v="27867" u="1"/>
        <n v="29884" u="1"/>
        <n v="31901" u="1"/>
        <n v="22793" u="1"/>
        <n v="24810" u="1"/>
        <n v="26827" u="1"/>
        <n v="28844" u="1"/>
        <n v="30861" u="1"/>
        <n v="23770" u="1"/>
        <n v="25787" u="1"/>
        <n v="27804" u="1"/>
        <n v="29821" u="1"/>
        <n v="31838" u="1"/>
        <n v="22730" u="1"/>
        <n v="24747" u="1"/>
        <n v="26764" u="1"/>
        <n v="28781" u="1"/>
        <n v="30798" u="1"/>
        <n v="23707" u="1"/>
        <n v="25724" u="1"/>
        <n v="27741" u="1"/>
        <n v="29758" u="1"/>
        <n v="31775" u="1"/>
        <n v="22667" u="1"/>
        <n v="24684" u="1"/>
        <n v="28718" u="1"/>
        <n v="30735" u="1"/>
        <n v="23644" u="1"/>
        <n v="25661" u="1"/>
        <n v="27678" u="1"/>
        <n v="29695" u="1"/>
        <n v="22604" u="1"/>
        <n v="26638" u="1"/>
        <n v="28655" u="1"/>
        <n v="30672" u="1"/>
        <n v="23581" u="1"/>
        <n v="25598" u="1"/>
        <n v="27615" u="1"/>
        <n v="29632" u="1"/>
        <n v="31649" u="1"/>
        <n v="22541" u="1"/>
        <n v="24558" u="1"/>
        <n v="26575" u="1"/>
        <n v="28592" u="1"/>
        <n v="30609" u="1"/>
        <n v="23518" u="1"/>
        <n v="25535" u="1"/>
        <n v="27552" u="1"/>
        <n v="29569" u="1"/>
        <n v="31586" u="1"/>
        <n v="22478" u="1"/>
        <n v="24495" u="1"/>
        <n v="26512" u="1"/>
        <n v="28529" u="1"/>
        <n v="23455" u="1"/>
        <n v="25472" u="1"/>
        <n v="27489" u="1"/>
        <n v="29506" u="1"/>
        <n v="31523" u="1"/>
        <n v="22415" u="1"/>
        <n v="26449" u="1"/>
        <n v="28466" u="1"/>
        <n v="30483" u="1"/>
        <n v="23392" u="1"/>
        <n v="25409" u="1"/>
        <n v="27426" u="1"/>
        <n v="29443" u="1"/>
        <n v="31460" u="1"/>
        <n v="22352" u="1"/>
        <n v="24369" u="1"/>
        <n v="26386" u="1"/>
        <n v="28403" u="1"/>
        <n v="30420" u="1"/>
        <n v="23329" u="1"/>
        <n v="25346" u="1"/>
        <n v="29380" u="1"/>
        <n v="31397" u="1"/>
        <n v="22289" u="1"/>
        <n v="24306" u="1"/>
        <n v="26323" u="1"/>
        <n v="28340" u="1"/>
        <n v="30357" u="1"/>
        <n v="23266" u="1"/>
        <n v="25283" u="1"/>
        <n v="29317" u="1"/>
        <n v="31334" u="1"/>
        <n v="22226" u="1"/>
        <n v="24243" u="1"/>
        <n v="26260" u="1"/>
        <n v="28277" u="1"/>
        <n v="30294" u="1"/>
        <n v="23203" u="1"/>
        <n v="25220" u="1"/>
        <n v="27237" u="1"/>
        <n v="29254" u="1"/>
        <n v="31271" u="1"/>
        <n v="22163" u="1"/>
        <n v="24180" u="1"/>
        <n v="26197" u="1"/>
        <n v="28214" u="1"/>
        <n v="23140" u="1"/>
        <n v="25157" u="1"/>
        <n v="27174" u="1"/>
        <n v="29191" u="1"/>
        <n v="31208" u="1"/>
        <n v="22100" u="1"/>
        <n v="24117" u="1"/>
        <n v="26134" u="1"/>
        <n v="28151" u="1"/>
        <n v="30168" u="1"/>
        <n v="23077" u="1"/>
        <n v="25094" u="1"/>
        <n v="27111" u="1"/>
        <n v="29128" u="1"/>
        <n v="22037" u="1"/>
        <n v="24054" u="1"/>
        <n v="26071" u="1"/>
        <n v="28088" u="1"/>
        <n v="30105" u="1"/>
        <n v="23014" u="1"/>
        <n v="25031" u="1"/>
        <n v="27048" u="1"/>
        <n v="29065" u="1"/>
        <n v="31082" u="1"/>
        <n v="23991" u="1"/>
        <n v="26008" u="1"/>
        <n v="28025" u="1"/>
        <n v="22951" u="1"/>
        <n v="24968" u="1"/>
        <n v="26985" u="1"/>
        <n v="29002" u="1"/>
        <n v="31019" u="1"/>
        <n v="23928" u="1"/>
        <n v="25945" u="1"/>
        <n v="27962" u="1"/>
        <n v="29979" u="1"/>
        <n v="31996" u="1"/>
        <n v="22888" u="1"/>
        <n v="24905" u="1"/>
        <n v="26922" u="1"/>
        <n v="28939" u="1"/>
        <n v="30956" u="1"/>
        <n v="23865" u="1"/>
        <n v="25882" u="1"/>
        <n v="27899" u="1"/>
        <n v="29916" u="1"/>
        <n v="31933" u="1"/>
        <n v="22825" u="1"/>
        <n v="24842" u="1"/>
        <n v="26859" u="1"/>
        <n v="28876" u="1"/>
        <n v="30893" u="1"/>
        <n v="23802" u="1"/>
        <n v="25819" u="1"/>
        <n v="27836" u="1"/>
        <n v="29853" u="1"/>
        <n v="22762" u="1"/>
        <n v="24779" u="1"/>
        <n v="26796" u="1"/>
        <n v="28813" u="1"/>
        <n v="30830" u="1"/>
        <n v="23739" u="1"/>
        <n v="25756" u="1"/>
        <n v="27773" u="1"/>
        <n v="29790" u="1"/>
        <n v="31807" u="1"/>
        <n v="22699" u="1"/>
        <n v="24716" u="1"/>
        <n v="26733" u="1"/>
        <n v="28750" u="1"/>
        <n v="30767" u="1"/>
        <n v="23676" u="1"/>
        <n v="25693" u="1"/>
        <n v="27710" u="1"/>
        <n v="29727" u="1"/>
        <n v="31744" u="1"/>
        <n v="22636" u="1"/>
        <n v="24653" u="1"/>
        <n v="26670" u="1"/>
        <n v="28687" u="1"/>
        <n v="30704" u="1"/>
        <n v="25630" u="1"/>
        <n v="27647" u="1"/>
        <n v="29664" u="1"/>
        <n v="31681" u="1"/>
        <n v="22573" u="1"/>
        <n v="26607" u="1"/>
        <n v="28624" u="1"/>
        <n v="30641" u="1"/>
        <n v="23550" u="1"/>
        <n v="25567" u="1"/>
        <n v="27584" u="1"/>
        <n v="29601" u="1"/>
        <n v="31618" u="1"/>
        <n v="22510" u="1"/>
        <n v="24527" u="1"/>
        <n v="28561" u="1"/>
        <n v="30578" u="1"/>
        <n v="23487" u="1"/>
        <n v="25504" u="1"/>
        <n v="27521" u="1"/>
        <n v="29538" u="1"/>
        <n v="31555" u="1"/>
        <n v="22447" u="1"/>
        <n v="24464" u="1"/>
        <n v="26481" u="1"/>
        <n v="28498" u="1"/>
        <n v="30515" u="1"/>
        <n v="23424" u="1"/>
        <n v="25441" u="1"/>
        <n v="27458" u="1"/>
        <n v="29475" u="1"/>
        <n v="31492" u="1"/>
        <n v="22384" u="1"/>
        <n v="24401" u="1"/>
        <n v="26418" u="1"/>
        <n v="28435" u="1"/>
        <n v="30452" u="1"/>
        <n v="23361" u="1"/>
        <n v="25378" u="1"/>
        <n v="29412" u="1"/>
        <n v="31429" u="1"/>
        <n v="22321" u="1"/>
        <n v="24338" u="1"/>
        <n v="26355" u="1"/>
        <n v="28372" u="1"/>
        <n v="30389" u="1"/>
        <n v="23298" u="1"/>
        <n v="25315" u="1"/>
        <n v="27332" u="1"/>
        <n v="29349" u="1"/>
        <n v="31366" u="1"/>
        <n v="22258" u="1"/>
        <n v="24275" u="1"/>
        <n v="26292" u="1"/>
        <n v="28309" u="1"/>
        <n v="30326" u="1"/>
        <n v="23235" u="1"/>
        <n v="25252" u="1"/>
        <n v="27269" u="1"/>
        <n v="29286" u="1"/>
        <n v="31303" u="1"/>
        <n v="22195" u="1"/>
        <n v="24212" u="1"/>
        <n v="26229" u="1"/>
        <n v="30263" u="1"/>
        <n v="23172" u="1"/>
        <n v="25189" u="1"/>
        <n v="27206" u="1"/>
        <n v="29223" u="1"/>
        <n v="31240" u="1"/>
        <n v="22132" u="1"/>
        <n v="26166" u="1"/>
        <n v="28183" u="1"/>
        <n v="30200" u="1"/>
        <n v="23109" u="1"/>
        <n v="25126" u="1"/>
        <n v="27143" u="1"/>
        <n v="29160" u="1"/>
        <n v="31177" u="1"/>
        <n v="22069" u="1"/>
        <n v="24086" u="1"/>
        <n v="26103" u="1"/>
        <n v="28120" u="1"/>
        <n v="30137" u="1"/>
        <n v="23046" u="1"/>
        <n v="25063" u="1"/>
        <n v="29097" u="1"/>
        <n v="31114" u="1"/>
        <n v="22006" u="1"/>
        <n v="24023" u="1"/>
        <n v="26040" u="1"/>
        <n v="28057" u="1"/>
        <n v="30074" u="1"/>
        <n v="22983" u="1"/>
        <n v="25000" u="1"/>
        <n v="27017" u="1"/>
        <n v="29034" u="1"/>
        <n v="31051" u="1"/>
        <n v="23960" u="1"/>
        <n v="25977" u="1"/>
        <n v="27994" u="1"/>
        <n v="30011" u="1"/>
        <n v="32028" u="1"/>
        <n v="22920" u="1"/>
        <n v="24937" u="1"/>
        <n v="26954" u="1"/>
        <n v="28971" u="1"/>
        <n v="30988" u="1"/>
        <n v="25914" u="1"/>
        <n v="27931" u="1"/>
        <n v="29948" u="1"/>
        <n v="31965" u="1"/>
        <n v="22857" u="1"/>
        <n v="24874" u="1"/>
        <n v="26891" u="1"/>
        <n v="28908" u="1"/>
        <n v="30925" u="1"/>
        <n v="23834" u="1"/>
        <n v="25851" u="1"/>
        <n v="27868" u="1"/>
        <n v="31902" u="1"/>
        <n v="22794" u="1"/>
        <n v="24811" u="1"/>
        <n v="26828" u="1"/>
        <n v="28845" u="1"/>
        <n v="30862" u="1"/>
        <n v="23771" u="1"/>
        <n v="25788" u="1"/>
        <n v="27805" u="1"/>
        <n v="29822" u="1"/>
        <n v="31839" u="1"/>
        <n v="22731" u="1"/>
        <n v="24748" u="1"/>
        <n v="26765" u="1"/>
        <n v="28782" u="1"/>
        <n v="30799" u="1"/>
        <n v="23708" u="1"/>
        <n v="25725" u="1"/>
        <n v="27742" u="1"/>
        <n v="29759" u="1"/>
        <n v="31776" u="1"/>
        <n v="22668" u="1"/>
        <n v="26702" u="1"/>
        <n v="28719" u="1"/>
        <n v="30736" u="1"/>
        <n v="23645" u="1"/>
        <n v="25662" u="1"/>
        <n v="27679" u="1"/>
        <n v="29696" u="1"/>
        <n v="31713" u="1"/>
        <n v="22605" u="1"/>
        <n v="24622" u="1"/>
        <n v="26639" u="1"/>
        <n v="28656" u="1"/>
        <n v="30673" u="1"/>
        <n v="23582" u="1"/>
        <n v="25599" u="1"/>
        <n v="27616" u="1"/>
        <n v="31650" u="1"/>
        <n v="22542" u="1"/>
        <n v="24559" u="1"/>
        <n v="26576" u="1"/>
        <n v="28593" u="1"/>
        <n v="30610" u="1"/>
        <n v="23519" u="1"/>
        <n v="25536" u="1"/>
        <n v="27553" u="1"/>
        <n v="29570" u="1"/>
        <n v="31587" u="1"/>
        <n v="22479" u="1"/>
        <n v="24496" u="1"/>
        <n v="26513" u="1"/>
        <n v="28530" u="1"/>
        <n v="30547" u="1"/>
        <n v="23456" u="1"/>
        <n v="25473" u="1"/>
        <n v="27490" u="1"/>
        <n v="29507" u="1"/>
        <n v="31524" u="1"/>
        <n v="22416" u="1"/>
        <n v="24433" u="1"/>
        <n v="26450" u="1"/>
        <n v="28467" u="1"/>
        <n v="30484" u="1"/>
        <n v="23393" u="1"/>
        <n v="25410" u="1"/>
        <n v="27427" u="1"/>
        <n v="29444" u="1"/>
        <n v="31461" u="1"/>
        <n v="22353" u="1"/>
        <n v="24370" u="1"/>
        <n v="26387" u="1"/>
        <n v="28404" u="1"/>
        <n v="30421" u="1"/>
        <n v="23330" u="1"/>
        <n v="25347" u="1"/>
        <n v="27364" u="1"/>
        <n v="29381" u="1"/>
        <n v="31398" u="1"/>
        <n v="22290" u="1"/>
        <n v="24307" u="1"/>
        <n v="26324" u="1"/>
        <n v="28341" u="1"/>
        <n v="30358" u="1"/>
        <n v="23267" u="1"/>
        <n v="25284" u="1"/>
        <n v="27301" u="1"/>
        <n v="29318" u="1"/>
        <n v="31335" u="1"/>
        <n v="22227" u="1"/>
        <n v="24244" u="1"/>
        <n v="26261" u="1"/>
        <n v="28278" u="1"/>
        <n v="30295" u="1"/>
        <n v="23204" u="1"/>
        <n v="25221" u="1"/>
        <n v="27238" u="1"/>
        <n v="29255" u="1"/>
        <n v="31272" u="1"/>
        <n v="22164" u="1"/>
        <n v="24181" u="1"/>
        <n v="26198" u="1"/>
        <n v="28215" u="1"/>
        <n v="23141" u="1"/>
        <n v="25158" u="1"/>
        <n v="27175" u="1"/>
        <n v="29192" u="1"/>
        <n v="31209" u="1"/>
        <n v="22101" u="1"/>
        <n v="24118" u="1"/>
        <n v="26135" u="1"/>
        <n v="28152" u="1"/>
        <n v="30169" u="1"/>
        <n v="23078" u="1"/>
        <n v="25095" u="1"/>
        <n v="27112" u="1"/>
        <n v="29129" u="1"/>
        <n v="31146" u="1"/>
        <n v="22038" u="1"/>
        <n v="24055" u="1"/>
        <n v="26072" u="1"/>
        <n v="28089" u="1"/>
        <n v="30106" u="1"/>
        <n v="23015" u="1"/>
        <n v="25032" u="1"/>
        <n v="27049" u="1"/>
        <n v="29066" u="1"/>
        <n v="31083" u="1"/>
        <n v="23992" u="1"/>
        <n v="26009" u="1"/>
        <n v="28026" u="1"/>
        <n v="30043" u="1"/>
        <n v="22952" u="1"/>
        <n v="24969" u="1"/>
        <n v="26986" u="1"/>
        <n v="29003" u="1"/>
        <n v="31020" u="1"/>
        <n v="23929" u="1"/>
        <n v="25946" u="1"/>
        <n v="27963" u="1"/>
        <n v="29980" u="1"/>
        <n v="31997" u="1"/>
        <n v="22889" u="1"/>
        <n v="24906" u="1"/>
        <n v="26923" u="1"/>
        <n v="28940" u="1"/>
        <n v="30957" u="1"/>
        <n v="23866" u="1"/>
        <n v="25883" u="1"/>
        <n v="27900" u="1"/>
        <n v="29917" u="1"/>
        <n v="31934" u="1"/>
        <n v="22826" u="1"/>
        <n v="24843" u="1"/>
        <n v="26860" u="1"/>
        <n v="28877" u="1"/>
        <n v="30894" u="1"/>
        <n v="23803" u="1"/>
        <n v="25820" u="1"/>
        <n v="27837" u="1"/>
        <n v="29854" u="1"/>
        <n v="31871" u="1"/>
        <n v="22763" u="1"/>
        <n v="24780" u="1"/>
        <n v="26797" u="1"/>
        <n v="28814" u="1"/>
        <n v="30831" u="1"/>
        <n v="23740" u="1"/>
        <n v="25757" u="1"/>
        <n v="27774" u="1"/>
        <n v="29791" u="1"/>
        <n v="31808" u="1"/>
        <n v="22700" u="1"/>
        <n v="24717" u="1"/>
        <n v="26734" u="1"/>
        <n v="28751" u="1"/>
        <n v="30768" u="1"/>
        <n v="23677" u="1"/>
        <n v="25694" u="1"/>
        <n v="27711" u="1"/>
        <n v="29728" u="1"/>
        <n v="31745" u="1"/>
        <n v="22637" u="1"/>
        <n v="24654" u="1"/>
        <n v="26671" u="1"/>
        <n v="30705" u="1"/>
        <n v="23614" u="1"/>
        <n v="25631" u="1"/>
        <n v="27648" u="1"/>
        <n v="29665" u="1"/>
        <n v="31682" u="1"/>
        <n v="22574" u="1"/>
        <n v="24591" u="1"/>
        <n v="26608" u="1"/>
        <n v="28625" u="1"/>
        <n v="30642" u="1"/>
        <n v="23551" u="1"/>
        <n v="25568" u="1"/>
        <n v="27585" u="1"/>
        <n v="29602" u="1"/>
        <n v="31619" u="1"/>
        <n v="22511" u="1"/>
        <n v="24528" u="1"/>
        <n v="26545" u="1"/>
        <n v="28562" u="1"/>
        <n v="23488" u="1"/>
        <n v="25505" u="1"/>
        <n v="27522" u="1"/>
        <n v="29539" u="1"/>
        <n v="31556" u="1"/>
        <n v="24465" u="1"/>
        <n v="26482" u="1"/>
        <n v="28499" u="1"/>
        <n v="30516" u="1"/>
        <n v="23425" u="1"/>
        <n v="25442" u="1"/>
        <n v="27459" u="1"/>
        <n v="29476" u="1"/>
        <n v="31493" u="1"/>
        <n v="22385" u="1"/>
        <n v="24402" u="1"/>
        <n v="26419" u="1"/>
        <n v="28436" u="1"/>
        <n v="30453" u="1"/>
        <n v="23362" u="1"/>
        <n v="27396" u="1"/>
        <n v="29413" u="1"/>
        <n v="31430" u="1"/>
        <n v="22322" u="1"/>
        <n v="24339" u="1"/>
        <n v="28373" u="1"/>
        <n v="30390" u="1"/>
        <n v="23299" u="1"/>
        <n v="25316" u="1"/>
        <n v="27333" u="1"/>
        <n v="29350" u="1"/>
        <n v="31367" u="1"/>
        <n v="22259" u="1"/>
        <n v="24276" u="1"/>
        <n v="26293" u="1"/>
        <n v="28310" u="1"/>
        <n v="23236" u="1"/>
        <n v="25253" u="1"/>
        <n v="27270" u="1"/>
        <n v="29287" u="1"/>
        <n v="31304" u="1"/>
        <n v="22196" u="1"/>
        <n v="24213" u="1"/>
        <n v="26230" u="1"/>
        <n v="28247" u="1"/>
        <n v="30264" u="1"/>
        <n v="23173" u="1"/>
        <n v="29224" u="1"/>
        <n v="31241" u="1"/>
        <n v="22133" u="1"/>
        <n v="24150" u="1"/>
        <n v="26167" u="1"/>
        <n v="28184" u="1"/>
        <n v="30201" u="1"/>
        <n v="21093" u="1"/>
        <n v="23110" u="1"/>
        <n v="25127" u="1"/>
        <n v="27144" u="1"/>
        <n v="29161" u="1"/>
        <n v="31178" u="1"/>
        <n v="22070" u="1"/>
        <n v="24087" u="1"/>
        <n v="26104" u="1"/>
        <n v="28121" u="1"/>
        <n v="30138" u="1"/>
        <n v="23047" u="1"/>
        <n v="25064" u="1"/>
        <n v="27081" u="1"/>
        <n v="29098" u="1"/>
        <n v="31115" u="1"/>
        <n v="22007" u="1"/>
        <n v="24024" u="1"/>
        <n v="26041" u="1"/>
        <n v="28058" u="1"/>
        <n v="30075" u="1"/>
        <n v="22984" u="1"/>
        <n v="25001" u="1"/>
        <n v="27018" u="1"/>
        <n v="29035" u="1"/>
        <n v="31052" u="1"/>
        <n v="23961" u="1"/>
        <n v="25978" u="1"/>
        <n v="27995" u="1"/>
        <n v="30012" u="1"/>
        <n v="32029" u="1"/>
        <n v="22921" u="1"/>
        <n v="24938" u="1"/>
        <n v="26955" u="1"/>
        <n v="28972" u="1"/>
        <n v="30989" u="1"/>
        <n v="23898" u="1"/>
        <n v="25915" u="1"/>
        <n v="27932" u="1"/>
        <n v="29949" u="1"/>
        <n v="31966" u="1"/>
        <n v="22858" u="1"/>
        <n v="24875" u="1"/>
        <n v="26892" u="1"/>
        <n v="28909" u="1"/>
        <n v="30926" u="1"/>
        <n v="25852" u="1"/>
        <n v="27869" u="1"/>
        <n v="29886" u="1"/>
        <n v="31903" u="1"/>
        <n v="22795" u="1"/>
        <n v="24812" u="1"/>
        <n v="26829" u="1"/>
        <n v="28846" u="1"/>
        <n v="30863" u="1"/>
        <n v="23772" u="1"/>
        <n v="25789" u="1"/>
        <n v="27806" u="1"/>
        <n v="29823" u="1"/>
        <n v="31840" u="1"/>
        <n v="22732" u="1"/>
        <n v="24749" u="1"/>
        <n v="26766" u="1"/>
        <n v="28783" u="1"/>
        <n v="30800" u="1"/>
        <n v="25726" u="1"/>
        <n v="27743" u="1"/>
        <n v="29760" u="1"/>
        <n v="31777" u="1"/>
        <n v="22669" u="1"/>
        <n v="24686" u="1"/>
        <n v="28720" u="1"/>
        <n v="30737" u="1"/>
        <n v="23646" u="1"/>
        <n v="25663" u="1"/>
        <n v="27680" u="1"/>
        <n v="29697" u="1"/>
        <n v="31714" u="1"/>
        <n v="22606" u="1"/>
        <n v="24623" u="1"/>
        <n v="26640" u="1"/>
        <n v="28657" u="1"/>
        <n v="30674" u="1"/>
        <n v="21566" u="1"/>
        <n v="23583" u="1"/>
        <n v="25600" u="1"/>
        <n v="27617" u="1"/>
        <n v="29634" u="1"/>
        <n v="31651" u="1"/>
        <n v="22543" u="1"/>
        <n v="24560" u="1"/>
        <n v="26577" u="1"/>
        <n v="28594" u="1"/>
        <n v="30611" u="1"/>
        <n v="23520" u="1"/>
        <n v="25537" u="1"/>
        <n v="27554" u="1"/>
        <n v="31588" u="1"/>
        <n v="22480" u="1"/>
        <n v="24497" u="1"/>
        <n v="26514" u="1"/>
        <n v="28531" u="1"/>
        <n v="30548" u="1"/>
        <n v="23457" u="1"/>
        <n v="25474" u="1"/>
        <n v="27491" u="1"/>
        <n v="29508" u="1"/>
        <n v="31525" u="1"/>
        <n v="22417" u="1"/>
        <n v="24434" u="1"/>
        <n v="26451" u="1"/>
        <n v="28468" u="1"/>
        <n v="30485" u="1"/>
        <n v="23394" u="1"/>
        <n v="25411" u="1"/>
        <n v="27428" u="1"/>
        <n v="29445" u="1"/>
        <n v="31462" u="1"/>
        <n v="22354" u="1"/>
        <n v="24371" u="1"/>
        <n v="26388" u="1"/>
        <n v="28405" u="1"/>
        <n v="30422" u="1"/>
        <n v="23331" u="1"/>
        <n v="25348" u="1"/>
        <n v="27365" u="1"/>
        <n v="29382" u="1"/>
        <n v="31399" u="1"/>
        <n v="22291" u="1"/>
        <n v="24308" u="1"/>
        <n v="26325" u="1"/>
        <n v="28342" u="1"/>
        <n v="30359" u="1"/>
        <n v="23268" u="1"/>
        <n v="25285" u="1"/>
        <n v="29319" u="1"/>
        <n v="31336" u="1"/>
        <n v="22228" u="1"/>
        <n v="24245" u="1"/>
        <n v="26262" u="1"/>
        <n v="28279" u="1"/>
        <n v="30296" u="1"/>
        <n v="25222" u="1"/>
        <n v="27239" u="1"/>
        <n v="31273" u="1"/>
        <n v="22165" u="1"/>
        <n v="24182" u="1"/>
        <n v="26199" u="1"/>
        <n v="28216" u="1"/>
        <n v="30233" u="1"/>
        <n v="23142" u="1"/>
        <n v="25159" u="1"/>
        <n v="27176" u="1"/>
        <n v="29193" u="1"/>
        <n v="31210" u="1"/>
        <n v="22102" u="1"/>
        <n v="26136" u="1"/>
        <n v="28153" u="1"/>
        <n v="30170" u="1"/>
        <n v="25096" u="1"/>
        <n v="27113" u="1"/>
        <n v="22039" u="1"/>
        <n v="24056" u="1"/>
        <n v="26073" u="1"/>
        <n v="28090" u="1"/>
        <n v="30107" u="1"/>
        <n v="25033" u="1"/>
        <n v="27050" u="1"/>
        <n v="29067" u="1"/>
        <n v="31084" u="1"/>
        <n v="23993" u="1"/>
        <n v="26010" u="1"/>
        <n v="28027" u="1"/>
        <n v="30044" u="1"/>
        <n v="22953" u="1"/>
        <n v="24970" u="1"/>
        <n v="26987" u="1"/>
        <n v="29004" u="1"/>
        <n v="31021" u="1"/>
        <n v="23930" u="1"/>
        <n v="25947" u="1"/>
        <n v="27964" u="1"/>
        <n v="29981" u="1"/>
        <n v="31998" u="1"/>
        <n v="22890" u="1"/>
        <n v="24907" u="1"/>
        <n v="26924" u="1"/>
        <n v="28941" u="1"/>
        <n v="30958" u="1"/>
        <n v="23867" u="1"/>
        <n v="25884" u="1"/>
        <n v="27901" u="1"/>
        <n v="29918" u="1"/>
        <n v="31935" u="1"/>
        <n v="22827" u="1"/>
        <n v="24844" u="1"/>
        <n v="26861" u="1"/>
        <n v="28878" u="1"/>
        <n v="30895" u="1"/>
        <n v="23804" u="1"/>
        <n v="25821" u="1"/>
        <n v="27838" u="1"/>
        <n v="29855" u="1"/>
        <n v="31872" u="1"/>
        <n v="22764" u="1"/>
        <n v="24781" u="1"/>
        <n v="26798" u="1"/>
        <n v="28815" u="1"/>
        <n v="30832" u="1"/>
        <n v="23741" u="1"/>
        <n v="25758" u="1"/>
        <n v="27775" u="1"/>
        <n v="29792" u="1"/>
        <n v="31809" u="1"/>
        <n v="22701" u="1"/>
        <n v="24718" u="1"/>
        <n v="28752" u="1"/>
        <n v="30769" u="1"/>
        <n v="23678" u="1"/>
        <n v="25695" u="1"/>
        <n v="27712" u="1"/>
        <n v="24655" u="1"/>
        <n v="26672" u="1"/>
        <n v="28689" u="1"/>
        <n v="30706" u="1"/>
        <n v="23615" u="1"/>
        <n v="25632" u="1"/>
        <n v="27649" u="1"/>
        <n v="29666" u="1"/>
        <n v="31683" u="1"/>
        <n v="22575" u="1"/>
        <n v="24592" u="1"/>
        <n v="26609" u="1"/>
        <n v="28626" u="1"/>
        <n v="30643" u="1"/>
        <n v="23552" u="1"/>
        <n v="25569" u="1"/>
        <n v="27586" u="1"/>
        <n v="29603" u="1"/>
        <n v="31620" u="1"/>
        <n v="22512" u="1"/>
        <n v="26546" u="1"/>
        <n v="28563" u="1"/>
        <n v="23489" u="1"/>
        <n v="25506" u="1"/>
        <n v="27523" u="1"/>
        <n v="29540" u="1"/>
        <n v="31557" u="1"/>
        <n v="22449" u="1"/>
        <n v="24466" u="1"/>
        <n v="26483" u="1"/>
        <n v="30517" u="1"/>
        <n v="23426" u="1"/>
        <n v="25443" u="1"/>
        <n v="27460" u="1"/>
        <n v="29477" u="1"/>
        <n v="31494" u="1"/>
        <n v="22386" u="1"/>
        <n v="24403" u="1"/>
        <n v="26420" u="1"/>
        <n v="28437" u="1"/>
        <n v="30454" u="1"/>
        <n v="23363" u="1"/>
        <n v="25380" u="1"/>
        <n v="27397" u="1"/>
        <n v="29414" u="1"/>
        <n v="31431" u="1"/>
        <n v="22323" u="1"/>
        <n v="24340" u="1"/>
        <n v="26357" u="1"/>
        <n v="28374" u="1"/>
        <n v="30391" u="1"/>
        <n v="23300" u="1"/>
        <n v="25317" u="1"/>
        <n v="27334" u="1"/>
        <n v="29351" u="1"/>
        <n v="31368" u="1"/>
        <n v="22260" u="1"/>
        <n v="24277" u="1"/>
        <n v="26294" u="1"/>
        <n v="28311" u="1"/>
        <n v="30328" u="1"/>
        <n v="23237" u="1"/>
        <n v="25254" u="1"/>
        <n v="27271" u="1"/>
        <n v="29288" u="1"/>
        <n v="31305" u="1"/>
        <n v="22197" u="1"/>
        <n v="24214" u="1"/>
        <n v="26231" u="1"/>
        <n v="28248" u="1"/>
        <n v="30265" u="1"/>
        <n v="25191" u="1"/>
        <n v="27208" u="1"/>
        <n v="29225" u="1"/>
        <n v="31242" u="1"/>
        <n v="22134" u="1"/>
        <n v="24151" u="1"/>
        <n v="26168" u="1"/>
        <n v="28185" u="1"/>
        <n v="30202" u="1"/>
        <n v="23111" u="1"/>
        <n v="27145" u="1"/>
        <n v="29162" u="1"/>
        <n v="31179" u="1"/>
        <n v="22071" u="1"/>
        <n v="26105" u="1"/>
        <n v="28122" u="1"/>
        <n v="30139" u="1"/>
        <n v="23048" u="1"/>
        <n v="25065" u="1"/>
        <n v="27082" u="1"/>
        <n v="29099" u="1"/>
        <n v="31116" u="1"/>
        <n v="22008" u="1"/>
        <n v="24025" u="1"/>
        <n v="26042" u="1"/>
        <n v="28059" u="1"/>
        <n v="30076" u="1"/>
        <n v="22985" u="1"/>
        <n v="25002" u="1"/>
        <n v="27019" u="1"/>
        <n v="29036" u="1"/>
        <n v="31053" u="1"/>
        <n v="23962" u="1"/>
        <n v="25979" u="1"/>
        <n v="30013" u="1"/>
        <n v="32030" u="1"/>
        <n v="22922" u="1"/>
        <n v="24939" u="1"/>
        <n v="28973" u="1"/>
        <n v="30990" u="1"/>
        <n v="23899" u="1"/>
        <n v="25916" u="1"/>
        <n v="27933" u="1"/>
        <n v="29950" u="1"/>
        <n v="31967" u="1"/>
        <n v="22859" u="1"/>
        <n v="24876" u="1"/>
        <n v="26893" u="1"/>
        <n v="28910" u="1"/>
        <n v="30927" u="1"/>
        <n v="23836" u="1"/>
        <n v="25853" u="1"/>
        <n v="27870" u="1"/>
        <n v="29887" u="1"/>
        <n v="31904" u="1"/>
        <n v="22796" u="1"/>
        <n v="24813" u="1"/>
        <n v="26830" u="1"/>
        <n v="28847" u="1"/>
        <n v="30864" u="1"/>
        <n v="23773" u="1"/>
        <n v="27807" u="1"/>
        <n v="29824" u="1"/>
        <n v="31841" u="1"/>
        <n v="22733" u="1"/>
        <n v="24750" u="1"/>
        <n v="26767" u="1"/>
        <n v="28784" u="1"/>
        <n v="30801" u="1"/>
        <n v="23710" u="1"/>
        <n v="25727" u="1"/>
        <n v="27744" u="1"/>
        <n v="29761" u="1"/>
        <n v="31778" u="1"/>
        <n v="22670" u="1"/>
        <n v="24687" u="1"/>
        <n v="26704" u="1"/>
        <n v="28721" u="1"/>
        <n v="30738" u="1"/>
        <n v="23647" u="1"/>
        <n v="25664" u="1"/>
        <n v="27681" u="1"/>
        <n v="29698" u="1"/>
        <n v="31715" u="1"/>
        <n v="22607" u="1"/>
        <n v="24624" u="1"/>
        <n v="26641" u="1"/>
        <n v="28658" u="1"/>
        <n v="30675" u="1"/>
        <n v="23584" u="1"/>
        <n v="25601" u="1"/>
        <n v="27618" u="1"/>
        <n v="29635" u="1"/>
        <n v="31652" u="1"/>
        <n v="22544" u="1"/>
        <n v="24561" u="1"/>
        <n v="26578" u="1"/>
        <n v="28595" u="1"/>
        <n v="30612" u="1"/>
        <n v="23521" u="1"/>
        <n v="25538" u="1"/>
        <n v="27555" u="1"/>
        <n v="29572" u="1"/>
        <n v="31589" u="1"/>
        <n v="22481" u="1"/>
        <n v="24498" u="1"/>
        <n v="26515" u="1"/>
        <n v="28532" u="1"/>
        <n v="30549" u="1"/>
        <n v="23458" u="1"/>
        <n v="25475" u="1"/>
        <n v="27492" u="1"/>
        <n v="29509" u="1"/>
        <n v="31526" u="1"/>
        <n v="22418" u="1"/>
        <n v="28469" u="1"/>
        <n v="30486" u="1"/>
        <n v="23395" u="1"/>
        <n v="25412" u="1"/>
        <n v="27429" u="1"/>
        <n v="29446" u="1"/>
        <n v="31463" u="1"/>
        <n v="22355" u="1"/>
        <n v="24372" u="1"/>
        <n v="26389" u="1"/>
        <n v="28406" u="1"/>
        <n v="30423" u="1"/>
        <n v="23332" u="1"/>
        <n v="25349" u="1"/>
        <n v="29383" u="1"/>
        <n v="31400" u="1"/>
        <n v="24309" u="1"/>
        <n v="26326" u="1"/>
        <n v="28343" u="1"/>
        <n v="30360" u="1"/>
        <n v="23269" u="1"/>
        <n v="25286" u="1"/>
        <n v="29320" u="1"/>
        <n v="31337" u="1"/>
        <n v="22229" u="1"/>
        <n v="24246" u="1"/>
        <n v="26263" u="1"/>
        <n v="28280" u="1"/>
        <n v="30297" u="1"/>
        <n v="23206" u="1"/>
        <n v="25223" u="1"/>
        <n v="27240" u="1"/>
        <n v="29257" u="1"/>
        <n v="31274" u="1"/>
        <n v="22166" u="1"/>
        <n v="24183" u="1"/>
        <n v="26200" u="1"/>
        <n v="28217" u="1"/>
        <n v="30234" u="1"/>
        <n v="23143" u="1"/>
        <n v="25160" u="1"/>
        <n v="27177" u="1"/>
        <n v="29194" u="1"/>
        <n v="31211" u="1"/>
        <n v="22103" u="1"/>
        <n v="24120" u="1"/>
        <n v="26137" u="1"/>
        <n v="28154" u="1"/>
        <n v="30171" u="1"/>
        <n v="23080" u="1"/>
        <n v="25097" u="1"/>
        <n v="27114" u="1"/>
        <n v="31148" u="1"/>
        <n v="22040" u="1"/>
        <n v="24057" u="1"/>
        <n v="26074" u="1"/>
        <n v="28091" u="1"/>
        <n v="30108" u="1"/>
        <n v="23017" u="1"/>
        <n v="25034" u="1"/>
        <n v="27051" u="1"/>
        <n v="29068" u="1"/>
        <n v="31085" u="1"/>
        <n v="23994" u="1"/>
        <n v="26011" u="1"/>
        <n v="28028" u="1"/>
        <n v="30045" u="1"/>
        <n v="22954" u="1"/>
        <n v="24971" u="1"/>
        <n v="26988" u="1"/>
        <n v="29005" u="1"/>
        <n v="31022" u="1"/>
        <n v="23931" u="1"/>
        <n v="25948" u="1"/>
        <n v="27965" u="1"/>
        <n v="29982" u="1"/>
        <n v="22891" u="1"/>
        <n v="24908" u="1"/>
        <n v="26925" u="1"/>
        <n v="28942" u="1"/>
        <n v="30959" u="1"/>
        <n v="23868" u="1"/>
        <n v="25885" u="1"/>
        <n v="27902" u="1"/>
        <n v="29919" u="1"/>
        <n v="31936" u="1"/>
        <n v="22828" u="1"/>
        <n v="24845" u="1"/>
        <n v="26862" u="1"/>
        <n v="28879" u="1"/>
        <n v="30896" u="1"/>
        <n v="23805" u="1"/>
        <n v="27839" u="1"/>
        <n v="29856" u="1"/>
        <n v="31873" u="1"/>
        <n v="22765" u="1"/>
        <n v="24782" u="1"/>
        <n v="26799" u="1"/>
        <n v="28816" u="1"/>
        <n v="30833" u="1"/>
        <n v="23742" u="1"/>
        <n v="25759" u="1"/>
        <n v="27776" u="1"/>
        <n v="29793" u="1"/>
        <n v="31810" u="1"/>
        <n v="22702" u="1"/>
        <n v="24719" u="1"/>
        <n v="26736" u="1"/>
        <n v="28753" u="1"/>
        <n v="30770" u="1"/>
        <n v="23679" u="1"/>
        <n v="25696" u="1"/>
        <n v="27713" u="1"/>
        <n v="29730" u="1"/>
        <n v="31747" u="1"/>
        <n v="22639" u="1"/>
        <n v="24656" u="1"/>
        <n v="26673" u="1"/>
        <n v="28690" u="1"/>
        <n v="30707" u="1"/>
        <n v="23616" u="1"/>
        <n v="25633" u="1"/>
        <n v="27650" u="1"/>
        <n v="29667" u="1"/>
        <n v="31684" u="1"/>
        <n v="22576" u="1"/>
        <n v="24593" u="1"/>
        <n v="26610" u="1"/>
        <n v="28627" u="1"/>
        <n v="30644" u="1"/>
        <n v="23553" u="1"/>
        <n v="25570" u="1"/>
        <n v="27587" u="1"/>
        <n v="29604" u="1"/>
        <n v="31621" u="1"/>
        <n v="22513" u="1"/>
        <n v="24530" u="1"/>
        <n v="26547" u="1"/>
        <n v="28564" u="1"/>
        <n v="30581" u="1"/>
        <n v="23490" u="1"/>
        <n v="25507" u="1"/>
        <n v="27524" u="1"/>
        <n v="29541" u="1"/>
        <n v="31558" u="1"/>
        <n v="22450" u="1"/>
        <n v="24467" u="1"/>
        <n v="26484" u="1"/>
        <n v="28501" u="1"/>
        <n v="30518" u="1"/>
        <n v="23427" u="1"/>
        <n v="25444" u="1"/>
        <n v="29478" u="1"/>
        <n v="31495" u="1"/>
        <n v="22387" u="1"/>
        <n v="24404" u="1"/>
        <n v="26421" u="1"/>
        <n v="28438" u="1"/>
        <n v="30455" u="1"/>
        <n v="23364" u="1"/>
        <n v="25381" u="1"/>
        <n v="27398" u="1"/>
        <n v="29415" u="1"/>
        <n v="31432" u="1"/>
        <n v="22324" u="1"/>
        <n v="24341" u="1"/>
        <n v="26358" u="1"/>
        <n v="28375" u="1"/>
        <n v="30392" u="1"/>
        <n v="23301" u="1"/>
        <n v="25318" u="1"/>
        <n v="27335" u="1"/>
        <n v="29352" u="1"/>
        <n v="31369" u="1"/>
        <n v="22261" u="1"/>
        <n v="24278" u="1"/>
        <n v="26295" u="1"/>
        <n v="28312" u="1"/>
        <n v="30329" u="1"/>
        <n v="23238" u="1"/>
        <n v="25255" u="1"/>
        <n v="27272" u="1"/>
        <n v="29289" u="1"/>
        <n v="31306" u="1"/>
        <n v="22198" u="1"/>
        <n v="24215" u="1"/>
        <n v="26232" u="1"/>
        <n v="28249" u="1"/>
        <n v="30266" u="1"/>
        <n v="23175" u="1"/>
        <n v="25192" u="1"/>
        <n v="27209" u="1"/>
        <n v="29226" u="1"/>
        <n v="31243" u="1"/>
        <n v="24152" u="1"/>
        <n v="26169" u="1"/>
        <n v="28186" u="1"/>
        <n v="30203" u="1"/>
        <n v="23112" u="1"/>
        <n v="25129" u="1"/>
        <n v="27146" u="1"/>
        <n v="29163" u="1"/>
        <n v="31180" u="1"/>
        <n v="22072" u="1"/>
        <n v="24089" u="1"/>
        <n v="26106" u="1"/>
        <n v="28123" u="1"/>
        <n v="30140" u="1"/>
        <n v="23049" u="1"/>
        <n v="25066" u="1"/>
        <n v="27083" u="1"/>
        <n v="29100" u="1"/>
        <n v="31117" u="1"/>
        <n v="22009" u="1"/>
        <n v="24026" u="1"/>
        <n v="26043" u="1"/>
        <n v="28060" u="1"/>
        <n v="30077" u="1"/>
        <n v="22986" u="1"/>
        <n v="25003" u="1"/>
        <n v="27020" u="1"/>
        <n v="29037" u="1"/>
        <n v="31054" u="1"/>
        <n v="23963" u="1"/>
        <n v="25980" u="1"/>
        <n v="27997" u="1"/>
        <n v="30014" u="1"/>
        <n v="32031" u="1"/>
        <n v="22923" u="1"/>
        <n v="24940" u="1"/>
        <n v="26957" u="1"/>
        <n v="28974" u="1"/>
        <n v="30991" u="1"/>
        <n v="23900" u="1"/>
        <n v="25917" u="1"/>
        <n v="27934" u="1"/>
        <n v="29951" u="1"/>
        <n v="31968" u="1"/>
        <n v="22860" u="1"/>
        <n v="24877" u="1"/>
        <n v="26894" u="1"/>
        <n v="28911" u="1"/>
        <n v="30928" u="1"/>
        <n v="23837" u="1"/>
        <n v="25854" u="1"/>
        <n v="27871" u="1"/>
        <n v="29888" u="1"/>
        <n v="31905" u="1"/>
        <n v="22797" u="1"/>
        <n v="24814" u="1"/>
        <n v="26831" u="1"/>
        <n v="28848" u="1"/>
        <n v="30865" u="1"/>
        <n v="23774" u="1"/>
        <n v="25791" u="1"/>
        <n v="27808" u="1"/>
        <n v="29825" u="1"/>
        <n v="31842" u="1"/>
        <n v="22734" u="1"/>
        <n v="24751" u="1"/>
        <n v="26768" u="1"/>
        <n v="28785" u="1"/>
        <n v="30802" u="1"/>
        <n v="23711" u="1"/>
        <n v="25728" u="1"/>
        <n v="27745" u="1"/>
        <n v="29762" u="1"/>
        <n v="31779" u="1"/>
        <n v="22671" u="1"/>
        <n v="24688" u="1"/>
        <n v="26705" u="1"/>
        <n v="28722" u="1"/>
        <n v="30739" u="1"/>
        <n v="23648" u="1"/>
        <n v="25665" u="1"/>
        <n v="27682" u="1"/>
        <n v="29699" u="1"/>
        <n v="31716" u="1"/>
        <n v="22608" u="1"/>
        <n v="24625" u="1"/>
        <n v="26642" u="1"/>
        <n v="28659" u="1"/>
        <n v="30676" u="1"/>
        <n v="23585" u="1"/>
        <n v="25602" u="1"/>
        <n v="27619" u="1"/>
        <n v="29636" u="1"/>
        <n v="31653" u="1"/>
        <n v="22545" u="1"/>
        <n v="24562" u="1"/>
        <n v="26579" u="1"/>
        <n v="28596" u="1"/>
        <n v="30613" u="1"/>
        <n v="23522" u="1"/>
        <n v="25539" u="1"/>
        <n v="27556" u="1"/>
        <n v="29573" u="1"/>
        <n v="31590" u="1"/>
        <n v="22482" u="1"/>
        <n v="24499" u="1"/>
        <n v="26516" u="1"/>
        <n v="28533" u="1"/>
        <n v="30550" u="1"/>
        <n v="23459" u="1"/>
        <n v="25476" u="1"/>
        <n v="27493" u="1"/>
        <n v="29510" u="1"/>
        <n v="31527" u="1"/>
        <n v="22419" u="1"/>
        <n v="24436" u="1"/>
        <n v="26453" u="1"/>
        <n v="28470" u="1"/>
        <n v="30487" u="1"/>
        <n v="23396" u="1"/>
        <n v="25413" u="1"/>
        <n v="27430" u="1"/>
        <n v="29447" u="1"/>
        <n v="31464" u="1"/>
        <n v="22356" u="1"/>
        <n v="24373" u="1"/>
        <n v="26390" u="1"/>
        <n v="28407" u="1"/>
        <n v="30424" u="1"/>
        <n v="23333" u="1"/>
        <n v="25350" u="1"/>
        <n v="27367" u="1"/>
        <n v="29384" u="1"/>
        <n v="31401" u="1"/>
        <n v="22293" u="1"/>
        <n v="24310" u="1"/>
        <n v="26327" u="1"/>
        <n v="28344" u="1"/>
        <n v="30361" u="1"/>
        <n v="23270" u="1"/>
        <n v="25287" u="1"/>
        <n v="27304" u="1"/>
        <n v="29321" u="1"/>
        <n v="31338" u="1"/>
        <n v="22230" u="1"/>
        <n v="24247" u="1"/>
        <n v="26264" u="1"/>
        <n v="28281" u="1"/>
        <n v="30298" u="1"/>
        <n v="23207" u="1"/>
        <n v="25224" u="1"/>
        <n v="27241" u="1"/>
        <n v="29258" u="1"/>
        <n v="31275" u="1"/>
        <n v="22167" u="1"/>
        <n v="24184" u="1"/>
        <n v="26201" u="1"/>
        <n v="28218" u="1"/>
        <n v="23144" u="1"/>
        <n v="25161" u="1"/>
        <n v="27178" u="1"/>
        <n v="29195" u="1"/>
        <n v="31212" u="1"/>
        <n v="22104" u="1"/>
        <n v="24121" u="1"/>
        <n v="26138" u="1"/>
        <n v="28155" u="1"/>
        <n v="30172" u="1"/>
        <n v="23081" u="1"/>
        <n v="25098" u="1"/>
        <n v="27115" u="1"/>
        <n v="29132" u="1"/>
        <n v="31149" u="1"/>
        <n v="22041" u="1"/>
        <n v="24058" u="1"/>
        <n v="26075" u="1"/>
        <n v="28092" u="1"/>
        <n v="30109" u="1"/>
        <n v="23018" u="1"/>
        <n v="25035" u="1"/>
        <n v="27052" u="1"/>
        <n v="29069" u="1"/>
        <n v="31086" u="1"/>
        <n v="23995" u="1"/>
        <n v="26012" u="1"/>
        <n v="28029" u="1"/>
        <n v="30046" u="1"/>
        <n v="22955" u="1"/>
        <n v="24972" u="1"/>
        <n v="26989" u="1"/>
        <n v="29006" u="1"/>
        <n v="23932" u="1"/>
        <n v="25949" u="1"/>
        <n v="27966" u="1"/>
        <n v="29983" u="1"/>
        <n v="22892" u="1"/>
        <n v="24909" u="1"/>
        <n v="26926" u="1"/>
        <n v="28943" u="1"/>
        <n v="30960" u="1"/>
        <n v="23869" u="1"/>
        <n v="25886" u="1"/>
        <n v="27903" u="1"/>
        <n v="29920" u="1"/>
        <n v="31937" u="1"/>
        <n v="22829" u="1"/>
        <n v="24846" u="1"/>
        <n v="26863" u="1"/>
        <n v="28880" u="1"/>
        <n v="30897" u="1"/>
        <n v="23806" u="1"/>
        <n v="25823" u="1"/>
        <n v="27840" u="1"/>
        <n v="29857" u="1"/>
        <n v="31874" u="1"/>
        <n v="22766" u="1"/>
        <n v="24783" u="1"/>
        <n v="26800" u="1"/>
        <n v="28817" u="1"/>
        <n v="30834" u="1"/>
        <n v="23743" u="1"/>
        <n v="25760" u="1"/>
        <n v="27777" u="1"/>
        <n v="29794" u="1"/>
        <n v="31811" u="1"/>
        <n v="22703" u="1"/>
        <n v="24720" u="1"/>
        <n v="26737" u="1"/>
        <n v="28754" u="1"/>
        <n v="30771" u="1"/>
        <n v="23680" u="1"/>
        <n v="25697" u="1"/>
        <n v="27714" u="1"/>
        <n v="29731" u="1"/>
        <n v="31748" u="1"/>
        <n v="22640" u="1"/>
        <n v="26674" u="1"/>
        <n v="28691" u="1"/>
        <n v="23617" u="1"/>
        <n v="25634" u="1"/>
        <n v="27651" u="1"/>
        <n v="29668" u="1"/>
        <n v="31685" u="1"/>
        <n v="22577" u="1"/>
        <n v="24594" u="1"/>
        <n v="26611" u="1"/>
        <n v="28628" u="1"/>
        <n v="30645" u="1"/>
        <n v="23554" u="1"/>
        <n v="25571" u="1"/>
        <n v="27588" u="1"/>
        <n v="29605" u="1"/>
        <n v="31622" u="1"/>
        <n v="22514" u="1"/>
        <n v="24531" u="1"/>
        <n v="26548" u="1"/>
        <n v="28565" u="1"/>
        <n v="23491" u="1"/>
        <n v="25508" u="1"/>
        <n v="27525" u="1"/>
        <n v="29542" u="1"/>
        <n v="31559" u="1"/>
        <n v="22451" u="1"/>
        <n v="24468" u="1"/>
        <n v="26485" u="1"/>
        <n v="28502" u="1"/>
        <n v="30519" u="1"/>
        <n v="23428" u="1"/>
        <n v="25445" u="1"/>
        <n v="27462" u="1"/>
        <n v="29479" u="1"/>
        <n v="31496" u="1"/>
        <n v="22388" u="1"/>
        <n v="24405" u="1"/>
        <n v="28439" u="1"/>
        <n v="30456" u="1"/>
        <n v="23365" u="1"/>
        <n v="25382" u="1"/>
        <n v="27399" u="1"/>
        <n v="29416" u="1"/>
        <n v="31433" u="1"/>
        <n v="24342" u="1"/>
        <n v="26359" u="1"/>
        <n v="28376" u="1"/>
        <n v="30393" u="1"/>
        <n v="25319" u="1"/>
        <n v="27336" u="1"/>
        <n v="29353" u="1"/>
        <n v="31370" u="1"/>
        <n v="22262" u="1"/>
        <n v="24279" u="1"/>
        <n v="26296" u="1"/>
        <n v="28313" u="1"/>
        <n v="30330" u="1"/>
        <n v="23239" u="1"/>
        <n v="25256" u="1"/>
        <n v="27273" u="1"/>
        <n v="29290" u="1"/>
        <n v="31307" u="1"/>
        <n v="22199" u="1"/>
        <n v="24216" u="1"/>
        <n v="26233" u="1"/>
        <n v="28250" u="1"/>
        <n v="30267" u="1"/>
        <n v="27210" u="1"/>
        <n v="29227" u="1"/>
        <n v="31244" u="1"/>
        <n v="22136" u="1"/>
        <n v="24153" u="1"/>
        <n v="26170" u="1"/>
        <n v="28187" u="1"/>
        <n v="30204" u="1"/>
        <n v="23113" u="1"/>
        <n v="25130" u="1"/>
        <n v="27147" u="1"/>
        <n v="29164" u="1"/>
        <n v="31181" u="1"/>
        <n v="22073" u="1"/>
        <n v="24090" u="1"/>
        <n v="26107" u="1"/>
        <n v="28124" u="1"/>
        <n v="30141" u="1"/>
        <n v="23050" u="1"/>
        <n v="25067" u="1"/>
        <n v="27084" u="1"/>
        <n v="29101" u="1"/>
        <n v="31118" u="1"/>
        <n v="22010" u="1"/>
        <n v="24027" u="1"/>
        <n v="26044" u="1"/>
        <n v="28061" u="1"/>
        <n v="30078" u="1"/>
        <n v="22987" u="1"/>
        <n v="25004" u="1"/>
        <n v="27021" u="1"/>
        <n v="29038" u="1"/>
        <n v="31055" u="1"/>
        <n v="23964" u="1"/>
        <n v="25981" u="1"/>
        <n v="27998" u="1"/>
        <n v="30015" u="1"/>
        <n v="32032" u="1"/>
        <n v="22924" u="1"/>
        <n v="24941" u="1"/>
        <n v="26958" u="1"/>
        <n v="28975" u="1"/>
        <n v="30992" u="1"/>
        <n v="23901" u="1"/>
        <n v="27935" u="1"/>
        <n v="29952" u="1"/>
        <n v="31969" u="1"/>
        <n v="22861" u="1"/>
        <n v="24878" u="1"/>
        <n v="26895" u="1"/>
        <n v="28912" u="1"/>
        <n v="30929" u="1"/>
        <n v="23838" u="1"/>
        <n v="25855" u="1"/>
        <n v="27872" u="1"/>
        <n v="29889" u="1"/>
        <n v="31906" u="1"/>
        <n v="22798" u="1"/>
        <n v="24815" u="1"/>
        <n v="28849" u="1"/>
        <n v="30866" u="1"/>
        <n v="23775" u="1"/>
        <n v="25792" u="1"/>
        <n v="27809" u="1"/>
        <n v="29826" u="1"/>
        <n v="31843" u="1"/>
        <n v="22735" u="1"/>
        <n v="24752" u="1"/>
        <n v="26769" u="1"/>
        <n v="28786" u="1"/>
        <n v="30803" u="1"/>
        <n v="23712" u="1"/>
        <n v="25729" u="1"/>
        <n v="27746" u="1"/>
        <n v="29763" u="1"/>
        <n v="31780" u="1"/>
        <n v="22672" u="1"/>
        <n v="24689" u="1"/>
        <n v="26706" u="1"/>
        <n v="28723" u="1"/>
        <n v="30740" u="1"/>
        <n v="23649" u="1"/>
        <n v="25666" u="1"/>
        <n v="27683" u="1"/>
        <n v="29700" u="1"/>
        <n v="31717" u="1"/>
        <n v="22609" u="1"/>
        <n v="24626" u="1"/>
        <n v="26643" u="1"/>
        <n v="28660" u="1"/>
        <n v="30677" u="1"/>
        <n v="23586" u="1"/>
        <n v="25603" u="1"/>
        <n v="27620" u="1"/>
        <n v="29637" u="1"/>
        <n v="31654" u="1"/>
        <n v="22546" u="1"/>
        <n v="24563" u="1"/>
        <n v="26580" u="1"/>
        <n v="28597" u="1"/>
        <n v="30614" u="1"/>
        <n v="23523" u="1"/>
        <n v="25540" u="1"/>
        <n v="27557" u="1"/>
        <n v="29574" u="1"/>
        <n v="31591" u="1"/>
        <n v="22483" u="1"/>
        <n v="24500" u="1"/>
        <n v="26517" u="1"/>
        <n v="28534" u="1"/>
        <n v="30551" u="1"/>
        <n v="23460" u="1"/>
        <n v="25477" u="1"/>
        <n v="27494" u="1"/>
        <n v="29511" u="1"/>
        <n v="31528" u="1"/>
        <n v="22420" u="1"/>
        <n v="24437" u="1"/>
        <n v="26454" u="1"/>
        <n v="28471" u="1"/>
        <n v="30488" u="1"/>
        <n v="23397" u="1"/>
        <n v="25414" u="1"/>
        <n v="27431" u="1"/>
        <n v="29448" u="1"/>
        <n v="31465" u="1"/>
        <n v="22357" u="1"/>
        <n v="24374" u="1"/>
        <n v="26391" u="1"/>
        <n v="28408" u="1"/>
        <n v="30425" u="1"/>
        <n v="23334" u="1"/>
        <n v="25351" u="1"/>
        <n v="27368" u="1"/>
        <n v="29385" u="1"/>
        <n v="31402" u="1"/>
        <n v="24311" u="1"/>
        <n v="26328" u="1"/>
        <n v="28345" u="1"/>
        <n v="30362" u="1"/>
        <n v="23271" u="1"/>
        <n v="25288" u="1"/>
        <n v="27305" u="1"/>
        <n v="29322" u="1"/>
        <n v="31339" u="1"/>
        <n v="22231" u="1"/>
        <n v="24248" u="1"/>
        <n v="26265" u="1"/>
        <n v="28282" u="1"/>
        <n v="30299" u="1"/>
        <n v="23208" u="1"/>
        <n v="25225" u="1"/>
        <n v="27242" u="1"/>
        <n v="29259" u="1"/>
        <n v="31276" u="1"/>
        <n v="22168" u="1"/>
        <n v="24185" u="1"/>
        <n v="26202" u="1"/>
        <n v="28219" u="1"/>
        <n v="30236" u="1"/>
        <n v="23145" u="1"/>
        <n v="25162" u="1"/>
        <n v="27179" u="1"/>
        <n v="29196" u="1"/>
        <n v="31213" u="1"/>
        <n v="22105" u="1"/>
        <n v="24122" u="1"/>
        <n v="26139" u="1"/>
        <n v="28156" u="1"/>
        <n v="30173" u="1"/>
        <n v="23082" u="1"/>
        <n v="25099" u="1"/>
        <n v="27116" u="1"/>
        <n v="29133" u="1"/>
        <n v="31150" u="1"/>
        <n v="22042" u="1"/>
        <n v="24059" u="1"/>
        <n v="26076" u="1"/>
        <n v="28093" u="1"/>
        <n v="30110" u="1"/>
        <n v="23019" u="1"/>
        <n v="25036" u="1"/>
        <n v="27053" u="1"/>
        <n v="29070" u="1"/>
        <n v="31087" u="1"/>
        <n v="23996" u="1"/>
        <n v="26013" u="1"/>
        <n v="28030" u="1"/>
        <n v="30047" u="1"/>
        <n v="22956" u="1"/>
        <n v="24973" u="1"/>
        <n v="26990" u="1"/>
        <n v="29007" u="1"/>
        <n v="31024" u="1"/>
        <n v="23933" u="1"/>
        <n v="25950" u="1"/>
        <n v="27967" u="1"/>
        <n v="29984" u="1"/>
        <n v="32001" u="1"/>
        <n v="22893" u="1"/>
        <n v="24910" u="1"/>
        <n v="26927" u="1"/>
        <n v="28944" u="1"/>
        <n v="30961" u="1"/>
        <n v="23870" u="1"/>
        <n v="25887" u="1"/>
        <n v="27904" u="1"/>
        <n v="29921" u="1"/>
        <n v="31938" u="1"/>
        <n v="22830" u="1"/>
        <n v="24847" u="1"/>
        <n v="26864" u="1"/>
        <n v="28881" u="1"/>
        <n v="30898" u="1"/>
        <n v="23807" u="1"/>
        <n v="25824" u="1"/>
        <n v="27841" u="1"/>
        <n v="29858" u="1"/>
        <n v="31875" u="1"/>
        <n v="22767" u="1"/>
        <n v="24784" u="1"/>
        <n v="26801" u="1"/>
        <n v="28818" u="1"/>
        <n v="30835" u="1"/>
        <n v="23744" u="1"/>
        <n v="25761" u="1"/>
        <n v="27778" u="1"/>
        <n v="29795" u="1"/>
        <n v="31812" u="1"/>
        <n v="22704" u="1"/>
        <n v="24721" u="1"/>
        <n v="26738" u="1"/>
        <n v="28755" u="1"/>
        <n v="30772" u="1"/>
        <n v="23681" u="1"/>
        <n v="25698" u="1"/>
        <n v="29732" u="1"/>
        <n v="31749" u="1"/>
        <n v="22641" u="1"/>
        <n v="24658" u="1"/>
        <n v="26675" u="1"/>
        <n v="28692" u="1"/>
        <n v="30709" u="1"/>
        <n v="23618" u="1"/>
        <n v="25635" u="1"/>
        <n v="27652" u="1"/>
        <n v="29669" u="1"/>
        <n v="31686" u="1"/>
        <n v="22578" u="1"/>
        <n v="24595" u="1"/>
        <n v="26612" u="1"/>
        <n v="28629" u="1"/>
        <n v="30646" u="1"/>
        <n v="23555" u="1"/>
        <n v="25572" u="1"/>
        <n v="27589" u="1"/>
        <n v="29606" u="1"/>
        <n v="31623" u="1"/>
        <n v="22515" u="1"/>
        <n v="24532" u="1"/>
        <n v="26549" u="1"/>
        <n v="28566" u="1"/>
        <n v="30583" u="1"/>
        <n v="23492" u="1"/>
        <n v="25509" u="1"/>
        <n v="27526" u="1"/>
        <n v="29543" u="1"/>
        <n v="31560" u="1"/>
        <n v="22452" u="1"/>
        <n v="24469" u="1"/>
        <n v="26486" u="1"/>
        <n v="28503" u="1"/>
        <n v="30520" u="1"/>
        <n v="23429" u="1"/>
        <n v="25446" u="1"/>
        <n v="27463" u="1"/>
        <n v="29480" u="1"/>
        <n v="31497" u="1"/>
        <n v="22389" u="1"/>
        <n v="24406" u="1"/>
        <n v="26423" u="1"/>
        <n v="28440" u="1"/>
        <n v="30457" u="1"/>
        <n v="23366" u="1"/>
        <n v="25383" u="1"/>
        <n v="27400" u="1"/>
        <n v="29417" u="1"/>
        <n v="31434" u="1"/>
        <n v="22326" u="1"/>
        <n v="24343" u="1"/>
        <n v="26360" u="1"/>
        <n v="28377" u="1"/>
        <n v="30394" u="1"/>
        <n v="23303" u="1"/>
        <n v="25320" u="1"/>
        <n v="27337" u="1"/>
        <n v="29354" u="1"/>
        <n v="31371" u="1"/>
        <n v="22263" u="1"/>
        <n v="24280" u="1"/>
        <n v="26297" u="1"/>
        <n v="28314" u="1"/>
        <n v="30331" u="1"/>
        <n v="23240" u="1"/>
        <n v="25257" u="1"/>
        <n v="27274" u="1"/>
        <n v="29291" u="1"/>
        <n v="31308" u="1"/>
        <n v="22200" u="1"/>
        <n v="24217" u="1"/>
        <n v="28251" u="1"/>
        <n v="30268" u="1"/>
        <n v="23177" u="1"/>
        <n v="25194" u="1"/>
        <n v="29228" u="1"/>
        <n v="31245" u="1"/>
        <n v="22137" u="1"/>
        <n v="24154" u="1"/>
        <n v="26171" u="1"/>
        <n v="28188" u="1"/>
        <n v="30205" u="1"/>
        <n v="23114" u="1"/>
        <n v="25131" u="1"/>
        <n v="27148" u="1"/>
        <n v="29165" u="1"/>
        <n v="31182" u="1"/>
        <n v="22074" u="1"/>
        <n v="24091" u="1"/>
        <n v="26108" u="1"/>
        <n v="28125" u="1"/>
        <n v="30142" u="1"/>
        <n v="23051" u="1"/>
        <n v="25068" u="1"/>
        <n v="27085" u="1"/>
        <n v="29102" u="1"/>
        <n v="31119" u="1"/>
        <n v="22011" u="1"/>
        <n v="24028" u="1"/>
        <n v="26045" u="1"/>
        <n v="28062" u="1"/>
        <n v="30079" u="1"/>
        <n v="22988" u="1"/>
        <n v="25005" u="1"/>
        <n v="27022" u="1"/>
        <n v="29039" u="1"/>
        <n v="31056" u="1"/>
        <n v="23965" u="1"/>
        <n v="25982" u="1"/>
        <n v="27999" u="1"/>
        <n v="30016" u="1"/>
        <n v="22925" u="1"/>
        <n v="24942" u="1"/>
        <n v="26959" u="1"/>
        <n v="28976" u="1"/>
        <n v="30993" u="1"/>
        <n v="23902" u="1"/>
        <n v="25919" u="1"/>
        <n v="29953" u="1"/>
        <n v="31970" u="1"/>
        <n v="22862" u="1"/>
        <n v="24879" u="1"/>
        <n v="26896" u="1"/>
        <n v="28913" u="1"/>
        <n v="30930" u="1"/>
        <n v="23839" u="1"/>
        <n v="25856" u="1"/>
        <n v="27873" u="1"/>
        <n v="29890" u="1"/>
        <n v="31907" u="1"/>
        <n v="22799" u="1"/>
        <n v="24816" u="1"/>
        <n v="26833" u="1"/>
        <n v="28850" u="1"/>
        <n v="30867" u="1"/>
        <n v="23776" u="1"/>
        <n v="25793" u="1"/>
        <n v="27810" u="1"/>
        <n v="29827" u="1"/>
        <n v="31844" u="1"/>
        <n v="22736" u="1"/>
        <n v="24753" u="1"/>
        <n v="26770" u="1"/>
        <n v="28787" u="1"/>
        <n v="30804" u="1"/>
        <n v="23713" u="1"/>
        <n v="25730" u="1"/>
        <n v="27747" u="1"/>
        <n v="29764" u="1"/>
        <n v="31781" u="1"/>
        <n v="22673" u="1"/>
        <n v="24690" u="1"/>
        <n v="26707" u="1"/>
        <n v="28724" u="1"/>
        <n v="30741" u="1"/>
        <n v="23650" u="1"/>
        <n v="25667" u="1"/>
        <n v="27684" u="1"/>
        <n v="29701" u="1"/>
        <n v="31718" u="1"/>
        <n v="22610" u="1"/>
        <n v="24627" u="1"/>
        <n v="26644" u="1"/>
        <n v="28661" u="1"/>
        <n v="30678" u="1"/>
        <n v="23587" u="1"/>
        <n v="25604" u="1"/>
        <n v="27621" u="1"/>
        <n v="29638" u="1"/>
        <n v="31655" u="1"/>
        <n v="22547" u="1"/>
        <n v="24564" u="1"/>
        <n v="26581" u="1"/>
        <n v="28598" u="1"/>
        <n v="30615" u="1"/>
        <n v="23524" u="1"/>
        <n v="25541" u="1"/>
        <n v="27558" u="1"/>
        <n v="29575" u="1"/>
        <n v="31592" u="1"/>
        <n v="22484" u="1"/>
        <n v="24501" u="1"/>
        <n v="26518" u="1"/>
        <n v="28535" u="1"/>
        <n v="23461" u="1"/>
        <n v="25478" u="1"/>
        <n v="27495" u="1"/>
        <n v="29512" u="1"/>
        <n v="31529" u="1"/>
        <n v="22421" u="1"/>
        <n v="24438" u="1"/>
        <n v="26455" u="1"/>
        <n v="28472" u="1"/>
        <n v="30489" u="1"/>
        <n v="23398" u="1"/>
        <n v="25415" u="1"/>
        <n v="27432" u="1"/>
        <n v="29449" u="1"/>
        <n v="31466" u="1"/>
        <n v="22358" u="1"/>
        <n v="24375" u="1"/>
        <n v="26392" u="1"/>
        <n v="28409" u="1"/>
        <n v="30426" u="1"/>
        <n v="23335" u="1"/>
        <n v="25352" u="1"/>
        <n v="27369" u="1"/>
        <n v="29386" u="1"/>
        <n v="31403" u="1"/>
        <n v="22295" u="1"/>
        <n v="24312" u="1"/>
        <n v="26329" u="1"/>
        <n v="28346" u="1"/>
        <n v="30363" u="1"/>
        <n v="23272" u="1"/>
        <n v="25289" u="1"/>
        <n v="27306" u="1"/>
        <n v="29323" u="1"/>
        <n v="31340" u="1"/>
        <n v="22232" u="1"/>
        <n v="24249" u="1"/>
        <n v="26266" u="1"/>
        <n v="28283" u="1"/>
        <n v="30300" u="1"/>
        <n v="25226" u="1"/>
        <n v="27243" u="1"/>
        <n v="29260" u="1"/>
        <n v="31277" u="1"/>
        <n v="22169" u="1"/>
        <n v="24186" u="1"/>
        <n v="26203" u="1"/>
        <n v="28220" u="1"/>
        <n v="30237" u="1"/>
        <n v="23146" u="1"/>
        <n v="25163" u="1"/>
        <n v="27180" u="1"/>
        <n v="29197" u="1"/>
        <n v="31214" u="1"/>
        <n v="22106" u="1"/>
        <n v="24123" u="1"/>
        <n v="26140" u="1"/>
        <n v="28157" u="1"/>
        <n v="30174" u="1"/>
        <n v="23083" u="1"/>
        <n v="25100" u="1"/>
      </sharedItems>
    </cacheField>
    <cacheField name="datetime" numFmtId="22">
      <sharedItems containsNonDate="0" containsString="0" containsBlank="1" count="1">
        <m/>
      </sharedItems>
    </cacheField>
    <cacheField name="order_type" numFmtId="0">
      <sharedItems containsNonDate="0" containsBlank="1" count="5">
        <m/>
        <s v="dinein" u="1"/>
        <s v="delivery" u="1"/>
        <s v="bartab" u="1"/>
        <s v="takeout" u="1"/>
      </sharedItems>
    </cacheField>
    <cacheField name="object_type" numFmtId="0">
      <sharedItems containsNonDate="0" containsBlank="1" count="8">
        <m/>
        <s v="OrderItem" u="1"/>
        <s v="Payment" u="1"/>
        <s v="LoyaltyActivity" u="1"/>
        <s v="ItemDiscount" u="1"/>
        <s v="OrderFromId" u="1"/>
        <s v="LoyaltyActivityReportItem" u="1"/>
        <s v="ItemModifier" u="1"/>
      </sharedItems>
    </cacheField>
    <cacheField name="bill_waiter" numFmtId="0">
      <sharedItems containsNonDate="0" containsBlank="1" count="29">
        <m/>
        <s v="Ty Potter" u="1"/>
        <s v="Megan" u="1"/>
        <s v="Madison" u="1"/>
        <s v="Bar" u="1"/>
        <s v="Kaila" u="1"/>
        <s v="Jessi" u="1"/>
        <s v="Pam K" u="1"/>
        <s v="Chris" u="1"/>
        <s v="Daniel" u="1"/>
        <s v="Laura" u="1"/>
        <s v="Nicole" u="1"/>
        <s v="Sunisa" u="1"/>
        <s v="Tina" u="1"/>
        <s v="Gerad" u="1"/>
        <s v="Mike P" u="1"/>
        <s v="Colin" u="1"/>
        <s v="Dana" u="1"/>
        <s v="Jee Jee" u="1"/>
        <s v="Iron Fist (Mel P)" u="1"/>
        <s v="Jafryn" u="1"/>
        <s v="Jay" u="1"/>
        <s v="Melissa M" u="1"/>
        <s v="Greg" u="1"/>
        <s v="Sarah" u="1"/>
        <s v="Mat" u="1"/>
        <s v="Admin" u="1"/>
        <s v="Larkin" u="1"/>
        <s v="Lauren" u="1"/>
      </sharedItems>
    </cacheField>
    <cacheField name="party_size" numFmtId="0">
      <sharedItems containsNonDate="0" containsString="0" containsBlank="1"/>
    </cacheField>
    <cacheField name="custom_takeout_type" numFmtId="0">
      <sharedItems containsNonDate="0" containsBlank="1" count="8">
        <m/>
        <s v="Delivery - Foodora" u="1"/>
        <s v="Delivery - Skip the Dishes" u="1"/>
        <s v="Delivery - Uber Eats" u="1"/>
        <s v="Pickup - DoorDash" u="1"/>
        <s v="Delivery - DoorDash " u="1"/>
        <s v="Pickup - Uber Eats" u="1"/>
        <s v="Pickup - Skip the Dishes" u="1"/>
      </sharedItems>
    </cacheField>
    <cacheField name="discount_type" numFmtId="0">
      <sharedItems containsNonDate="0" containsString="0" containsBlank="1"/>
    </cacheField>
    <cacheField name="waiter_name" numFmtId="0">
      <sharedItems containsNonDate="0" containsBlank="1" count="31">
        <m/>
        <s v="Ty Potter" u="1"/>
        <s v="Megan" u="1"/>
        <s v="Madison" u="1"/>
        <s v="Bar" u="1"/>
        <s v="Kaila" u="1"/>
        <s v="Jessi" u="1"/>
        <s v="Pam K" u="1"/>
        <s v="Chris" u="1"/>
        <s v="Daniel" u="1"/>
        <s v="Laura" u="1"/>
        <s v="Nicole" u="1"/>
        <s v="Sunisa" u="1"/>
        <s v="Training" u="1"/>
        <s v="Tina" u="1"/>
        <s v="Gerad" u="1"/>
        <s v="Mike P" u="1"/>
        <s v="Colin" u="1"/>
        <s v="Dana" u="1"/>
        <s v="Jee Jee" u="1"/>
        <s v="Simon" u="1"/>
        <s v="Iron Fist (Mel P)" u="1"/>
        <s v="Jafryn" u="1"/>
        <s v="Jay" u="1"/>
        <s v="Melissa M" u="1"/>
        <s v="Greg" u="1"/>
        <s v="Sarah" u="1"/>
        <s v="Mat" u="1"/>
        <s v="Admin" u="1"/>
        <s v="Larkin" u="1"/>
        <s v="Lauren" u="1"/>
      </sharedItems>
    </cacheField>
    <cacheField name="name" numFmtId="0">
      <sharedItems containsNonDate="0" containsDate="1" containsBlank="1" containsMixedTypes="1" minDate="2020-01-02T00:00:00" maxDate="2020-01-05T00:00:00" count="3312">
        <m/>
        <s v="5:05-***" u="1"/>
        <s v="9:14-***" u="1"/>
        <s v="With pit-***" u="1"/>
        <s v="Training/Testing" u="1"/>
        <s v="5:15-***" u="1"/>
        <s v="2:35 pm-***" u="1"/>
        <s v="No gravy on poutine to take away-***" u="1"/>
        <s v="5:25-***" u="1"/>
        <s v="22 min-***" u="1"/>
        <s v="All the spices-***" u="1"/>
        <s v="10 min-***" u="1"/>
        <s v="Fired at 5:30 PM" u="1"/>
        <s v="16oz Little Bear Kolsch" u="1"/>
        <s v="5:35-***" u="1"/>
        <s v="5 oz Oat Of This World " u="1"/>
        <s v="5:45-***" u="1"/>
        <s v="Way Too Much!" u="1"/>
        <s v="For Simon -***" u="1"/>
        <s v="Gerald style-***" u="1"/>
        <s v="crudite and blue cheese dip" u="1"/>
        <s v="Bacon " u="1"/>
        <s v="For 11:40 -***" u="1"/>
        <s v="1235-***" u="1"/>
        <s v="5:55-***" u="1"/>
        <s v="Fired at 12:33 PM" u="1"/>
        <s v="1245-***" u="1"/>
        <s v="They want two now.-***" u="1"/>
        <s v="Cut burger-***" u="1"/>
        <s v="For Sarah -***" u="1"/>
        <s v="Sweet fries please-***" u="1"/>
        <s v="Bacon Lardons" u="1"/>
        <s v="No bacon pls-***" u="1"/>
        <s v="Pick up 10:05-***" u="1"/>
        <s v="Fountain Refill " u="1"/>
        <s v="Chicken Taco" u="1"/>
        <s v="17 minutes -***" u="1"/>
        <s v="Fired at 12:21 PM" u="1"/>
        <s v="happyhour" u="1"/>
        <s v="Burger Day Promo" u="1"/>
        <s v="no sauce" u="1"/>
        <s v="Sub pesto aioli -***" u="1"/>
        <s v="For Mat-***" u="1"/>
        <s v="Add jalape√±os please-***" u="1"/>
        <s v="Sub croquettes for cornbread -***" u="1"/>
        <s v="Lean brisket -***" u="1"/>
        <s v="5oz only-***" u="1"/>
        <s v="Side -***" u="1"/>
        <s v="Idk if you already poured it-***" u="1"/>
        <s v="Pickup 5pm-***" u="1"/>
        <s v="7:05-***" u="1"/>
        <s v="Uncle Eddies Stout 4x473mL" u="1"/>
        <s v="Kinder-***" u="1"/>
        <s v="No Tom sauce -***" u="1"/>
        <s v="White ched instead please-***" u="1"/>
        <s v="7:15-***" u="1"/>
        <s v="CORN ALLERGY -***" u="1"/>
        <s v="7:25-***" u="1"/>
        <s v="4:45 pm-***" u="1"/>
        <s v="Sub blue cheese dip-***" u="1"/>
        <s v="30 min-***" u="1"/>
        <s v="Pickup 6:40 -***" u="1"/>
        <s v="4:55 pm-***" u="1"/>
        <s v="Bacon lardons side-***" u="1"/>
        <s v="7:45-***" u="1"/>
        <s v="Fired at 7:07 PM" u="1"/>
        <s v="AF Stone Sofa Kolsch 473ml" u="1"/>
        <s v="Pineapple splash-***" u="1"/>
        <s v="7:55-***" u="1"/>
        <s v="Garlic Salt" u="1"/>
        <s v="Pick up 4:45-***" u="1"/>
        <s v="Saut√©ed onions no fried onions-***" u="1"/>
        <s v="Extra Soda-***" u="1"/>
        <s v="No corn on salads please -***" u="1"/>
        <s v="Jacket Banner-emb Unisex Red-plaid" u="1"/>
        <s v="No corn please and sub cheddar cheese. -***" u="1"/>
        <s v="Tour-only" u="1"/>
        <s v="Pickup 12:05-***" u="1"/>
        <s v="32oz Tail-Twitcher IPA" u="1"/>
        <s v="Colour-***" u="1"/>
        <s v="On the side-***" u="1"/>
        <s v="1oz Harvest Pale Ale Ft Water Valley Hops" u="1"/>
        <s v="Tequila" u="1"/>
        <s v="For 2:55-***" u="1"/>
        <s v="Cran chai-***" u="1"/>
        <s v="No chedda-***" u="1"/>
        <s v="Scot -***" u="1"/>
        <s v="Ranch -***" u="1"/>
        <s v="No side-***" u="1"/>
        <s v="Easy ice-***" u="1"/>
        <s v="Carolina Gold 2oz" u="1"/>
        <s v="Balsamic dressing -***" u="1"/>
        <s v="Harvest-***" u="1"/>
        <s v="Fired at 7:23 PM" u="1"/>
        <s v="Non fried cheese curds -***" u="1"/>
        <s v="No blue cheese. Parmesan instead please.-***" u="1"/>
        <s v="Splash pineapple juice please -***" u="1"/>
        <s v="No Tom jam-***" u="1"/>
        <s v="6:15 pm-***" u="1"/>
        <s v="Asap***-***" u="1"/>
        <s v="Jalape√±o -***" u="1"/>
        <s v="Pack separate -***" u="1"/>
        <s v="16 Oz Hoof Heart Dark Lagger " u="1"/>
        <s v="ASAP - 12:25-***" u="1"/>
        <s v="Grizzly Paw Black Cherry" u="1"/>
        <s v="Sub maple Alabama no plum-***" u="1"/>
        <s v="Sub Ranch instead of Plum-***" u="1"/>
        <s v="9:05-***" u="1"/>
        <s v="For 11:25 -***" u="1"/>
        <s v="Pick up 9:04-***" u="1"/>
        <s v="64 oz Berry Manly - Raspberry Belgian Blonde" u="1"/>
        <s v="9:15-***" u="1"/>
        <s v="Chicken Sandwich (pulled Chicken)" u="1"/>
        <s v="Caesar" u="1"/>
        <s v="Green onion-***" u="1"/>
        <s v="‚ÄúYour best beans pls‚Äù-***" u="1"/>
        <s v="9:25-***" u="1"/>
        <s v="6:45 pm-***" u="1"/>
        <s v="Pickles on side -***" u="1"/>
        <s v="Fits amber is cream ale-***" u="1"/>
        <s v="9:35-***" u="1"/>
        <s v="6:55 pm-***" u="1"/>
        <s v="Bacon on side -***" u="1"/>
        <s v="Fired at 12:44 PM" u="1"/>
        <s v="32oz Little Bear Kolsch" u="1"/>
        <s v="Brewery Tour (per-person)" u="1"/>
        <s v="5:36-***" u="1"/>
        <s v="9:45-***" u="1"/>
        <s v="No ice -***" u="1"/>
        <s v="Plain toast-***" u="1"/>
        <s v="Minus gravy please-***" u="1"/>
        <s v="5:46-***" u="1"/>
        <s v="9:55-***" u="1"/>
        <s v="Sub apple sage for tom jam please -***" u="1"/>
        <s v="64oz Tail-Twitcher IPA" u="1"/>
        <s v="Burger bun on the side -***" u="1"/>
        <s v="Pulled Pork" u="1"/>
        <s v="Fired at 12:32 PM" u="1"/>
        <s v="Extra ipa cream-***" u="1"/>
        <s v="Kids Chicken Tenders" u="1"/>
        <s v="1256-***" u="1"/>
        <s v="1 Oz Evil Corp IPO IPA" u="1"/>
        <s v="Splash lime-***" u="1"/>
        <s v="Pick up 5:15-***" u="1"/>
        <s v="Fired at 6:15 PM" u="1"/>
        <s v="No nacho cheese -***" u="1"/>
        <s v="Lauren-***" u="1"/>
        <s v="Chorizo on Mac-***" u="1"/>
        <s v="Pork loin " u="1"/>
        <s v="Gluten Free Bun" u="1"/>
        <s v="Pickup 12:55-***" u="1"/>
        <s v="Fired at 12:20 PM" u="1"/>
        <s v="Actually pastrami -***" u="1"/>
        <s v="Fired at 6:23 PM" u="1"/>
        <s v="No pink no cran-***" u="1"/>
        <s v="2:05 -***" u="1"/>
        <s v="Ty potter-***" u="1"/>
        <s v="Extra pickles-***" u="1"/>
        <s v="Add raspberry -***" u="1"/>
        <s v="Please split onto two platters. For Melissa‚Äôs fam jam-***" u="1"/>
        <s v="2:15 -***" u="1"/>
        <s v="Staff: Dana" u="1"/>
        <s v="Orange Juice" u="1"/>
        <s v="No tomato-***" u="1"/>
        <s v="SunnyCider Dry" u="1"/>
        <s v="Double pork -***" u="1"/>
        <s v="No fries-***" u="1"/>
        <s v="No bbq sub mayo-***" u="1"/>
        <s v="No blu cheese sub cheddar-***" u="1"/>
        <s v="No letttuce -***" u="1"/>
        <s v="Sweet potatoe fries-***" u="1"/>
        <s v="Mother‚Äôs Day Breakfast In A Basket" u="1"/>
        <s v="No bun, lettuce bed if possible -***" u="1"/>
        <s v="Simon-***" u="1"/>
        <s v="Pick up 1215-***" u="1"/>
        <s v="Fired at 6:31 PM" u="1"/>
        <s v="For 4:25-***" u="1"/>
        <s v="Fired at 9:08 PM" u="1"/>
        <s v="Extra chicken-***" u="1"/>
        <s v="1oz Super-B Hopped Wheat" u="1"/>
        <d v="2020-01-02T00:00:00" u="1"/>
        <s v="7:26-***" u="1"/>
        <s v="For Chris -***" u="1"/>
        <s v="64oz Little Bear Kolsch" u="1"/>
        <s v="Staff: Nicole" u="1"/>
        <s v="Spice on the side -***" u="1"/>
        <s v="Pick up 5:45-***" u="1"/>
        <s v="Meadijito-***" u="1"/>
        <s v="Vegetarian -***" u="1"/>
        <s v="No onions please-***" u="1"/>
        <s v="Please include w/ other bill thank you-***" u="1"/>
        <s v="To replace pastrami -***" u="1"/>
        <s v="5oz Harvest Pale Ale Ft Water Valley Hops" u="1"/>
        <s v="For 4:55-***" u="1"/>
        <s v="Croquettes-***" u="1"/>
        <s v="BBQ sauce inside-***" u="1"/>
        <s v="Tequila " u="1"/>
        <s v="For Larkin. Please add jalape√±o -***" u="1"/>
        <s v="445-***" u="1"/>
        <s v="1/4 LB Brisket" u="1"/>
        <s v="Fired at 1:06 PM" u="1"/>
        <s v="GF bun" u="1"/>
        <s v="No pico -***" u="1"/>
        <s v="No blue cheese" u="1"/>
        <s v="Non fried curds -***" u="1"/>
        <s v="No lettuce-***" u="1"/>
        <s v="Pico too pls-***" u="1"/>
        <s v="5oz Sour Saison " u="1"/>
        <s v="5 Oz Black Diamond Blonde " u="1"/>
        <s v="Sub caramelized onions if possible?-***" u="1"/>
        <s v="You are awesome!-***" u="1"/>
        <s v="No crispy onions -***" u="1"/>
        <s v="328-***" u="1"/>
        <s v="Plain-***" u="1"/>
        <s v="Staff: Lauren" u="1"/>
        <s v="4:15 -***" u="1"/>
        <s v="No mayo-***" u="1"/>
        <s v="Wine - Ticketed" u="1"/>
        <s v="With meal pls-***" u="1"/>
        <s v=" No mayo-***" u="1"/>
        <s v="Vegan -***" u="1"/>
        <s v="4:35 -***" u="1"/>
        <s v="No blue cheese-***" u="1"/>
        <s v="Sub extra chicken -***" u="1"/>
        <s v="Fired at 11:37 AM" u="1"/>
        <s v="Fired at 12:55 PM" u="1"/>
        <s v="Pickled Jalapenos " u="1"/>
        <s v="5:07-***" u="1"/>
        <s v="4:45 -***" u="1"/>
        <s v="For 5:25-***" u="1"/>
        <s v="5oz Brussels Saison" u="1"/>
        <s v="Take out please-***" u="1"/>
        <s v="SuperB Radler Single 473mL" u="1"/>
        <s v="Fired at 1:22 PM" u="1"/>
        <s v="16oz Sunrise Prelude 3" u="1"/>
        <d v="2020-01-04T00:00:00" u="1"/>
        <s v="1:08-***" u="1"/>
        <s v="Hot sauce -***" u="1"/>
        <s v="Fired at 8:08 PM" u="1"/>
        <s v="hot" u="1"/>
        <s v="HALF Chicken" u="1"/>
        <s v="2:10pm pickup-***" u="1"/>
        <s v="1207-***" u="1"/>
        <s v="For 5:35-***" u="1"/>
        <s v="Lime wedg-***" u="1"/>
        <s v="With same order-***" u="1"/>
        <s v="Sub with other cheese if possible-***" u="1"/>
        <s v="Butter Sriracha" u="1"/>
        <s v="Pick up 6:05-***" u="1"/>
        <s v="5:37-***" u="1"/>
        <s v="1227-***" u="1"/>
        <s v="Extra salt-***" u="1"/>
        <s v="Customer in hurry-***" u="1"/>
        <s v="For 5:55-***" u="1"/>
        <s v="No Tabasco-***" u="1"/>
        <s v="Add bbq sauce-***" u="1"/>
        <s v="Tee Alby mens green" u="1"/>
        <s v="5 Oz Evil Corp IPO IPA" u="1"/>
        <s v="Course2-***" u="1"/>
        <s v="Super b-***" u="1"/>
        <s v="Pick up 6:15-***" u="1"/>
        <s v="With other 47-***" u="1"/>
        <s v="Kiefer-***" u="1"/>
        <s v="Staff: Sarah" u="1"/>
        <s v="Fatty brisket-***" u="1"/>
        <s v="Add together with side sweet pot fries-***" u="1"/>
        <s v="For Larkin and Greg. Can we have some extra love please. &lt;3 &lt;3 &lt;3-***" u="1"/>
        <s v="16 Oz Evil Corp IPO IPA" u="1"/>
        <s v="Tina staff-***" u="1"/>
        <s v="Sub Alabama-***" u="1"/>
        <s v="Fired at 8:24 PM" u="1"/>
        <s v="Cut in half -***" u="1"/>
        <s v="Bun on side-***" u="1"/>
        <s v="Pick up 10:14-***" u="1"/>
        <s v="Add Brisket" u="1"/>
        <s v="For 6:05-***" u="1"/>
        <s v="SuperB Radler 4x473mL" u="1"/>
        <s v="7up Can" u="1"/>
        <s v="6:15 -***" u="1"/>
        <s v="Black Diamond Blonde " u="1"/>
        <s v="Pickled Seasonal Vegetables" u="1"/>
        <s v="6:25 -***" u="1"/>
        <s v="Do not make. Larkin is on it.-***" u="1"/>
        <s v="6:35 -***" u="1"/>
        <s v="Pick up 6:35-***" u="1"/>
        <s v="Chicken Drum (ea.)" u="1"/>
        <s v="Not nan-***" u="1"/>
        <s v="6:45 -***" u="1"/>
        <s v="Add diced pastrami and bbq sauce-***" u="1"/>
        <s v="5oz Super-B Hopped Wheat" u="1"/>
        <s v="ASAP- here-***" u="1"/>
        <s v="Chipotle aioli-***" u="1"/>
        <s v="Staff Fund Contribution" u="1"/>
        <s v="Ginger-***" u="1"/>
        <s v="Ranch dressing is fine-***" u="1"/>
        <s v="Pick up 6:45-***" u="1"/>
        <s v="Pleas box and bag eat seat separately -***" u="1"/>
        <s v="720-***" u="1"/>
        <s v="600-***" u="1"/>
        <s v="Pickled Veg" u="1"/>
        <s v="3:48-***" u="1"/>
        <s v="Same time as platter, sorry -***" u="1"/>
        <s v="602-***" u="1"/>
        <s v="For 6:55-***" u="1"/>
        <s v="723-***" u="1"/>
        <s v="Lemon wedge-***" u="1"/>
        <s v="With Dustin 12:10 -***" u="1"/>
        <s v="For 6:23 -***" u="1"/>
        <s v="Pick up 6:55-***" u="1"/>
        <s v="In pint glass with 7Up-***" u="1"/>
        <s v="Please pack porkseperatley-***" u="1"/>
        <s v="Just the pastrami-***" u="1"/>
        <s v="605-***" u="1"/>
        <s v="726-***" u="1"/>
        <s v="Same time, sorry -***" u="1"/>
        <s v="No peppers -***" u="1"/>
        <s v="848-***" u="1"/>
        <s v="Pick up at 1pm****-***" u="1"/>
        <s v="8:05 -***" u="1"/>
        <s v="Wait 5 min-***" u="1"/>
        <s v="Croquettes in separate container please-***" u="1"/>
        <s v="849-***" u="1"/>
        <s v="Keifer-***" u="1"/>
        <s v="609-***" u="1"/>
        <s v="Coffee-***" u="1"/>
        <s v="No Swiss cheese-***" u="1"/>
        <s v="Fired at 7:32 PM" u="1"/>
        <s v="Regular not fried curds***-***" u="1"/>
        <s v="Lean" u="1"/>
        <s v="On the tacos pls-***" u="1"/>
        <s v="9:07-***" u="1"/>
        <s v="8:45 -***" u="1"/>
        <s v="For 11:35 -***" u="1"/>
        <s v="Extra spicy-***" u="1"/>
        <s v="No pico on all-***" u="1"/>
        <s v="No barley-***" u="1"/>
        <s v="The Fuller Pit" u="1"/>
        <s v="honey hot" u="1"/>
        <s v="Fired at 12:54 PM" u="1"/>
        <s v="9:27-***" u="1"/>
        <s v="For 7:35-***" u="1"/>
        <s v="Chicken for mike/wife-***" u="1"/>
        <s v="Pick up 7:05-***" u="1"/>
        <s v="Brandy glass plz-***" u="1"/>
        <s v="1208-***" u="1"/>
        <s v="Fired at 6:08 PM" u="1"/>
        <s v="Sub cheddar in place of blue-***" u="1"/>
        <s v="5:38-***" u="1"/>
        <s v="No Dressing" u="1"/>
        <s v="1228-***" u="1"/>
        <s v="Pickup 10:36-***" u="1"/>
        <s v="4038307121-***" u="1"/>
        <s v="Ranch-***" u="1"/>
        <s v="Pulled Pork " u="1"/>
        <s v="No cheese-***" u="1"/>
        <s v="Irish Stew " u="1"/>
        <s v="804-***" u="1"/>
        <s v="16oz Brisket" u="1"/>
        <s v="806-***" u="1"/>
        <s v="1oz Fruited Kettle Sour Gone Wild" u="1"/>
        <s v="Coconut Brown Ale" u="1"/>
        <s v="****6:26-***" u="1"/>
        <s v="No onion -***" u="1"/>
        <s v="Two toffee butters-***" u="1"/>
        <s v="Orange soda -***" u="1"/>
        <s v="Olive oil only -***" u="1"/>
        <s v="Pick up 7:35-***" u="1"/>
        <s v="Fired at 2:23 PM" u="1"/>
        <s v="Please package pork in separate container-***" u="1"/>
        <s v="No makie-***" u="1"/>
        <s v="No green onion-***" u="1"/>
        <s v="8:00pm pickup-***" u="1"/>
        <s v="May 10 @ 2:30pm-***" u="1"/>
        <s v="Crown Royal" u="1"/>
        <s v="64oz Sunrise Prelude 3" u="1"/>
        <s v="Michael-***" u="1"/>
        <s v="No corn -***" u="1"/>
        <s v="Add Beef Gravy" u="1"/>
        <s v="7:28-***" u="1"/>
        <s v="No pickle-***" u="1"/>
        <s v="Desperate Times Call For Desperate Measures And A Midnight Combine Special Release Bundle" u="1"/>
        <s v="Fired at 2:31 PM" u="1"/>
        <s v="No cheese no green onions on top -***" u="1"/>
        <s v="ASAP-***" u="1"/>
        <s v="Mango allergy-***" u="1"/>
        <s v="Teriyaki " u="1"/>
        <s v="Pick up 7:55-***" u="1"/>
        <s v="Make in 15 mins-***" u="1"/>
        <s v="Pastrami instead-***" u="1"/>
        <s v="6:35 pm pick up****-***" u="1"/>
        <s v="Ginger Ale" u="1"/>
        <s v="Fired at 1:07 PM" u="1"/>
        <s v="Fired at 5:16 PM" u="1"/>
        <s v="Tall" u="1"/>
        <s v="Kids Pulled Pork" u="1"/>
        <s v="Cran pine-***" u="1"/>
        <s v="Fired at 1:15 PM" u="1"/>
        <s v="Fired at 5:24 PM" u="1"/>
        <s v="All to go -***" u="1"/>
        <s v="May I have green onion as well.-***" u="1"/>
        <s v="Fattier-***" u="1"/>
        <s v="Extra Worcester -***" u="1"/>
        <s v="2 chicken rub pls -***" u="1"/>
        <s v="Desperate Times Call For Desperate Measures Special Release Bundle" u="1"/>
        <s v="Desperste Times Call For Desperste Measures Special Release Bundle" u="1"/>
        <s v="Pink-***" u="1"/>
        <s v="Half spicy if possible-***" u="1"/>
        <s v="Falafel and jackfruit cut in half -***" u="1"/>
        <s v="Add pickle pls-***" u="1"/>
        <s v="For 9:25-***" u="1"/>
        <s v="5oz Flight Glass (5oz)" u="1"/>
        <s v="Oklahoma-***" u="1"/>
        <s v="9:08-***" u="1"/>
        <s v="4:37 -***" u="1"/>
        <s v="Add diced pastrami-***" u="1"/>
        <s v="Gin makes my heart sing-***" u="1"/>
        <s v="3 Spivey BBQ and 2 extra hot sauces for the full put-***" u="1"/>
        <s v="No dairy-***" u="1"/>
        <s v="Reg sides -***" u="1"/>
        <s v="Pick up 8:05-***" u="1"/>
        <s v="Fired at 11:35 AM" u="1"/>
        <s v="Fired at 12:53 PM" u="1"/>
        <s v="Sorry I forgot about ty-***" u="1"/>
        <s v="5:29-***" u="1"/>
        <s v="9:38-***" u="1"/>
        <s v="For 9:45-***" u="1"/>
        <s v="No pickles-***" u="1"/>
        <s v="Siding 14 Cream Ale" u="1"/>
        <s v="Fired at 1:31 PM" u="1"/>
        <s v="5:39-***" u="1"/>
        <s v="Lark-***" u="1"/>
        <s v="NO VEG-***" u="1"/>
        <s v="1/2 lb" u="1"/>
        <s v="Taster-***" u="1"/>
        <s v="Marzen -***" u="1"/>
        <s v="Virgin Caesar-***" u="1"/>
        <s v="Pick up in 10 min -***" u="1"/>
        <s v="5:49-***" u="1"/>
        <s v="For 9:55-***" u="1"/>
        <s v="Xtra xtra cran -***" u="1"/>
        <s v="With other 48-***" u="1"/>
        <s v="No blue, parm instead please-***" u="1"/>
        <s v="Teriyaki" u="1"/>
        <s v="Gerald-***" u="1"/>
        <s v="Side Ranch" u="1"/>
        <s v="Easy on ice-***" u="1"/>
        <s v="Brisket on side-***" u="1"/>
        <s v="32oz Brisket" u="1"/>
        <s v="Fired at 4:16 PM" u="1"/>
        <s v="Avocado Poblano" u="1"/>
        <s v="Pick up 10:15-***" u="1"/>
        <s v="May 10, 3:30pm-***" u="1"/>
        <s v="5oz Fruited Kettle Sour Gone Wild" u="1"/>
        <s v="May need new jug will confirm on arrival -***" u="1"/>
        <s v="Vegan-***" u="1"/>
        <s v="Pickup by Sandra at 6:30-***" u="1"/>
        <s v="On the fly-***" u="1"/>
        <s v="Chili Cheese Chorizo " u="1"/>
        <s v="Gluten sensitivity -***" u="1"/>
        <s v="Glaze on side-***" u="1"/>
        <s v="Spiced Rum" u="1"/>
        <s v="Uncle eddy‚Äôs -***" u="1"/>
        <s v="For Lauren-***" u="1"/>
        <s v="Dans last staff meal :(-***" u="1"/>
        <s v="For 1:45 -***" u="1"/>
        <s v="4;45 - 5:00-***" u="1"/>
        <s v="In lemonade-***" u="1"/>
        <s v="Only 1-***" u="1"/>
        <s v="Chorizo Sausage " u="1"/>
        <s v="Fired at 8:41 PM" u="1"/>
        <s v="7:09-***" u="1"/>
        <s v="5 Oz Hoof Heart Dark Lagger " u="1"/>
        <s v="IPA vinagerette-***" u="1"/>
        <s v="Lime juice-***" u="1"/>
        <s v="Pick up 8:45-***" u="1"/>
        <s v="Beyond meat patty-***" u="1"/>
        <s v="Side Kennebec Fries" u="1"/>
        <s v="15-20mins-***" u="1"/>
        <s v="Reds mom ;)-***" u="1"/>
        <s v="Staff: Nick" u="1"/>
        <s v="Kiefer again-***" u="1"/>
        <s v="Hot smoked pickled veg-***" u="1"/>
        <s v="Plain curds-***" u="1"/>
        <s v="Same time as other chit please -***" u="1"/>
        <s v="Fired at 7:17 PM" u="1"/>
        <s v="1 oz Table Saison " u="1"/>
        <s v="No brad-***" u="1"/>
        <s v="Burger cut in half please-***" u="1"/>
        <s v="Correction for UberEats" u="1"/>
        <s v="Lemonade -***" u="1"/>
        <s v="Pickup 12:06-***" u="1"/>
        <s v="One more-***" u="1"/>
        <s v="Grand Marnier" u="1"/>
        <s v="Lactose intolerant -***" u="1"/>
        <s v="Sauerkraut on side pls-***" u="1"/>
        <s v="Fired at 3:16 PM" u="1"/>
        <s v="Booking Fee/Min Spend" u="1"/>
        <s v="5879993315-***" u="1"/>
        <s v="Little extra sauce, 5 people sharing -***" u="1"/>
        <s v="Wrapped in lettuce instead of bun please-***" u="1"/>
        <s v="For 2:35 -***" u="1"/>
        <s v="Sour saison-***" u="1"/>
        <s v="Scott‚Äôs Extra Hot" u="1"/>
        <s v="Sub salad ranch-***" u="1"/>
        <s v="Howler Jug (32oz)" u="1"/>
        <s v="Naked curds-***" u="1"/>
        <s v="For 2:45 -***" u="1"/>
        <s v="Stout Custard" u="1"/>
        <s v="Extra brisket-***" u="1"/>
        <s v="Pork Rinds" u="1"/>
        <s v="No tomatoes-***" u="1"/>
        <s v="64oz Kettle Sour" u="1"/>
        <s v="Gluten allergy -***" u="1"/>
        <s v="Vegan and GF -***" u="1"/>
        <s v="17 mins-***" u="1"/>
        <s v="Lekker can-***" u="1"/>
        <s v="Pulled Pork Taco" u="1"/>
        <s v="For 7:26-***" u="1"/>
        <s v="Tyler -***" u="1"/>
        <s v="FULL Chicken" u="1"/>
        <s v="For 11:45 -***" u="1"/>
        <s v="Make :-) thanks-***" u="1"/>
        <s v="Honey garlic on side -***" u="1"/>
        <s v="Like Gerards pleeaaasse -***" u="1"/>
        <s v="9:29-***" u="1"/>
        <s v="Easy ice -***" u="1"/>
        <s v="Out of Stock" u="1"/>
        <s v="Xtra crispy -***" u="1"/>
        <s v="Fired at 12:52 PM" u="1"/>
        <s v="Blue cheese dressing-***" u="1"/>
        <s v="Each bagged separately please-***" u="1"/>
        <s v="No onions or pickles-***" u="1"/>
        <s v="Shirley Temple" u="1"/>
        <s v="For 3:05 -***" u="1"/>
        <s v="Jessi :) -***" u="1"/>
        <s v="Cider Lekker Sour Cherry 355ml" u="1"/>
        <s v="Half cran -***" u="1"/>
        <s v="5 oz Fitz Blonde " u="1"/>
        <s v="Ready for 1 pm-***" u="1"/>
        <s v="Gluten allergy!-***" u="1"/>
        <s v="Event Food (Per Seat)" u="1"/>
        <s v="Chicken" u="1"/>
        <s v="Cameron-***" u="1"/>
        <s v="Fired at 12:40 PM" u="1"/>
        <s v="Fitzsimmons Amber " u="1"/>
        <s v="Hoodie Zip-up Alby Back Unisex Dark Grey" u="1"/>
        <s v=" Cran -***" u="1"/>
        <s v="No tomato sauce-***" u="1"/>
        <s v="No sauce at all pls-***" u="1"/>
        <s v="17min-***" u="1"/>
        <s v="Sub trendies-***" u="1"/>
        <s v="Splash pineapple-***" u="1"/>
        <s v="For 3:45 -***" u="1"/>
        <s v="Lemon wedge -***" u="1"/>
        <s v="25 mins-***" u="1"/>
        <s v="Small ice -***" u="1"/>
        <s v="10:00-***" u="1"/>
        <s v="Fired at 6:41 PM" u="1"/>
        <s v="Staff: Sunisa" u="1"/>
        <s v="No chili-***" u="1"/>
        <s v="Lime wedges-***" u="1"/>
        <s v="Pick up 12:15 pm-***" u="1"/>
        <s v="8:000-***" u="1"/>
        <s v="Radler -***" u="1"/>
        <s v="Honey cam -***" u="1"/>
        <s v="32 oz SuperB Radler" u="1"/>
        <s v="No pickles and onions-***" u="1"/>
        <s v="ASAP - 15 min-***" u="1"/>
        <s v="Regular cheese curds-***" u="1"/>
        <s v="RAW Onion allergy, cooked is okay -***" u="1"/>
        <s v="Hot -***" u="1"/>
        <s v="Lardons-***" u="1"/>
        <s v="No fries -***" u="1"/>
        <s v="Cranberry Juice" u="1"/>
        <s v="Blue Cheese Dressing" u="1"/>
        <s v="Thank u -***" u="1"/>
        <s v="For 4:15 -***" u="1"/>
        <s v="Glass House White Wine" u="1"/>
        <s v="No spicy bbq-***" u="1"/>
        <s v="Staff: Katie" u="1"/>
        <s v="Avocado -***" u="1"/>
        <s v="No honey butter-***" u="1"/>
        <s v="Fired at 5:25 PM" u="1"/>
        <s v="Beet And Arugula Salad" u="1"/>
        <s v="No bun-***" u="1"/>
        <s v="For 4:35 -***" u="1"/>
        <s v="Cheese on side-***" u="1"/>
        <s v="13min-***" u="1"/>
        <s v="28mins from now -***" u="1"/>
        <s v="With previous order-***" u="1"/>
        <s v="Fired at 11:57 AM" u="1"/>
        <s v="Sub add pulled pork-***" u="1"/>
        <s v="Sour cream and pico de Gallo on side-***" u="1"/>
        <s v="4036016992-***" u="1"/>
        <s v="No garnish -***" u="1"/>
        <s v="With other chit please -***" u="1"/>
        <s v="No butter-***" u="1"/>
        <s v="Fired at 1:24 PM" u="1"/>
        <s v="Fired at 5:33 PM" u="1"/>
        <s v="Light on the glaze-***" u="1"/>
        <s v="forgot to tell $ upgrade" u="1"/>
        <s v="3:00pm-***" u="1"/>
        <s v="No dressing -***" u="1"/>
        <s v="Goat cheese on side-***" u="1"/>
        <s v="Soup" u="1"/>
        <s v="Sub goat cheese please if possible -***" u="1"/>
        <s v="No cheese, butter etc-***" u="1"/>
        <s v="Gin -***" u="1"/>
        <s v="Easy on the fries-***" u="1"/>
        <s v="Fired at 1:32 PM" u="1"/>
        <s v="Fired at 5:41 PM" u="1"/>
        <s v="Chili Cheese Fries " u="1"/>
        <s v="Cam -***" u="1"/>
        <s v="Lean-***" u="1"/>
        <s v="Marketing" u="1"/>
        <s v="6:40 pickup -***" u="1"/>
        <s v="1 oz Uncle eddie‚Äôs Stubborn Stout" u="1"/>
        <s v="With gin-***" u="1"/>
        <s v="With other 49-***" u="1"/>
        <s v="64 oz SuperB Radler" u="1"/>
        <s v="For 5:05 -***" u="1"/>
        <s v="Easy gravy -***" u="1"/>
        <s v="Ginger Ale Can" u="1"/>
        <s v="Garlic allergy -***" u="1"/>
        <s v="Sub as course one for pork rinds-***" u="1"/>
        <s v="For 1:38-***" u="1"/>
        <s v="Side Poutine" u="1"/>
        <s v="Fired at 1:40 PM" u="1"/>
        <s v="For 5:15 -***" u="1"/>
        <s v="No blue cheese sub cheddar-***" u="1"/>
        <s v="Splash of 7up-***" u="1"/>
        <s v="chicken " u="1"/>
        <s v="Popplers" u="1"/>
        <s v="Pint cup-***" u="1"/>
        <s v="For 5:25 -***" u="1"/>
        <s v="No corn on salad please (allergy) -***" u="1"/>
        <s v="Regular curds -***" u="1"/>
        <s v="Burger in half -***" u="1"/>
        <s v="Pickup time 7:22-***" u="1"/>
        <s v="No brisket add chicken-***" u="1"/>
        <s v="No brisket sub chicken-***" u="1"/>
        <s v="Greg -***" u="1"/>
        <s v="For 5:35 -***" u="1"/>
        <s v="Hess Select Cabernet" u="1"/>
        <s v="Pork And Beans " u="1"/>
        <s v="For 5:45 -***" u="1"/>
        <s v="4oz Brisket" u="1"/>
        <s v="Both ipo -***" u="1"/>
        <s v="For both dips.-***" u="1"/>
        <s v="Tee Alby-front Bnnr-bck Ladies Hthr Brown" u="1"/>
        <s v="1oz Sour Saison" u="1"/>
        <s v="Fired at 4:33 PM" u="1"/>
        <s v="No ketchup -***" u="1"/>
        <s v="Pick up at 5:10 pm-***" u="1"/>
        <s v="All portioned in 1\2 lbs -***" u="1"/>
        <s v="**720-***" u="1"/>
        <s v="Pink Lemonade" u="1"/>
        <s v="10:10-***" u="1"/>
        <s v="No sauce-***" u="1"/>
        <s v="Maple Alabama-***" u="1"/>
        <s v="Kids choc milk-***" u="1"/>
        <s v="Town Square 2D Sour" u="1"/>
        <s v="5:30pm-***" u="1"/>
        <s v="Fired at 4:41 PM" u="1"/>
        <s v="Fired at 8:50 PM" u="1"/>
        <s v="Fired at 7:18 PM" u="1"/>
        <s v="Xtra Worcestershire -***" u="1"/>
        <s v="Larkin -***" u="1"/>
        <s v="ASAP - 1:30-***" u="1"/>
        <s v="No cheese or lettuce -***" u="1"/>
        <s v="Cheese and chilli on the side-***" u="1"/>
        <s v="Side Pico -***" u="1"/>
        <s v="33mins-***" u="1"/>
        <s v="Pajama Flapjack unisex charcoal" u="1"/>
        <s v="For 6:15 -***" u="1"/>
        <s v="Staff: Pam K" u="1"/>
        <s v="Not warmed-***" u="1"/>
        <s v="Fired at 7:26 PM" u="1"/>
        <s v="No glass -***" u="1"/>
        <s v="No aioli -***" u="1"/>
        <s v="Beard Oil Kit " u="1"/>
        <s v="salt and pepper" u="1"/>
        <s v="Ty-***" u="1"/>
        <s v="Hot sauce-***" u="1"/>
        <s v="Sub Beyond Patty" u="1"/>
        <s v="Pickup 10:07-***" u="1"/>
        <s v="Staff: Simon" u="1"/>
        <s v="$5 50/50 Ticket (Blue Ticket)" u="1"/>
        <s v="Fired at 7:34 PM" u="1"/>
        <s v="No corn pls -***" u="1"/>
        <s v="Brux -***" u="1"/>
        <s v="Jalapeno Bacon Dip" u="1"/>
        <s v="5oz Sunny Cider Dry Apple" u="1"/>
        <s v="For 6:45 -***" u="1"/>
        <s v="Tall-***" u="1"/>
        <s v="For 7:07-***" u="1"/>
        <s v="1oz Little Bear Kolsch" u="1"/>
        <s v="5oz Oat Of This World " u="1"/>
        <s v="Brioche Bread Pudding" u="1"/>
        <s v="Virgin Swirl" u="1"/>
        <s v="Pickle on side-***" u="1"/>
        <s v="Soon-***" u="1"/>
        <s v="7:00pm-***" u="1"/>
        <s v="Like Greg way-***" u="1"/>
        <s v="3 med and 2 salt pep please-***" u="1"/>
        <s v="Fired at 7:42 PM" u="1"/>
        <s v="Corn balls first-***" u="1"/>
        <s v="Customer Account Correction" u="1"/>
        <s v="10:11-***" u="1"/>
        <s v="For 11:55 -***" u="1"/>
        <s v="Side Caesar Mix" u="1"/>
        <s v="7:40pm-***" u="1"/>
        <s v="After 6-***" u="1"/>
        <s v="Same plate is fine for both seats-***" u="1"/>
        <s v="Smoked Hummus" u="1"/>
        <s v="Fired at 7:50 PM" u="1"/>
        <s v="7:50pm-***" u="1"/>
        <s v="For 7:05 -***" u="1"/>
        <s v="Fired at 6:18 PM" u="1"/>
        <s v="not charged on door dash" u="1"/>
        <s v="Nut Allergy" u="1"/>
        <s v="ASAP - 1:20-***" u="1"/>
        <s v="Peanut allergy-***" u="1"/>
        <s v="No aioli no onion -***" u="1"/>
        <s v="Uncle eddies-***" u="1"/>
        <s v="And an ice water please -***" u="1"/>
        <s v="Thanks-***" u="1"/>
        <s v="SunnyCider Dry Apple" u="1"/>
        <s v="Make it with love!-***" u="1"/>
        <s v="Not spicy-***" u="1"/>
        <s v="Fired at 6:26 PM" u="1"/>
        <s v="No tomato sauce -***" u="1"/>
        <s v="For 7:35 -***" u="1"/>
        <s v="Alabama omg side-***" u="1"/>
        <s v="No slaw -***" u="1"/>
        <s v="Pico is fine on taco -***" u="1"/>
        <s v="add honey butter" u="1"/>
        <s v="Alabama white-***" u="1"/>
        <s v="Cheese and gravy on the side-***" u="1"/>
        <s v="15 min-***" u="1"/>
        <s v="For 7:45 -***" u="1"/>
        <s v="6pm pickup-***" u="1"/>
        <s v="Fired at 6:34 PM" u="1"/>
        <s v="Ok-***" u="1"/>
        <s v="Tyler-***" u="1"/>
        <s v="11:55am-***" u="1"/>
        <s v="8oz Brisket" u="1"/>
        <s v="Double" u="1"/>
        <s v="5:11pm-***" u="1"/>
        <s v="Cartless Mule" u="1"/>
        <s v="No spices-***" u="1"/>
        <s v="Do not make-***" u="1"/>
        <s v="10:20-***" u="1"/>
        <s v="Sub purple onion -***" u="1"/>
        <s v="For noon. With next bills -***" u="1"/>
        <s v="16oz Fruited Kettle Sour Gone Wild" u="1"/>
        <s v="16oz Cask" u="1"/>
        <s v="9:50pm-***" u="1"/>
        <s v="Pickup 1:45-***" u="1"/>
        <s v="Add tomato-***" u="1"/>
        <s v="For Keifer-***" u="1"/>
        <s v="Kiefer x2-***" u="1"/>
        <s v="Virgin Caesar" u="1"/>
        <s v="Limp fries pls-***" u="1"/>
        <s v="Andrea-***" u="1"/>
        <s v="SuperB Radler " u="1"/>
        <s v="Fries" u="1"/>
        <s v="Separate plate -***" u="1"/>
        <s v="Honey chamomile -***" u="1"/>
        <s v="ASAP - 1:25-***" u="1"/>
        <s v="Fired at 5:26 PM" u="1"/>
        <s v="35 min-***" u="1"/>
        <s v="For 8:45 -***" u="1"/>
        <s v="5oz Little Bear Kolsch" u="1"/>
        <s v="Fired at 1:25 PM" u="1"/>
        <s v="Fired at 9:43 PM" u="1"/>
        <s v="Pick up asap***-***" u="1"/>
        <s v="Table Saison Single 473mL" u="1"/>
        <s v="Double carrots, no celery. For Madison-***" u="1"/>
        <s v="Crispy-***" u="1"/>
        <s v="**715-***" u="1"/>
        <s v="Andrea 1-***" u="1"/>
        <s v="Add diced jalape√±o-***" u="1"/>
        <s v="10:05-***" u="1"/>
        <s v="Pickup at 12:05-***" u="1"/>
        <s v="Fired at 5:42 PM" u="1"/>
        <s v="Fired at 8:19 PM" u="1"/>
        <s v="Just ketchup -***" u="1"/>
        <s v="Side pickled veg-***" u="1"/>
        <s v="All in separate bag for Jay-***" u="1"/>
        <s v="beyond meat patty" u="1"/>
        <s v="Cinnamon Heart Super B" u="1"/>
        <s v="Needs bday candle, let Mel p bring-***" u="1"/>
        <s v="4oz P.Pork" u="1"/>
        <s v="For 9:05 -***" u="1"/>
        <s v="Growler Jug (64oz)" u="1"/>
        <s v="No timer-***" u="1"/>
        <s v="Business Meeting" u="1"/>
        <s v="Please cut in half-***" u="1"/>
        <s v="Lime pls-***" u="1"/>
        <s v="Fired at 5:50 PM" u="1"/>
        <s v="Please divide onto two platters if possible-***" u="1"/>
        <s v="Burt-***" u="1"/>
        <s v="These 3 no allergy -***" u="1"/>
        <s v="STAFF -***" u="1"/>
        <s v="ASAP - 1:00-***" u="1"/>
        <s v="For Michael -***" u="1"/>
        <s v="Bun on the side-***" u="1"/>
        <s v="In store order asap -***" u="1"/>
        <s v="Falafel Taco (v)" u="1"/>
        <s v="Sauce on the side-***" u="1"/>
        <s v="6:55pm pickup-***" u="1"/>
        <s v="To stay. Not takeout.-***" u="1"/>
        <s v="customer didn‚Äôt like" u="1"/>
        <s v="Staff: Mat" u="1"/>
        <s v="Sub a bit more lettuce?-***" u="1"/>
        <s v="Dairy Allergy" u="1"/>
        <s v="Black Cherry Gin Rickey" u="1"/>
        <s v="Wente Morning Fog Chardonnay" u="1"/>
        <s v="For 9:45 -***" u="1"/>
        <s v="Less cherry more soda water -***" u="1"/>
        <s v="16oz Super-B Hopped Wheat" u="1"/>
        <s v="Fired at 4:34 PM" u="1"/>
        <s v="1/2 lb Pulled Pork" u="1"/>
        <s v="Coffee Oklahoma-***" u="1"/>
        <s v="Bacon" u="1"/>
        <s v="White cheddar instead pls-***" u="1"/>
        <s v="7;55-***" u="1"/>
        <s v="16oz Sour Saison" u="1"/>
        <s v="Mac &amp; Cheese" u="1"/>
        <s v="1/4 LB Pulled Pork" u="1"/>
        <s v="4 Flight" u="1"/>
        <s v="Maple Alabama" u="1"/>
        <s v="Fatty plzzz-***" u="1"/>
        <s v="Fired at 7:19 PM" u="1"/>
        <s v="Add lime juice-***" u="1"/>
        <s v="10:30-***" u="1"/>
        <s v="Alabama white sauce -***" u="1"/>
        <s v="Not chorizo-***" u="1"/>
        <s v="All to go-***" u="1"/>
        <s v="Make It Gluten Free" u="1"/>
        <s v="Only gf bun and beyond meat patty-***" u="1"/>
        <s v="4th actually cream ale-***" u="1"/>
        <s v="Manager Promo 100%" u="1"/>
        <s v="No onions pls -***" u="1"/>
        <s v="Normal curds-***" u="1"/>
        <s v="Fired at 7:27 PM" u="1"/>
        <s v="Half to take away -***" u="1"/>
        <s v="Slaw for sandwich on side-***" u="1"/>
        <s v="Gf no barley -***" u="1"/>
        <s v="Mat -***" u="1"/>
        <s v="Regular cheese-***" u="1"/>
        <s v="16oz Coffee Kolsch" u="1"/>
        <s v="English breakfast-***" u="1"/>
        <s v="Reg sides-***" u="1"/>
        <s v="Chilli" u="1"/>
        <s v="Lunch Platter" u="1"/>
        <s v="Vegan mayo on burger-***" u="1"/>
        <s v="Split in two glasses-***" u="1"/>
        <s v="Sub jalape√±o cheddar sauce-***" u="1"/>
        <s v="Pick up in 15-***" u="1"/>
        <s v="No onions or peppers-***" u="1"/>
        <s v="1306-***" u="1"/>
        <s v=" Mushroom allergy-***" u="1"/>
        <s v="Peaky blinder please-***" u="1"/>
        <s v="6pm -***" u="1"/>
        <s v="For 7:08-***" u="1"/>
        <s v="Pulled Pork Sandwich" u="1"/>
        <s v="With 6:00 take out order -***" u="1"/>
        <s v="No crispy onion -***" u="1"/>
        <s v="Pick up 1:10-***" u="1"/>
        <s v="No bacon no onions-***" u="1"/>
        <s v="Vac sealed take out -***" u="1"/>
        <s v="Add pico-***" u="1"/>
        <s v="Little bear-***" u="1"/>
        <s v="For 7:18-***" u="1"/>
        <s v="131-***" u="1"/>
        <s v="10:15-***" u="1"/>
        <s v="6 Flight" u="1"/>
        <s v="132-***" u="1"/>
        <s v="4 Greg-***" u="1"/>
        <s v="Birthdays -***" u="1"/>
        <s v="16 Oz Evil  Corp Ponzi Porter" u="1"/>
        <s v="Two dollars worth of extra pickles-***" u="1"/>
        <s v="No tobasco-***" u="1"/>
        <s v="No pork - no lardons-***" u="1"/>
        <s v="10:31-***" u="1"/>
        <s v="Pickup 1:00-***" u="1"/>
        <s v="Fired at 7:51 PM" u="1"/>
        <s v="8oz P.Pork" u="1"/>
        <s v="Extra glass-***" u="1"/>
        <s v="Fired at 6:19 PM" u="1"/>
        <s v="No naan-***" u="1"/>
        <s v="On side-***" u="1"/>
        <s v="Add pulled chic-***" u="1"/>
        <s v="Normal curds -***" u="1"/>
        <s v="257-***" u="1"/>
        <s v="Choose sauce on pickup-***" u="1"/>
        <s v="Pick up 9:16-***" u="1"/>
        <s v="GF Brunehaut Triple 330ml" u="1"/>
        <s v="White meat-***" u="1"/>
        <s v="Fired at 2:18 PM" u="1"/>
        <s v="Fired at 6:27 PM" u="1"/>
        <s v="Dressing on the Side" u="1"/>
        <s v="No tomatoe-***" u="1"/>
        <s v="Tipsy Tuesday 64oz" u="1"/>
        <s v="Sub 1 red with Alabama -***" u="1"/>
        <s v="For 7:36 -***" u="1"/>
        <s v="Fired at 2:26 PM" u="1"/>
        <s v="Fired at 6:35 PM" u="1"/>
        <s v="Potatoe salad doesn‚Äôt come with dressing -***" u="1"/>
        <s v="No Fran-***" u="1"/>
        <s v="Uncle Eddie‚Äôs Stubborn Stout " u="1"/>
        <s v="Jack Daniels-***" u="1"/>
        <s v="Brisket By The Pound" u="1"/>
        <s v="Light on the aioli please-***" u="1"/>
        <s v="Carrot And Cellery Sticks" u="1"/>
        <s v="20mins -***" u="1"/>
        <s v="Just meat and bun -***" u="1"/>
        <s v="32oz Super-B Hopped Wheat" u="1"/>
        <s v="Fatty brisket -***" u="1"/>
        <s v="Blue cheese pls -***" u="1"/>
        <s v="Add fries if possible -***" u="1"/>
        <s v="Substitute Beyond Meat patty" u="1"/>
        <s v="On pick up at 5:00-***" u="1"/>
        <s v="For sir raj -***" u="1"/>
        <s v="10:24-***" u="1"/>
        <s v="For 630 -***" u="1"/>
        <s v="Part 1-***" u="1"/>
        <s v="Moroccan veg soup " u="1"/>
        <s v="Chipotle dust" u="1"/>
        <s v="Pick up 9:46-***" u="1"/>
        <s v="No celiac-***" u="1"/>
        <s v="GUNNISONS -***" u="1"/>
        <s v="Sub coffee-***" u="1"/>
        <s v="Fired at 6:51 PM" u="1"/>
        <s v="Sauce on side -***" u="1"/>
        <s v="214-***" u="1"/>
        <s v="1oz California Common" u="1"/>
        <s v="ASAP - 3:50-***" u="1"/>
        <s v="No lettuce please-***" u="1"/>
        <s v="Toque brown" u="1"/>
        <s v="1 oz Kettle Sour " u="1"/>
        <s v="Gerad -***" u="1"/>
        <s v="Waiting outside. As quick as possible please-***" u="1"/>
        <s v="ASAP - 2:10-***" u="1"/>
        <s v="5oz Guest Tap" u="1"/>
        <s v="For 12:10 -***" u="1"/>
        <s v="Xtra pickle-***" u="1"/>
        <s v="Staff: Tina" u="1"/>
        <s v="1 lb Pulled Pork" u="1"/>
        <s v="Walk in for now please -***" u="1"/>
        <s v="16oz Honey Chamomile" u="1"/>
        <s v="Gin instead please-***" u="1"/>
        <s v="Pickup 2:32-***" u="1"/>
        <s v="32oz Coffee Kolsch" u="1"/>
        <s v="Diet-***" u="1"/>
        <s v="Pick up 2:00-***" u="1"/>
        <s v="Extra avo dressing $$-***" u="1"/>
        <s v="Lime wedge-***" u="1"/>
        <s v="64oz Super-B Hopped Wheat" u="1"/>
        <s v="LITTLE BEAR -***" u="1"/>
        <s v="Potato Salad" u="1"/>
        <s v="530-***" u="1"/>
        <s v="10:09-***" u="1"/>
        <s v="10:17-***" u="1"/>
        <s v="Andrea 2-***" u="1"/>
        <s v="Check one of two-***" u="1"/>
        <s v="10:25-***" u="1"/>
        <s v="7:13pm-***" u="1"/>
        <s v="Pickup 2:20-***" u="1"/>
        <s v="Fired at 5:51 PM" u="1"/>
        <s v="Virgin creamsicle-***" u="1"/>
        <s v="Spinach and bbq sauce inside-***" u="1"/>
        <s v="2:00-***" u="1"/>
        <s v="No onions anywhere pls-***" u="1"/>
        <s v="2:10-***" u="1"/>
        <s v="Heathen‚Äôs Milk Stout " u="1"/>
        <s v="2:20-***" u="1"/>
        <s v="Lekker PNW Cider" u="1"/>
        <s v="Brewer‚Äôs Brisket Sandwich" u="1"/>
        <s v="2:30-***" u="1"/>
        <s v="At sofa -***" u="1"/>
        <s v="2:40-***" u="1"/>
        <s v="64oz Coffee Kolsch" u="1"/>
        <s v="2:50-***" u="1"/>
        <s v="Earnie -***" u="1"/>
        <s v="For Greg-***" u="1"/>
        <s v="Pulled Chicken" u="1"/>
        <s v="ASAP - 2:15-***" u="1"/>
        <s v="No blonde: do cream ale -***" u="1"/>
        <s v="6:40pm pickup -***" u="1"/>
        <s v="Pickup 10:00-***" u="1"/>
        <s v="Fired at 8:44 PM" u="1"/>
        <s v="No pico de Gallo-***" u="1"/>
        <s v="No arugula sub romaine-***" u="1"/>
        <s v="Please cut sandwich in half-***" u="1"/>
        <s v="Pico on side pls if possible -***" u="1"/>
        <s v="5oz Burnt Ends " u="1"/>
        <s v="Xxxxcrispy bacon on side-***" u="1"/>
        <s v="610-***" u="1"/>
        <s v="Gluten Allergy" u="1"/>
        <s v="Side soda -***" u="1"/>
        <s v="Add brisket-***" u="1"/>
        <s v="611-***" u="1"/>
        <s v="10:26-***" u="1"/>
        <s v="1 oz Gingerbread Brown " u="1"/>
        <s v="Sub Kaluah-***" u="1"/>
        <s v="613-***" u="1"/>
        <s v="Staff-***" u="1"/>
        <s v="1:00 pm-***" u="1"/>
        <s v="Pickup 2:24-***" u="1"/>
        <s v="1oz Tail-Twitcher IPA" u="1"/>
        <s v="734-***" u="1"/>
        <s v="Pickup 2:10-***" u="1"/>
        <s v="1:15pm-***" u="1"/>
        <s v="1:10 pm-***" u="1"/>
        <s v="Kids glass-***" u="1"/>
        <s v="Check 1 of 2 -***" u="1"/>
        <s v="Just bun and burger-***" u="1"/>
        <s v="Separate bag for Darcy-***" u="1"/>
        <s v="735-***" u="1"/>
        <s v="10:50-***" u="1"/>
        <s v="nAcHoS-***" u="1"/>
        <s v="615-***" u="1"/>
        <s v="4:00-***" u="1"/>
        <s v="4:10-***" u="1"/>
        <s v="Fired at 7:28 PM" u="1"/>
        <s v="No onion on salad -***" u="1"/>
        <s v="No butter, charge for both dips-***" u="1"/>
        <s v="Add Bacon" u="1"/>
        <s v="4:20-***" u="1"/>
        <s v="618-***" u="1"/>
        <s v="4:30-***" u="1"/>
        <s v="1:50 pm-***" u="1"/>
        <s v="For Ben table 49-***" u="1"/>
        <s v="4:40-***" u="1"/>
        <s v="Pickup 10:30-***" u="1"/>
        <s v="Ready for 8:16-***" u="1"/>
        <s v="White Rum" u="1"/>
        <s v="Fired at 7:36 PM" u="1"/>
        <s v="Half tequila-***" u="1"/>
        <s v="No Worcester -***" u="1"/>
        <s v="Diet Pepsi-***" u="1"/>
        <s v="Pickup 2:26-***" u="1"/>
        <s v="No sauce -***" u="1"/>
        <s v="Falafel burger pls-***" u="1"/>
        <s v="No head pls-***" u="1"/>
        <s v="Avo -***" u="1"/>
        <s v="Fran-***" u="1"/>
        <s v="Super spicy -***" u="1"/>
        <s v="Orange juice-***" u="1"/>
        <s v="Dessert stout-***" u="1"/>
        <s v="810-***" u="1"/>
        <s v="Add Texas toast pls-***" u="1"/>
        <s v="Pickup 10:18-***" u="1"/>
        <s v="No pesto aioli-***" u="1"/>
        <s v="Double meat please-***" u="1"/>
        <s v="Pickup 10:50-***" u="1"/>
        <s v="10:35-***" u="1"/>
        <s v="Pickup 3:40-***" u="1"/>
        <s v="Fired at 7:52 PM" u="1"/>
        <s v="No rim -***" u="1"/>
        <s v="814-***" u="1"/>
        <s v="10:51-***" u="1"/>
        <s v="Meat &amp; Potatoes" u="1"/>
        <s v="Pickup 2:00-***" u="1"/>
        <s v="6:00-***" u="1"/>
        <s v="2:01-***" u="1"/>
        <s v="6:10-***" u="1"/>
        <s v="3:30 pm-***" u="1"/>
        <s v="Staff Growler" u="1"/>
        <s v="Pickup 3:55-***" u="1"/>
        <s v="Pulled pls-***" u="1"/>
        <s v="Sub brisket for pulled pork-***" u="1"/>
        <s v="6:20-***" u="1"/>
        <s v="3:40 pm-***" u="1"/>
        <s v="Fired at 6:28 PM" u="1"/>
        <s v="818-***" u="1"/>
        <s v="6:30-***" u="1"/>
        <s v="Kids Juice" u="1"/>
        <s v="Add bbq sauce in sandwich -***" u="1"/>
        <s v="For skerry-***" u="1"/>
        <s v="No dressing-***" u="1"/>
        <s v="819-***" u="1"/>
        <s v="2:31-***" u="1"/>
        <s v="6:40-***" u="1"/>
        <s v="Jess-***" u="1"/>
        <s v="No onions pls-***" u="1"/>
        <s v="And 4 slices of white cheddar on the side please -***" u="1"/>
        <s v="No plum-***" u="1"/>
        <s v="Fired at 11:40 AM" u="1"/>
        <s v="6:50-***" u="1"/>
        <s v="11:40 pm-***" u="1"/>
        <s v="No aoili -***" u="1"/>
        <s v="Sub brisket -***" u="1"/>
        <s v="Bottle Midnight Combine Barrel Aged Dark Strong" u="1"/>
        <s v="Staff: TJ" u="1"/>
        <s v="ASAP - 3:35-***" u="1"/>
        <s v="Fired at 2:27 PM" u="1"/>
        <s v="Fired at 6:36 PM" u="1"/>
        <s v="Uncle Eddies Stout Single 473mL" u="1"/>
        <s v="To go for Chris-***" u="1"/>
        <s v="Irish whiskey please -***" u="1"/>
        <s v="Wakout" u="1"/>
        <s v="For jafryn -***" u="1"/>
        <s v="Smoked porter brewers tap-***" u="1"/>
        <s v="Pick up 12:35-***" u="1"/>
        <s v="No onions ALLERGY -***" u="1"/>
        <s v="Pick up for 5:30 pm-***" u="1"/>
        <s v="Pick up for 6:30 pm-***" u="1"/>
        <s v="Pork Side Ribs (Full Rack)" u="1"/>
        <s v="For Gerald in office -***" u="1"/>
        <s v="Fired at 6:44 PM" u="1"/>
        <s v="*TAKE OUT" u="1"/>
        <s v="add chilli" u="1"/>
        <s v="Oat of this world (2)-***" u="1"/>
        <s v="Both dips-***" u="1"/>
        <s v="No onions and no sauce please-***" u="1"/>
        <s v="10:28-***" u="1"/>
        <s v="Sour cream -***" u="1"/>
        <s v="5 oz Gingerbread Brown " u="1"/>
        <s v="For 12:10pm-***" u="1"/>
        <s v="Brisket (Half Pound)" u="1"/>
        <s v="Soda -***" u="1"/>
        <s v="5:00 pm-***" u="1"/>
        <s v="5oz Tail-Twitcher IPA" u="1"/>
        <s v="Pickup 3:30-***" u="1"/>
        <s v="5:10 pm-***" u="1"/>
        <s v="Butter Chicken" u="1"/>
        <s v="beet salad" u="1"/>
        <s v="Chili Philly " u="1"/>
        <s v="Pick up at 7 pm-***" u="1"/>
        <s v="8:00-***" u="1"/>
        <s v="Pastrami" u="1"/>
        <s v="5:20 pm-***" u="1"/>
        <s v="Make in 10-***" u="1"/>
        <s v="Brisket on the side-***" u="1"/>
        <s v="8:10-***" u="1"/>
        <s v="5:35pm-***" u="1"/>
        <s v="5:30 pm-***" u="1"/>
        <s v="8:20-***" u="1"/>
        <s v="5:45pm-***" u="1"/>
        <s v="5:40 pm-***" u="1"/>
        <s v="White cheddar instead-***" u="1"/>
        <s v="8:30-***" u="1"/>
        <s v="5:55pm-***" u="1"/>
        <s v="No bbq-***" u="1"/>
        <s v="5:50 pm-***" u="1"/>
        <s v="On the lean side-***" u="1"/>
        <s v="Giusti Logheri Pinot Grigio" u="1"/>
        <s v="8:40-***" u="1"/>
        <s v="Pickup 2:05-***" u="1"/>
        <s v="Pickup 11:30-***" u="1"/>
        <s v="1 pm-***" u="1"/>
        <s v="8:50-***" u="1"/>
        <s v="Chocolate Milk" u="1"/>
        <s v="No pepper on fries -***" u="1"/>
        <s v="With table philly -***" u="1"/>
        <s v="For 11:55-***" u="1"/>
        <s v="Fired at 5:36 PM" u="1"/>
        <s v="Ready at 3:15-***" u="1"/>
        <s v="With other chit -***" u="1"/>
        <s v="Lauren -***" u="1"/>
        <s v="Whole bill Dairy and Gluten allergy -***" u="1"/>
        <s v="[ref] word of mouth" u="1"/>
        <s v="Veggie-***" u="1"/>
        <s v="Sunisa -***" u="1"/>
        <s v="Pick up 11:35-***" u="1"/>
        <s v="Gravy" u="1"/>
        <s v="Cinnamon pls-***" u="1"/>
        <s v="Avo prob dressin on side-***" u="1"/>
        <s v="Cilantro instead of pickles-***" u="1"/>
        <s v="64oz Siding 14 Switchpoint Cream Ale" u="1"/>
        <s v="Cut sandwich in half pls-***" u="1"/>
        <s v="Madison-***" u="1"/>
        <s v="12:35 ish-***" u="1"/>
        <s v="No barely -***" u="1"/>
        <s v="Pickup 11:50-***" u="1"/>
        <s v="Mild-***" u="1"/>
        <s v="Staff: Colin" u="1"/>
        <s v="4:25 pm***-***" u="1"/>
        <s v="Two spoons please -***" u="1"/>
        <s v="10:45-***" u="1"/>
        <s v="Gerad-***" u="1"/>
        <s v="No dip -***" u="1"/>
        <s v="1:10 -***" u="1"/>
        <s v="330pm-***" u="1"/>
        <s v="Spicy" u="1"/>
        <s v="Pickup 3:20-***" u="1"/>
        <s v="1:20 -***" u="1"/>
        <s v="7:20 pm-***" u="1"/>
        <s v="4:55 pm***-***" u="1"/>
        <s v="No arugula -***" u="1"/>
        <s v="Fired at 8:29 PM" u="1"/>
        <s v="Sub Alabama no plum -***" u="1"/>
        <s v="As soon as possible pls -***" u="1"/>
        <s v="Sub brisket with pastrami-***" u="1"/>
        <s v="Customer walk-in-***" u="1"/>
        <s v="4 Tenders instead of pulled chicken-***" u="1"/>
        <s v="no sauce/dust" u="1"/>
        <s v="Two tickets, mule-***" u="1"/>
        <s v="1:40 -***" u="1"/>
        <s v="Pick up 4:30-***" u="1"/>
        <s v="Mead-***" u="1"/>
        <s v="1:50 -***" u="1"/>
        <s v="Purple Ginger Kombucha" u="1"/>
        <s v="6:31-***" u="1"/>
        <s v="For 5:08 -***" u="1"/>
        <s v="3 pm-***" u="1"/>
        <s v="Dog dust" u="1"/>
        <s v="*STAFF" u="1"/>
        <s v="For 10:20 -***" u="1"/>
        <s v="Pick up 4:40-***" u="1"/>
        <s v="16oz Kettle Sour Gone Wild" u="1"/>
        <s v="Cran -***" u="1"/>
        <s v="Walk in -***" u="1"/>
        <s v="5pm pickup -***" u="1"/>
        <s v="Pickup 12:00-***" u="1"/>
        <s v="Oops quantity-***" u="1"/>
        <s v="Jackfruit Taco" u="1"/>
        <s v="Fired at 4:36 PM" u="1"/>
        <s v="Vegetarian-***" u="1"/>
        <s v="Pick up 10:35-***" u="1"/>
        <s v="Pick up 4:50-***" u="1"/>
        <s v="Spinach and bbq inside-***" u="1"/>
        <s v="Beth Lambert -***" u="1"/>
        <s v="Reg curds pls -***" u="1"/>
        <s v="For 12:00-***" u="1"/>
        <s v="Pickup 11:58-***" u="1"/>
        <s v="Add soda-***" u="1"/>
        <s v=" Cut in Half" u="1"/>
        <s v="Falafel Burger" u="1"/>
        <s v="5oz SuperB radler" u="1"/>
        <s v="Sub Chicken drums-***" u="1"/>
        <s v="Sub sweet potato fries-***" u="1"/>
        <s v="3:10 -***" u="1"/>
        <s v="Sub Carolina gold-***" u="1"/>
        <s v="3:20 -***" u="1"/>
        <s v="Earl grey -***" u="1"/>
        <s v="3:30 -***" u="1"/>
        <s v="For 12:05 -***" u="1"/>
        <s v="All 4 Andrea-***" u="1"/>
        <s v="Fired at 7:29 PM" u="1"/>
        <s v=" No bacon-***" u="1"/>
        <s v="8:11-***" u="1"/>
        <s v="3:40 -***" u="1"/>
        <s v="9:45pm-***" u="1"/>
        <s v="9:40 pm-***" u="1"/>
        <s v="With other 92-***" u="1"/>
        <s v="no side" u="1"/>
        <s v="5:41 pm-***" u="1"/>
        <s v="Jalape√±o Chedddar Cornbread" u="1"/>
        <s v="Smoked-***" u="1"/>
        <s v="Pick up at 4:00-***" u="1"/>
        <s v="Honey garlic/ranch instead of plum please.-***" u="1"/>
        <s v="5 pm-***" u="1"/>
        <s v="Lardons 2x-***" u="1"/>
        <s v="Add diced jalape√±o -***" u="1"/>
        <s v="Dan-***" u="1"/>
        <s v="Pick up 5:00-***" u="1"/>
        <s v="No amber use stout -***" u="1"/>
        <s v="11:45 am-***" u="1"/>
        <s v="16oz Midnight Combine Barrel Aged Dark Strong" u="1"/>
        <s v="Kiefer -***" u="1"/>
        <s v="Nachos for Madison -***" u="1"/>
        <s v="Light sour cream on both-***" u="1"/>
        <s v="5 orders of bacon lardons please-***" u="1"/>
        <s v="Fired at 7:45 PM" u="1"/>
        <s v="Tina -***" u="1"/>
        <s v="Staff: Ashton" u="1"/>
        <s v="No gravy please***-***" u="1"/>
        <s v="Nut and seasame allergies-***" u="1"/>
        <s v="Mike-***" u="1"/>
        <s v="ASAP - 12:50-***" u="1"/>
        <s v="64oz Fallentimber Meadjito" u="1"/>
        <s v="5:00 -***" u="1"/>
        <s v="Pick up 5:20-***" u="1"/>
        <s v="As part of previous order-***" u="1"/>
        <s v="No bacon-***" u="1"/>
        <s v="Not cider, brewers tap please instead -***" u="1"/>
        <s v="5:10 -***" u="1"/>
        <s v="11:20 -***" u="1"/>
        <s v="Elk Meatballs" u="1"/>
        <s v="Pick up 12 pm-***" u="1"/>
        <s v="Aioli on side -***" u="1"/>
        <s v="5:20 -***" u="1"/>
        <s v="7:11 pm-***" u="1"/>
        <s v="Leprachaun‚Äôs Breakfast " u="1"/>
        <s v="*-***" u="1"/>
        <s v="5:30 -***" u="1"/>
        <s v="All Togo -***" u="1"/>
        <s v="double [default]" u="1"/>
        <s v="5:40 -***" u="1"/>
        <s v="For 10:05 -***" u="1"/>
        <s v="Tee Alby ladies hthr-green" u="1"/>
        <s v="Missed. Already started-***" u="1"/>
        <s v="6:12-***" u="1"/>
        <s v="5:50 -***" u="1"/>
        <s v="Button-down longsleeve banner unisex red-plaid" u="1"/>
        <s v="Half 7up no ice -***" u="1"/>
        <s v="7 pm-***" u="1"/>
        <s v="Poutine" u="1"/>
        <s v="No eggs***-***" u="1"/>
        <s v="Pickup 3:15-***" u="1"/>
        <s v=" Non fried curds -***" u="1"/>
        <s v="Glenmorangie 10y Scotch" u="1"/>
        <s v="1012-***" u="1"/>
        <s v="Add pico -***" u="1"/>
        <s v="Pick up 5:08-***" u="1"/>
        <s v="***no gravy please***-***" u="1"/>
        <s v="7 Up" u="1"/>
        <s v="Shirley temple " u="1"/>
        <s v="Pick up 5:40-***" u="1"/>
        <s v="Ty po -***" u="1"/>
        <s v="Honey Dijon" u="1"/>
        <s v="Staff: Joy" u="1"/>
        <s v="White please -***" u="1"/>
        <s v="Coarkbeard Chardonnay 750ml" u="1"/>
        <s v="5 oz Peaky Blinder " u="1"/>
        <s v="Pepsi" u="1"/>
        <s v="No onion pls-***" u="1"/>
        <s v="Pick up 9:27-***" u="1"/>
        <s v="Side Bun" u="1"/>
        <s v="Kolsh -***" u="1"/>
        <s v="Fired at 6:45 PM" u="1"/>
        <s v="No lettuce or onions -***" u="1"/>
        <s v="Ranch dressing -***" u="1"/>
        <s v="Ice-***" u="1"/>
        <s v="No corn on salad. Allergy -***" u="1"/>
        <s v="Frozen-***" u="1"/>
        <s v="Keifer -***" u="1"/>
        <s v="Add Sosa-***" u="1"/>
        <s v="Dark pls-***" u="1"/>
        <s v="Splash cran -***" u="1"/>
        <s v="Coffee -***" u="1"/>
        <s v="7:00 -***" u="1"/>
        <s v="Pick up 5:28-***" u="1"/>
        <s v="Lime juice" u="1"/>
        <s v="Cut in half-***" u="1"/>
        <s v="7:10 -***" u="1"/>
        <s v="7:20 -***" u="1"/>
        <s v="Pickup 4:44-***" u="1"/>
        <s v="Pickup 4:30-***" u="1"/>
        <s v="Honey Dijon instead of plum please-***" u="1"/>
        <s v="Arancini" u="1"/>
        <s v="Dressing-***" u="1"/>
        <s v="Pick up 9:47-***" u="1"/>
        <s v="8:12-***" u="1"/>
        <s v="Fired at 5:29 PM" u="1"/>
        <s v="Laura-***" u="1"/>
        <s v="No pepper on fries-***" u="1"/>
        <s v="8:22-***" u="1"/>
        <s v="Balls-***" u="1"/>
        <s v="Pick up 12:35 pm-***" u="1"/>
        <s v="Keep bacon and cheese-***" u="1"/>
        <s v="9 pm-***" u="1"/>
        <s v="Reg curds on poutine pls -***" u="1"/>
        <s v="Pick up 6:00-***" u="1"/>
        <s v="Sub tequila shot-***" u="1"/>
        <s v="Pick up 5:48-***" u="1"/>
        <s v="Pick up 9:57-***" u="1"/>
        <s v="No arugula on both-***" u="1"/>
        <s v="Extra sauce-***" u="1"/>
        <s v="64oz Kettle Sour Gone Wild" u="1"/>
        <s v="For 12:30 -***" u="1"/>
        <s v="Bacon lardons -***" u="1"/>
        <s v="Ed-***" u="1"/>
        <s v="Guest tap" u="1"/>
        <s v="Pickup 4:32-***" u="1"/>
        <s v="Carrot cake -***" u="1"/>
        <s v="Sugar" u="1"/>
        <s v="3 Sausages" u="1"/>
        <s v="Pick up 5:58-***" u="1"/>
        <s v="15-20 minutes-***" u="1"/>
        <s v="Easybtabasco-***" u="1"/>
        <s v="side clam" u="1"/>
        <s v="With Jody 11:55-***" u="1"/>
        <s v="2 maple Alabama -***" u="1"/>
        <s v="Curds on the Mac-***" u="1"/>
        <s v="Would like it in two boxes please-***" u="1"/>
        <s v="Full Rack" u="1"/>
        <s v="Extra Texas toast on side -***" u="1"/>
        <s v="Staff: Shae" u="1"/>
        <s v="Add cran-***" u="1"/>
        <s v="Italian" u="1"/>
        <s v="1pm-***" u="1"/>
        <s v="Dressing on side -***" u="1"/>
        <s v="Dusted Ribs" u="1"/>
        <s v="Pickup 4:20-***" u="1"/>
        <s v="2x bbq sauce -***" u="1"/>
        <s v="9:40 -***" u="1"/>
        <s v="9:50 -***" u="1"/>
        <s v="Smoked porter-***" u="1"/>
        <s v="Smokey porter-***" u="1"/>
        <s v="No bbq sauce-***" u="1"/>
        <s v="No pickles on sandwich-***" u="1"/>
        <s v="Desperate Measures Imperial Stout" u="1"/>
        <s v="6:13-***" u="1"/>
        <s v="Crisp bacon-***" u="1"/>
        <s v="16oz California Common" u="1"/>
        <s v="Please make photo worthy -***" u="1"/>
        <s v="Hoodie Pl-ovr 1-col-crst Unisex Denim/grey" u="1"/>
        <s v="lemon Pepper" u="1"/>
        <s v="Customer pickup 6:30pm-***" u="1"/>
        <s v="6:33-***" u="1"/>
        <s v="22min-***" u="1"/>
        <s v="Kids Tenders" u="1"/>
        <s v="ASAP - 4:00-***" u="1"/>
        <s v="Pick up at 5:20pm-***" u="1"/>
        <s v="Only cheese bbq sauce-***" u="1"/>
        <s v="5oz Meadjito" u="1"/>
        <s v="Fired at 4:37 PM" u="1"/>
        <s v="The Greg way-***" u="1"/>
        <s v="No fries please-***" u="1"/>
        <s v=" Correction -***" u="1"/>
        <s v="Duplicate slip-***" u="1"/>
        <s v="More for table coming-***" u="1"/>
        <s v="Pickup 4:36-***" u="1"/>
        <s v="House Draft Beer - TKT" u="1"/>
        <s v="30 mins-***" u="1"/>
        <s v="Sub white cheddar -***" u="1"/>
        <s v="Beer Guide " u="1"/>
        <s v="Add nacho-***" u="1"/>
        <s v="Minimal ice-***" u="1"/>
        <s v="Pick up 6:50-***" u="1"/>
        <s v="Staff: Melissa M" u="1"/>
        <s v="[ref] staff" u="1"/>
        <s v="For Katie-***" u="1"/>
        <s v="Grilled Full Rack Side Ribs" u="1"/>
        <s v="Grilled Half Rack Side Ribs" u="1"/>
        <s v="Half fried cheese-***" u="1"/>
        <s v="Half nacho cheese-***" u="1"/>
        <s v="‚ÄúPrairie Dog‚Äù Burger" u="1"/>
        <s v="IPA Vinaigrette" u="1"/>
        <s v="Extra crispy-***" u="1"/>
        <s v="Fired at 8:54 PM" u="1"/>
        <s v="No potato, lil xtra veg-***" u="1"/>
        <s v="Seared Duck And Rice Pilaf" u="1"/>
        <s v="White cheddar instead of blue please-***" u="1"/>
        <s v="15-20-***" u="1"/>
        <s v="3 s&amp;p-***" u="1"/>
        <s v="Sauerkraut -***" u="1"/>
        <s v="walk out" u="1"/>
        <s v="Pickup 5:50-***" u="1"/>
        <s v="Pickup at 615-***" u="1"/>
        <s v="3pm-***" u="1"/>
        <s v="Jay-***" u="1"/>
        <s v="Scot-***" u="1"/>
        <s v="Cutlery Kit" u="1"/>
        <s v="No pico-***" u="1"/>
        <s v="No pickles plz-***" u="1"/>
        <s v="For joy -***" u="1"/>
        <s v="Club Soda Can" u="1"/>
        <s v="For 12:15 -***" u="1"/>
        <s v="Potato Croquette" u="1"/>
        <s v="Pitmaster " u="1"/>
        <s v="Shift Beer" u="1"/>
        <s v="Pick up8:26-***" u="1"/>
        <s v="No lettuce sub a pickle-***" u="1"/>
        <s v="Add Chili" u="1"/>
        <s v="Pickup 5:51-***" u="1"/>
        <s v="Add Pulled Chicken" u="1"/>
        <s v="Fired at 7:38 PM" u="1"/>
        <s v="Slaw on side-***" u="1"/>
        <s v="Hat flexfit unisex brown" u="1"/>
        <s v="Sibaris Pinot Noire" u="1"/>
        <s v="Ale 14-***" u="1"/>
        <s v="No head if possible -***" u="1"/>
        <s v="It‚Äôs an old fashion-***" u="1"/>
        <s v="Pickup 10:31-***" u="1"/>
        <s v="Pickup 5:52-***" u="1"/>
        <s v="Sub coffe kolsch-***" u="1"/>
        <s v="4:54-***" u="1"/>
        <s v="No salt -***" u="1"/>
        <s v="Fired at 7:46 PM" u="1"/>
        <s v="No reg fries please-***" u="1"/>
        <s v="For 6:00 with Brian -***" u="1"/>
        <s v="For right now, again lol-***" u="1"/>
        <s v="Pick up 7:10-***" u="1"/>
        <s v="Hold the sass please-***" u="1"/>
        <s v="No pics-***" u="1"/>
        <s v="ASAP pls-***" u="1"/>
        <s v="5:10 pickup-***" u="1"/>
        <s v="Half price burnt ends" u="1"/>
        <s v="Just bun and meat, onions and slaw on the side *****-***" u="1"/>
        <s v="Chipotle aioli -***" u="1"/>
        <s v="Alabama white on the side-***" u="1"/>
        <s v="The Coterie" u="1"/>
        <s v="5:30 pickup-***" u="1"/>
        <s v="On the beans-***" u="1"/>
        <s v="With coaster pls-***" u="1"/>
        <s v="Balsamic" u="1"/>
        <s v="Lettuce wrap-***" u="1"/>
        <s v="Pickup 4:27-***" u="1"/>
        <s v="64 oz Uncle Eddie" u="1"/>
        <s v="Pick up for Ashley -***" u="1"/>
        <s v="5oz Fruited Kettle Sour Gone Wild " u="1"/>
        <s v="Reg curds pls-***" u="1"/>
        <s v="5pm-***" u="1"/>
        <s v="11:40 -***" u="1"/>
        <s v="12:00 pm-***" u="1"/>
        <s v="Large (15) Chicken Drums" u="1"/>
        <s v="At bar-***" u="1"/>
        <s v="Pickup 5:40-***" u="1"/>
        <s v="Sarah -***" u="1"/>
        <s v="6 pm -***" u="1"/>
        <s v="Beef Ribs" u="1"/>
        <s v="Fatty plz-***" u="1"/>
        <s v="For Larkin -***" u="1"/>
        <s v="Shirley temple-***" u="1"/>
        <s v="8:05pickup-***" u="1"/>
        <s v="Kids Mac" u="1"/>
        <s v="Correction -***" u="1"/>
        <s v="Side trendies-***" u="1"/>
        <s v="Jessi -***" u="1"/>
        <s v="For 10:15 -***" u="1"/>
        <s v="Make for 4-***" u="1"/>
        <s v="Tyler potter 5ozer-***" u="1"/>
        <s v="2:05-***" u="1"/>
        <s v="32oz California Common" u="1"/>
        <s v="Pick up 7:08-***" u="1"/>
        <s v="Fatty brisket plz :)-***" u="1"/>
        <s v="Fired at 6:38 PM" u="1"/>
        <s v="Pick up 7:40-***" u="1"/>
        <s v="Tee Alby-front Bnnr-bck Mens Dark Brown-choco" u="1"/>
        <s v="Spicy -***" u="1"/>
        <s v="ASAP - 5:20-***" u="1"/>
        <s v="2:25-***" u="1"/>
        <s v="Non fried cheese curd-***" u="1"/>
        <s v="2:35-***" u="1"/>
        <s v="Brisket Taco" u="1"/>
        <s v="Well done fries-***" u="1"/>
        <s v="2:45-***" u="1"/>
        <s v="Salad-***" u="1"/>
        <s v="No glaze please-***" u="1"/>
        <s v="Irish Cream" u="1"/>
        <s v="Pickup 5:42-***" u="1"/>
        <s v="Little Bear Kolsch 4x473mL" u="1"/>
        <s v="Red-***" u="1"/>
        <s v="2:55-***" u="1"/>
        <s v="Fired at 6:46 PM" u="1"/>
        <s v="No bread on platter -***" u="1"/>
        <s v="Raw veg allergy-***" u="1"/>
        <s v="Alabama 2oz" u="1"/>
        <s v="Bacon lardons-***" u="1"/>
        <s v="Pickled onion to go as well-***" u="1"/>
        <s v="Pick up 12:45-***" u="1"/>
        <s v="11:20-***" u="1"/>
        <s v="7:20 pickup-***" u="1"/>
        <s v="Right away, dude is here -***" u="1"/>
        <s v="No red onion-***" u="1"/>
        <s v="16oz P.Pork" u="1"/>
        <s v="Extra sour cream -***" u="1"/>
        <s v="Pick up 11:50 am***-***" u="1"/>
        <s v="One to go.-***" u="1"/>
        <s v="Pickup 5:43-***" u="1"/>
        <s v="Pick up 7:28-***" u="1"/>
        <s v="Fired at 6:54 PM" u="1"/>
        <s v="Gravy on side-***" u="1"/>
        <s v="1 Oz Midnight Combine " u="1"/>
        <s v="Seated at table 14-***" u="1"/>
        <s v="For Dana in office -***" u="1"/>
        <s v="Coffee Kolsch Single 473mL" u="1"/>
        <s v="D Pepsi-***" u="1"/>
        <s v="Pickup at 5:00pm-***" u="1"/>
        <s v="For ty-***" u="1"/>
        <s v="Diced pastrami-***" u="1"/>
        <s v="RED BOX WINE TASTER-***" u="1"/>
        <s v="Siding 14 stout-***" u="1"/>
        <s v="2 Ribs" u="1"/>
        <s v="Chicken on salad -***" u="1"/>
        <s v="Pickup 5:30-***" u="1"/>
        <s v="Sub cheddar cheese on sand -***" u="1"/>
        <s v="Pam-***" u="1"/>
        <s v="Ty po-***" u="1"/>
        <s v="64oz California Common" u="1"/>
        <s v="4:05-***" u="1"/>
        <s v="Megan -***" u="1"/>
        <s v="4:15-***" u="1"/>
        <s v="Large Fries" u="1"/>
        <s v="Pickup 5:45-***" u="1"/>
        <s v="4:25-***" u="1"/>
        <s v="Fired at 5:38 PM" u="1"/>
        <s v="Bar Spillage" u="1"/>
        <s v="ASAP - 5:10-***" u="1"/>
        <s v="For Larkin. No barley please.-***" u="1"/>
        <s v="4:35-***" u="1"/>
        <s v="1:55 pm-***" u="1"/>
        <s v="Cream" u="1"/>
        <s v="4:45-***" u="1"/>
        <s v="Do not make it yet-***" u="1"/>
        <s v="Please add to brisk/poutine order -***" u="1"/>
        <s v="4:55-***" u="1"/>
        <s v="Pickup at 7:05-***" u="1"/>
        <s v="Pickup 5:32-***" u="1"/>
        <s v="Tonic" u="1"/>
        <s v="ASAP - 5:25-***" u="1"/>
        <s v="Fired at 5:46 PM" u="1"/>
        <s v="Sub gin -***" u="1"/>
        <s v="Prairie Mule " u="1"/>
        <s v="Bartenders choice-***" u="1"/>
        <s v="bean and chorizo soup" u="1"/>
        <s v="Dark meat if possible-***" u="1"/>
        <s v="Milk" u="1"/>
        <s v="Side Salad" u="1"/>
        <s v="Pickup 5:47-***" u="1"/>
        <s v="With hummus and cornball plz-***" u="1"/>
        <s v="Pickup 5:33-***" u="1"/>
        <s v="No fried curds sub reg curds-***" u="1"/>
        <s v="No poppers sub GF carrot cake-***" u="1"/>
        <s v="Please add a couple drums in place of quarter chicken-***" u="1"/>
        <s v="Manager Promo" u="1"/>
        <s v="Merry maker pls-***" u="1"/>
        <s v="Highball - Ticketed" u="1"/>
        <s v="11:50 -***" u="1"/>
        <s v="*CELIAC" u="1"/>
        <s v="Just brisket-***" u="1"/>
        <s v="Meadjito" u="1"/>
        <s v="Nacho cheese on side-***" u="1"/>
        <s v="Pickup 5:20-***" u="1"/>
        <s v="Pulled Pork Fritter " u="1"/>
        <s v="3 glasses-***" u="1"/>
        <s v="6:05-***" u="1"/>
        <s v="3:25 pm-***" u="1"/>
        <s v="Staff: Daniel" u="1"/>
        <s v="Ran-***" u="1"/>
        <s v="6:15-***" u="1"/>
        <s v="3:35 pm-***" u="1"/>
        <s v="Pick up 8:40-***" u="1"/>
        <s v="No added salt-***" u="1"/>
        <s v="Hot Smoked Pickled Veg" u="1"/>
        <s v="17mins -***" u="1"/>
        <s v="6:25-***" u="1"/>
        <s v="Lemon-***" u="1"/>
        <s v="3:45 pm-***" u="1"/>
        <s v="20 min-***" u="1"/>
        <s v="ASAP - quote15 min-***" u="1"/>
        <s v="Staff: Iron Fist (Mel P)" u="1"/>
        <s v="6:35-***" u="1"/>
        <s v="6:45-***" u="1"/>
        <s v="No ice for either pls -***" u="1"/>
        <s v="Ice side-***" u="1"/>
        <s v="Pick up 8:18-***" u="1"/>
        <s v="6:55-***" u="1"/>
        <s v="For 10:40 -***" u="1"/>
        <s v="ASAP - 6:55-***" u="1"/>
        <s v="32oz Pulled Pork" u="1"/>
        <s v="Pick up 8:50-***" u="1"/>
        <s v="Pick up at 6:53-***" u="1"/>
        <s v="No worchestier -***" u="1"/>
        <s v="No corn-***" u="1"/>
        <s v="Whenever you get a chance. Thanks-***" u="1"/>
        <s v="Desperate Times Baltic Porter" u="1"/>
        <s v="11:30-***" u="1"/>
        <s v="No bun -***" u="1"/>
        <s v="Pick up 8:28-***" u="1"/>
        <s v="Extra crispy -***" u="1"/>
        <s v="4 pm pickup-***" u="1"/>
        <s v="Pickup 5:37-***" u="1"/>
        <s v="5oz Super B Radler" u="1"/>
        <s v="11:35 -***" u="1"/>
        <s v="For 8:30pm-***" u="1"/>
        <s v="Pickup 5:23-***" u="1"/>
        <s v="Pickup at 5:16-***" u="1"/>
        <s v="No pork -***" u="1"/>
        <s v="Fired at 4:54 PM" u="1"/>
        <s v="Pullover Dark Grey Teal" u="1"/>
        <s v="Pepsi -***" u="1"/>
        <s v="Xtra pickle -***" u="1"/>
        <s v="Pick up at 7:15pm-***" u="1"/>
        <s v="With the cheddah -***" u="1"/>
        <s v="Frank‚Äôs Hot" u="1"/>
        <s v="Pickup 6:50-***" u="1"/>
        <s v="Siding 14 Stout " u="1"/>
        <s v="Cali common-***" u="1"/>
        <s v="No corn please-***" u="1"/>
        <s v="Sub goat cheese-***" u="1"/>
        <s v="5:15 pm-***" u="1"/>
        <s v="Six flight -***" u="1"/>
        <s v="Pico on the side-***" u="1"/>
        <s v="Coffe kolsch-***" u="1"/>
        <s v="8:05-***" u="1"/>
        <s v="Dark meat-***" u="1"/>
        <s v="No garnish-***" u="1"/>
        <s v="Pick up 9:00-***" u="1"/>
        <s v="Tail-Twitcher IPA" u="1"/>
        <s v="Lil bit of water too -***" u="1"/>
        <s v="8:15-***" u="1"/>
        <s v="5:35 pm-***" u="1"/>
        <s v="No onions -***" u="1"/>
        <s v="Pickup 6:51-***" u="1"/>
        <s v="8:25-***" u="1"/>
        <s v="5:45 pm-***" u="1"/>
        <s v="Tee Mens Maroon" u="1"/>
        <s v="Bring spoons pls -***" u="1"/>
        <s v="Pickup 5:39-***" u="1"/>
        <s v="Pick up at 5:00-***" u="1"/>
        <s v="Single" u="1"/>
        <s v="8:35-***" u="1"/>
        <s v="8:45-***" u="1"/>
        <s v="Staff**-***" u="1"/>
        <s v="Fired at 7:47 PM" u="1"/>
        <s v="partial fill" u="1"/>
        <s v="Apple Slaw" u="1"/>
        <s v="Pickup at 7:04-***" u="1"/>
        <s v="Ready for 7:10-***" u="1"/>
        <s v="Pickup 5:12-***" u="1"/>
        <s v="Pullover Dark Grey/Purple" u="1"/>
        <s v="Add Bacon -***" u="1"/>
        <s v="Fired at 7:55 PM" u="1"/>
        <s v="White chicken -***" u="1"/>
        <s v="Prime-***" u="1"/>
        <s v="Pick up 9:20-***" u="1"/>
        <s v="Now pls-***" u="1"/>
        <s v="You know what I like-***" u="1"/>
        <s v="No pot salad no pickled veg, sub Mac and cheese-***" u="1"/>
        <s v="Pickup 6:53-***" u="1"/>
        <s v="Pick up at 5:15-***" u="1"/>
        <s v="California Common 4x473mL" u="1"/>
        <s v="Refill" u="1"/>
        <s v="Alberta prem-***" u="1"/>
        <s v="No cheese dip sub tomato sauce-***" u="1"/>
        <s v="Scott‚Äôs hot sauce" u="1"/>
        <s v="add pickled jalape√±os" u="1"/>
        <s v="Barbara Scott pickup-***" u="1"/>
        <s v="Pickup 5:27-***" u="1"/>
        <s v="Half kolsch and super b-***" u="1"/>
        <s v="No spice-***" u="1"/>
        <s v="For 10:20-***" u="1"/>
        <s v="Coconut Brown 4x473mL" u="1"/>
        <s v="Vodka" u="1"/>
        <s v="1:05 -***" u="1"/>
        <s v="12:20 pm-***" u="1"/>
        <s v="BBQ no plum-***" u="1"/>
        <s v="Prairie Fire" u="1"/>
        <s v="Pickup 6:40-***" u="1"/>
        <s v="7:15 pm-***" u="1"/>
        <s v="Pickup 5:00-***" u="1"/>
        <s v="COFFEE KOLSH-***" u="1"/>
        <s v="For 10:25 -***" u="1"/>
        <s v="1:45 -***" u="1"/>
        <s v="7:45 pm-***" u="1"/>
        <s v="Pickup 6:55-***" u="1"/>
        <s v="1oz Gunnison's Red" u="1"/>
        <s v="Mixed-***" u="1"/>
        <s v="Pickup 6:41-***" u="1"/>
        <s v="On lean side-***" u="1"/>
        <s v="Superbowl Raddler " u="1"/>
        <s v="BBQ on side pls-***" u="1"/>
        <s v="Black" u="1"/>
        <s v="2:27-***" u="1"/>
        <s v="Pickup 5:15-***" u="1"/>
        <s v=" Cran, no ice -***" u="1"/>
        <s v="Creamy Mashed Potato Croquettes" u="1"/>
        <s v="No bacon -***" u="1"/>
        <s v="Fired at 6:47 PM" u="1"/>
        <s v="Blue cheese dressing pls :) -***" u="1"/>
        <s v="Pickup 6:56-***" u="1"/>
        <s v="Earl grey-***" u="1"/>
        <s v="Due 7:45-***" u="1"/>
        <s v="Sub regular dog patty-***" u="1"/>
        <s v="Bacon on side-***" u="1"/>
        <s v="Caramelized onions please-***" u="1"/>
        <s v="11:40-***" u="1"/>
        <s v="Fired at 6:55 PM" u="1"/>
        <s v="Coconut brown-***" u="1"/>
        <s v=" Brisket Panzerotti" u="1"/>
        <s v="Little gravy on burger-***" u="1"/>
        <s v="345-***" u="1"/>
        <s v="Sarah-***" u="1"/>
        <s v="Half pint -***" u="1"/>
        <s v="First if possible -***" u="1"/>
        <s v="For 16:30-***" u="1"/>
        <s v="Sandwich cut in half please-***" u="1"/>
        <s v="12:05 pm-***" u="1"/>
        <s v="Jessi-***" u="1"/>
        <s v="Butter" u="1"/>
        <s v="Pickup 5:03-***" u="1"/>
        <s v="Ready for 7:45-***" u="1"/>
        <s v="Pick up 1:30 pm-***" u="1"/>
        <s v="Pick up 5:30 pm-***" u="1"/>
        <s v="1 Oz Evil Corp ponzi Porter" u="1"/>
        <s v="Add Gravy" u="1"/>
        <s v="Add Soda/more cran-***" u="1"/>
        <s v="Pickup 6:58-***" u="1"/>
        <s v="Pick up for 5:00-***" u="1"/>
        <s v="3:15 -***" u="1"/>
        <s v="Spicy-***" u="1"/>
        <s v="Pickup 6:44-***" u="1"/>
        <s v="Pick up at 1:05pm-***" u="1"/>
        <s v="Low ice -***" u="1"/>
        <s v="Pickup 6:30-***" u="1"/>
        <s v="For Dana-***" u="1"/>
        <s v="For noon -***" u="1"/>
        <s v="Pickup 5:18-***" u="1"/>
        <s v="Pick up at 6:30-***" u="1"/>
        <s v="Side lime juice-***" u="1"/>
        <s v="Add brisket on salad-***" u="1"/>
        <s v="1 Oz Black Diamond Blonde" u="1"/>
        <s v="8:06-***" u="1"/>
        <s v="Ready for 8:45-***" u="1"/>
        <s v="Blue cheese dressing -***" u="1"/>
        <s v="3:45 -***" u="1"/>
        <s v="Avo poblano -***" u="1"/>
        <s v="On Mac pls-***" u="1"/>
        <s v="Fired at 9:00 PM" u="1"/>
        <s v="Stout sauce on side-***" u="1"/>
        <s v="Very Berry Cheesecake (GF)" u="1"/>
        <s v="Pickup 6:45-***" u="1"/>
        <s v="16oz Table saison " u="1"/>
        <s v="Half of the fries please.-***" u="1"/>
        <s v="No gravy-***" u="1"/>
        <s v="No corn on salad-***" u="1"/>
        <s v="16oz Burnt Ends" u="1"/>
        <s v="Sub pickled veg pls-***" u="1"/>
        <s v="Brussels= sunrise pls?-***" u="1"/>
        <s v="Sub goat cheese please-***" u="1"/>
        <s v="One half of each on each plate -***" u="1"/>
        <s v="Pickup at 6:03-***" u="1"/>
        <s v="Make pretty for photo -***" u="1"/>
        <s v="300-***" u="1"/>
        <s v="For 12:50 -***" u="1"/>
        <s v="Fired at 5:47 PM" u="1"/>
        <s v="No sauerkraut-***" u="1"/>
        <s v="11:25-***" u="1"/>
        <s v="ASAP- 5:05-***" u="1"/>
        <s v="Chorizo Sausage" u="1"/>
        <s v="Pickup 6:46-***" u="1"/>
        <s v="No vegetables-***" u="1"/>
        <s v="Gerard Bertrand Sauvignon Blanc" u="1"/>
        <s v="543-***" u="1"/>
        <s v="11:33-***" u="1"/>
        <s v="No rush-***" u="1"/>
        <s v="Strait-lace Saison" u="1"/>
        <s v="Lardons on side-***" u="1"/>
        <s v="Add hot-***" u="1"/>
        <s v="Pickup at 8:15-***" u="1"/>
        <s v="2 spoons-***" u="1"/>
        <s v="Gluten Allergy****" u="1"/>
        <s v="545-***" u="1"/>
        <s v="Fired at 5:55 PM" u="1"/>
        <s v="Add tomatoes -***" u="1"/>
        <s v="Choc Milk" u="1"/>
        <s v="Shooter - Ticketed" u="1"/>
        <s v="Lipton Brisk Lemon Iced Tea Can" u="1"/>
        <s v="FULL Rack Rib" u="1"/>
        <s v="Pickup 6:33-***" u="1"/>
        <s v="No pickle or onion -***" u="1"/>
        <s v="*HOLD" u="1"/>
        <s v="No bean -***" u="1"/>
        <s v="15-20 mins-***" u="1"/>
        <s v="5:43 pickup-***" u="1"/>
        <s v="No blue cheese -***" u="1"/>
        <s v="First please-***" u="1"/>
        <s v="5:05 -***" u="1"/>
        <s v="Megan-***" u="1"/>
        <s v="5:15 -***" u="1"/>
        <s v="price on website incorrect" u="1"/>
        <s v="Chris-***" u="1"/>
        <s v="Pickup 6:20-***" u="1"/>
        <s v="Tonic water-***" u="1"/>
        <s v="5:35 -***" u="1"/>
        <s v="Pickup 5:08-***" u="1"/>
        <s v="6:07-***" u="1"/>
        <s v="5:45 -***" u="1"/>
        <s v="Firebird****-***" u="1"/>
        <s v="5oz Gunnison's Red" u="1"/>
        <s v="16 oz Dessert Stout" u="1"/>
        <s v="Alabama white" u="1"/>
        <s v="No jalape√±os -***" u="1"/>
        <s v="5:55 -***" u="1"/>
        <s v="Sub 2 chicken tenders-***" u="1"/>
        <s v="CORN ALLERGY-***" u="1"/>
        <s v="Add jalape√±os -***" u="1"/>
        <s v="No blue cheeese pls-***" u="1"/>
        <s v="Aguaribay Malbec" u="1"/>
        <s v="Pick up 6:09-***" u="1"/>
        <s v="740-***" u="1"/>
        <s v="620-***" u="1"/>
        <s v="Bourbon Apple" u="1"/>
        <s v="6:47-***" u="1"/>
        <s v="Sub caramelized if possible -***" u="1"/>
        <s v="19-***" u="1"/>
        <s v="32 oz Dessert Stout " u="1"/>
        <s v="Jagermeister" u="1"/>
        <s v="Pickup 6:36-***" u="1"/>
        <s v="Old fashioned c:-***" u="1"/>
        <s v="5878881305-***" u="1"/>
        <s v="Pick up at 6:33-***" u="1"/>
        <s v="siding 14 stout" u="1"/>
        <s v="***not fried curds***-***" u="1"/>
        <s v="745-***" u="1"/>
        <s v="11:50-***" u="1"/>
        <s v="Extra side fry-***" u="1"/>
        <s v="746-***" u="1"/>
        <s v="No poppers-***" u="1"/>
        <s v="Plum please -***" u="1"/>
        <s v="747-***" u="1"/>
        <s v="627-***" u="1"/>
        <s v="Thank u-***" u="1"/>
        <s v="Pickup 6:23-***" u="1"/>
        <s v="5 Oz Evil Corp Ponzi Porter" u="1"/>
        <s v="Dressing on the side please-***" u="1"/>
        <s v="White if possible pleeeease-***" u="1"/>
        <s v="Well done and cut in half please***-***" u="1"/>
        <s v="Root Beer Can" u="1"/>
        <s v="9 mins-***" u="1"/>
        <s v="micheal staff meal" u="1"/>
        <s v="7:15 -***" u="1"/>
        <s v="Crispy bacon-***" u="1"/>
        <s v="Pickup 7:50-***" u="1"/>
        <s v="Makers mark-***" u="1"/>
        <s v="Sauce on side please-***" u="1"/>
        <s v="ASAP- 2:15-***" u="1"/>
        <s v="One no onions-***" u="1"/>
        <s v="No blue cheese. Parmesan instead please -***" u="1"/>
        <s v="Rye" u="1"/>
        <s v="Cheese Curds" u="1"/>
        <s v="Pickup 6:10-***" u="1"/>
        <s v="7:45 -***" u="1"/>
        <s v="Add bitters-***" u="1"/>
        <s v="Don‚Äôt make one -***" u="1"/>
        <s v="Shift Beer " u="1"/>
        <s v="Not take out-***" u="1"/>
        <s v="5oz Midnight Combine Barrel Aged Dark Strong" u="1"/>
        <s v="8:27-***" u="1"/>
        <s v="Staff: Larkin" u="1"/>
        <s v="Fired at 7:48 PM" u="1"/>
        <s v="32oz Table Saison " u="1"/>
        <s v="Kids Brisket Sandwich" u="1"/>
        <s v="Allergic to bell pepper -***" u="1"/>
        <s v="Shot" u="1"/>
        <s v="Pickup 6:39-***" u="1"/>
        <s v="Fired at 7:00 PM" u="1"/>
        <s v="On ice, short-***" u="1"/>
        <s v="Separate bag for Rachel-***" u="1"/>
        <s v="Cheese for pretzel bites -***" u="1"/>
        <s v="Chicken Rub" u="1"/>
        <s v="Pickup 6:25-***" u="1"/>
        <s v="Add extra cheese and gravy-***" u="1"/>
        <s v="820-***" u="1"/>
        <s v="Side spice please -***" u="1"/>
        <s v="Fries in bowl-***" u="1"/>
        <s v="16 oz Merry Maker " u="1"/>
        <s v="8:57-***" u="1"/>
        <s v="Potato Skins " u="1"/>
        <s v="Pickup 10:32-***" u="1"/>
        <s v="Ready for 7:20-***" u="1"/>
        <s v="White cheddar instead please-***" u="1"/>
        <s v="12:00 -***" u="1"/>
        <s v="Lime Wedge" u="1"/>
        <s v="11:35-***" u="1"/>
        <s v="Add beets pls-***" u="1"/>
        <s v="Pepsi-***" u="1"/>
        <s v="No cream-***" u="1"/>
        <s v="No bun no cheese -***" u="1"/>
        <s v="No fries, just tendies -***" u="1"/>
        <s v="825-***" u="1"/>
        <s v="827-***" u="1"/>
        <s v="Msg intolerance-***" u="1"/>
        <s v="Tonic -***" u="1"/>
        <s v="Pickup 6:27-***" u="1"/>
        <s v="Fried Cheese Curds" u="1"/>
        <s v="Small (5) Chicken Drums" u="1"/>
        <s v="Hoodie Pl-ovr 1-col-crst Unisex Burgundy/grey" u="1"/>
        <s v="QSA" u="1"/>
        <s v="829-***" u="1"/>
        <s v="NYE course 1" u="1"/>
        <s v="9:25 -***" u="1"/>
        <s v="No tomato jam-***" u="1"/>
        <s v="Prairie Cobb Salad" u="1"/>
        <s v="Pickup at 2:25-***" u="1"/>
        <s v="Honey Garlic/Ranch" u="1"/>
        <s v="Out first if possible -***" u="1"/>
        <s v="ASAP pls -***" u="1"/>
        <s v="1 Oz Hoof Hearted Dark Lager " u="1"/>
        <s v="No lime" u="1"/>
        <s v="Pickup 6:00-***" u="1"/>
        <s v="Alabama on side-***" u="1"/>
        <s v="6:08-***" u="1"/>
        <s v="Gift Card" u="1"/>
        <s v="Regular Cheese Dip" u="1"/>
        <s v="64oz Table Saison " u="1"/>
        <s v="Pickup 7:55-***" u="1"/>
        <s v="Evil Corp ipo -***" u="1"/>
        <s v="Pick up for 5 pm***-***" u="1"/>
        <s v="Reg cheese no spicy cheese-***" u="1"/>
        <s v="Treat as an allergy. Wasn‚Äôt specified on order -***" u="1"/>
        <s v="6:28-***" u="1"/>
        <s v="No makie, I‚Äôll do it.-***" u="1"/>
        <s v="4 pk IPA-***" u="1"/>
        <s v="Fired at 6:00 PM" u="1"/>
        <s v="6:38-***" u="1"/>
        <s v="Pickup 6:15-***" u="1"/>
        <s v="Split on two trays please-***" u="1"/>
        <s v="6:48-***" u="1"/>
        <s v="Ice tea-***" u="1"/>
        <s v="Half ice tea half lemonade-***" u="1"/>
        <s v="1038-***" u="1"/>
        <s v="Pickup at 5:37-***" u="1"/>
        <s v="Extra veggies please-***" u="1"/>
        <s v="903-***" u="1"/>
        <s v="For 12:15-***" u="1"/>
        <s v=" Chamomile-***" u="1"/>
        <s v="5oz Honey Chamomile" u="1"/>
        <s v="10 pm-***" u="1"/>
        <s v="Pick up at 12:15 pm-***" u="1"/>
        <s v="Not beyond patty sub regular dog patty-***" u="1"/>
        <s v="For 12:23-***" u="1"/>
        <s v="****For 400pm-***" u="1"/>
        <s v="ASAP - quoted 15 pm-***" u="1"/>
        <s v="4 oz only-***" u="1"/>
        <s v="No chilli -***" u="1"/>
        <s v="Dark and spicy-***" u="1"/>
        <s v="Gravy instead of dip-***" u="1"/>
        <s v="Jack Daniels -***" u="1"/>
        <s v="Tail Twitcher IPA Single 473mL" u="1"/>
        <s v="Not spicy please-***" u="1"/>
        <s v="5;50 pm-***" u="1"/>
        <s v="Sauce side-***" u="1"/>
        <s v="Tee 2-col bnnr ladies dark-grey" u="1"/>
        <s v="Nugs only-***" u="1"/>
        <s v="Pickup 6:03-***" u="1"/>
        <s v="Extra Ice" u="1"/>
        <s v="Fatty if possible -***" u="1"/>
        <s v="9:07 pm-***" u="1"/>
        <s v="Halfsies-***" u="1"/>
        <s v="Side Mac &amp; Cheese" u="1"/>
        <s v="3 oz brisket -***" u="1"/>
        <s v="Pickup at 6:25-***" u="1"/>
        <s v="Diced jalape√±os -***" u="1"/>
        <s v="Jalape√±o on side-***" u="1"/>
        <s v="Not to go-***" u="1"/>
        <s v="Pickup 7:30-***" u="1"/>
        <s v="Kids cup-***" u="1"/>
        <s v="No onion sub pickles -***" u="1"/>
        <s v="Sub bbq sauce with med-***" u="1"/>
        <s v="Well done and cut in half***-***" u="1"/>
        <s v="Pickup 6:18-***" u="1"/>
        <s v="64 oz Dessert Stout" u="1"/>
        <s v="Sub side mayo for dressing -***" u="1"/>
        <s v="8:18-***" u="1"/>
        <s v="In shaker glass with Soda, ice, lemon wedge-***" u="1"/>
        <s v="Pickup 7:45-***" u="1"/>
        <s v="Diet Pepsi" u="1"/>
        <s v="Vegetarian beans-***" u="1"/>
        <s v="No egg-***" u="1"/>
        <s v="Fired at 5:00 PM" u="1"/>
        <s v="All GF items in their own bag please-***" u="1"/>
        <s v="11:29-***" u="1"/>
        <s v="Pickup 6:05-***" u="1"/>
        <s v="medium" u="1"/>
        <s v="Cranberry Custard (GF)" u="1"/>
        <s v="Actually white cheddar sauce pls-***" u="1"/>
        <s v="12:10 -***" u="1"/>
        <s v="No seasoning-***" u="1"/>
        <s v="1/2 Rack" u="1"/>
        <s v="11:45-***" u="1"/>
        <s v="Pickup 7:46-***" u="1"/>
        <s v="Ready for 9:43-***" u="1"/>
        <s v="Half glass ice -***" u="1"/>
        <s v="1/3 Rack" u="1"/>
        <s v="Fired at 5:56 PM" u="1"/>
        <s v="Allergy tomato -***" u="1"/>
        <s v="For Greg at 5:30-***" u="1"/>
        <s v="No fries sub pickled veg -***" u="1"/>
        <s v="5oz Kettle Sour" u="1"/>
        <s v="Pick up at 6:25-***" u="1"/>
        <s v="Sub goat cheese -***" u="1"/>
        <s v="No pico pls -***" u="1"/>
        <s v="Chili Margarita" u="1"/>
        <s v="Green IPA" u="1"/>
        <s v="Pineapple-***" u="1"/>
        <s v="Pickup at9:00-***" u="1"/>
        <s v="5:00 pm pick up-***" u="1"/>
        <s v="Med spice-***" u="1"/>
        <s v="Bun on side -***" u="1"/>
        <s v="2 boats only please-***" u="1"/>
        <s v="Part 1 -***" u="1"/>
        <s v="For 4:30 or later -***" u="1"/>
        <s v="No onion - allergy-***" u="1"/>
        <s v="Greg-***" u="1"/>
        <s v="No slaw-***" u="1"/>
        <s v="Just jam all those suckers in one box please-***" u="1"/>
        <s v="Fatty please-***" u="1"/>
        <s v="7:00 - asap-***" u="1"/>
        <s v="Pickup 7:20-***" u="1"/>
        <s v="Normal cheese. -***" u="1"/>
        <s v="Pre order for 6.30-***" u="1"/>
        <s v="Sides separate from platter -***" u="1"/>
        <s v="Fired at 8:49 PM" u="1"/>
        <s v="Fired at 8:01 PM" u="1"/>
        <s v="1/2 brisket as pork sub-***" u="1"/>
        <s v="For Larkin. Extra love plzzzzzzzzzzz-***" u="1"/>
        <s v="Sausages on side plate-***" u="1"/>
        <s v="Brisket" u="1"/>
        <s v="Italian dressing-***" u="1"/>
        <s v="Two limes-***" u="1"/>
        <s v="Make on a hot sauce-***" u="1"/>
        <s v="2 Racks Ribs" u="1"/>
        <s v="Normal cheese -***" u="1"/>
        <s v="Sub ranch dressing-***" u="1"/>
        <s v="Not amber; guest stout pls-***" u="1"/>
        <s v="4039901742-***" u="1"/>
        <s v="Rocky Mountain" u="1"/>
        <s v="no syrup" u="1"/>
        <s v="Pickup 6:09-***" u="1"/>
        <s v="11:38-***" u="1"/>
        <s v="Curds on side-***" u="1"/>
        <s v="First For kid-***" u="1"/>
        <s v="Pick up 4:42-***" u="1"/>
        <s v="No barley please-***" u="1"/>
        <s v="1039-***" u="1"/>
        <s v="Pickup 7:22-***" u="1"/>
        <s v="Table is in a rush -***" u="1"/>
        <s v="Vegetarian pork and beans-***" u="1"/>
        <s v="The ‚ÄúWay Too Much BBQ; We Really Shouldn‚Äôt Have Enough People Gathered In One Place To Eat This‚Äù Platter" u="1"/>
        <s v="7:25 pickup-***" u="1"/>
        <s v="Serve with personal taster-***" u="1"/>
        <s v="Pickup 7:37-***" u="1"/>
        <s v="Pickup 7:23-***" u="1"/>
        <s v="Sub honey dijon -***" u="1"/>
        <s v="Skerry-***" u="1"/>
        <s v="Chipotle mayo -***" u="1"/>
        <s v="Pickup 8:50-***" u="1"/>
        <s v="1 oz Dessert Stout " u="1"/>
        <s v="10oz Burnt En" u="1"/>
        <s v="Pickup 7:38-***" u="1"/>
        <s v="Pickup 7:24-***" u="1"/>
        <s v="Pickup 7:10-***" u="1"/>
        <s v="Only cranberry juice-***" u="1"/>
        <s v="Non fried curds pls-***" u="1"/>
        <s v="Can you please mix add ons into mac-***" u="1"/>
        <s v="Please add to other takeout order please-***" u="1"/>
        <s v="8:29-***" u="1"/>
        <s v="Caribbean Jerk" u="1"/>
        <s v="partial refund" u="1"/>
        <s v="Staff: Madison" u="1"/>
        <s v="Soggy fries pls-***" u="1"/>
        <s v="No eggs -***" u="1"/>
        <s v="ASAP - 8:30-***" u="1"/>
        <s v="Pick up at 6:00-***" u="1"/>
        <s v="missing add lardons button" u="1"/>
        <s v="Sweet fries instead please-***" u="1"/>
        <s v="Pickup 7:25-***" u="1"/>
        <s v="Pickup at 7:24-***" u="1"/>
        <s v="Ready for 7:30-***" u="1"/>
        <s v="Add nacho cheese-***" u="1"/>
        <s v="Pickup 7:11-***" u="1"/>
        <s v="Craig" u="1"/>
        <s v="8:49-***" u="1"/>
        <s v="Fired at 7:57 PM" u="1"/>
        <s v="Table is moving to table 32 once bussed-***" u="1"/>
        <s v="Fired at 3:00 PM" u="1"/>
        <s v="Light fries pls-***" u="1"/>
        <s v="Grizzly Paw Orange Cream " u="1"/>
        <s v="12:20 -***" u="1"/>
        <s v="Sub sides instead of fries-***" u="1"/>
        <s v="11:55-***" u="1"/>
        <s v="Lemon pepper hot-***" u="1"/>
        <s v="Floppy fries if possible-***" u="1"/>
        <s v="old menu pricing on website" u="1"/>
        <s v="Pickup 7:26-***" u="1"/>
        <s v="Pickup at 6:00-***" u="1"/>
        <s v="16 oz Peaky Blinder " u="1"/>
        <s v="Tail Twitcher IPA 4x473mL" u="1"/>
        <s v="Fired at 12:08 PM" u="1"/>
        <s v="Pineapple juice on side 5oz-***" u="1"/>
        <s v="Jalape√±o bacon dip-***" u="1"/>
        <s v="Side Naan Bread" u="1"/>
        <s v="No gravy sub dusted ribs sauce-***" u="1"/>
        <s v="Pick 6 pm***-***" u="1"/>
        <s v="Pickup at 7:00-***" u="1"/>
        <s v="Pickup 7:13-***" u="1"/>
        <s v="With soup and salad-***" u="1"/>
        <s v="For 10:40-***" u="1"/>
        <s v="Crispy bacon -***" u="1"/>
        <s v="Carolina gold instead of cheese sauce-***" u="1"/>
        <s v="No bun pls-***" u="1"/>
        <s v="6;52-***" u="1"/>
        <s v="Pickup 8:54-***" u="1"/>
        <s v="Pickup 8:40-***" u="1"/>
        <s v="15 mins-***" u="1"/>
        <s v="Balsamic-***" u="1"/>
        <s v="Due at 5:49-***" u="1"/>
        <s v="Pickup 7:00-***" u="1"/>
        <s v="403 771 2658-***" u="1"/>
        <s v="Pickup at 5:59-***" u="1"/>
        <s v="Cranberry Soda -***" u="1"/>
        <s v="12:00-***" u="1"/>
        <s v="For Gerad -***" u="1"/>
        <s v="Fired at 6:49 PM" u="1"/>
        <s v="Fired at 6:01 PM" u="1"/>
        <s v="Half fries please-***" u="1"/>
        <s v="Half beer half 7up-***" u="1"/>
        <s v="Brisket " u="1"/>
        <s v="Pickup 8:55-***" u="1"/>
        <s v="Regular" u="1"/>
        <s v="Super b -***" u="1"/>
        <s v="Look pretty-***" u="1"/>
        <s v="No crispy onions pls-***" u="1"/>
        <s v="12:05 -***" u="1"/>
        <s v="Pickup 7:15-***" u="1"/>
        <s v="Cream-***" u="1"/>
        <s v="vegetarian" u="1"/>
        <s v="Pickup at 4:35-***" u="1"/>
        <s v="Pick up 9:51-***" u="1"/>
        <s v="11:56-***" u="1"/>
        <s v="Tonic-***" u="1"/>
        <s v="Gust Tap Taster" u="1"/>
        <s v="Honey Dijon-***" u="1"/>
        <s v="GF Daura Damm 330ml" u="1"/>
        <s v="Pick up @ 6:30pm-***" u="1"/>
        <s v="Pickup at 4:30pm-***" u="1"/>
        <s v="To go -***" u="1"/>
        <s v="Pickup 7:16-***" u="1"/>
        <s v="Nacho Cheese" u="1"/>
        <s v="No onions-***" u="1"/>
        <s v="Growler Caddy " u="1"/>
        <s v="Sub little bear-***" u="1"/>
        <s v="Pick up at 6:17-***" u="1"/>
        <s v="12:45 pm-***" u="1"/>
        <s v="15min-***" u="1"/>
        <s v="Bread Pudding" u="1"/>
        <s v="Non alcoholic -***" u="1"/>
        <s v="Pickup 7:03-***" u="1"/>
        <s v="Non fried curd-***" u="1"/>
        <s v="5 oz Dessert Stout " u="1"/>
        <s v="For marketing photo make it -***" u="1"/>
        <s v="Projector Fee" u="1"/>
        <s v="Tea" u="1"/>
        <s v="Easy spice-***" u="1"/>
        <s v="Pickup 8:30-***" u="1"/>
        <s v="Gravy on side pls-***" u="1"/>
        <s v="ASAP -***" u="1"/>
        <s v="23 mins-***" u="1"/>
        <s v="Light on bbq-***" u="1"/>
        <s v="Xtra crisp-***" u="1"/>
        <s v="Pickup at 7:35-***" u="1"/>
        <s v="Pickup @ 8:50-***" u="1"/>
        <s v="Coco -***" u="1"/>
        <s v="For 1:10-***" u="1"/>
        <s v="Pickup 8:45-***" u="1"/>
        <s v="No pork on beans -***" u="1"/>
        <s v="Only need 1 of each-***" u="1"/>
        <s v="Bowl O Chili" u="1"/>
        <s v="For 1:20-***" u="1"/>
        <s v="Cake Fee " u="1"/>
        <s v="15mins-***" u="1"/>
        <s v="Pickup 7:05-***" u="1"/>
        <s v="Pickup at 9:47-***" u="1"/>
        <s v="Fired at 12:19 PM" u="1"/>
        <s v="Fired at 5:57 PM" u="1"/>
        <s v="White meat pls-***" u="1"/>
        <s v="12:30 -***" u="1"/>
        <s v="Extra pickle pls-***" u="1"/>
        <s v="No barley on salad-***" u="1"/>
        <s v="Water" u="1"/>
        <s v="Celiac-***" u="1"/>
        <s v="8oz Pastrami" u="1"/>
        <s v="Pineapple Juice" u="1"/>
        <s v="Dirty -***" u="1"/>
        <s v="Pickup at 6:30 -***" u="1"/>
        <s v="No cheese sauce -***" u="1"/>
        <s v="Add garlic aoili -***" u="1"/>
        <s v="Tipsy Tuesday " u="1"/>
        <s v="Falafel style -***" u="1"/>
        <s v="Due at 602-***" u="1"/>
        <s v="Pick up 6:22-***" u="1"/>
        <s v="Whisky swirl-***" u="1"/>
        <s v="Happy Hour" u="1"/>
        <s v="Customer Pickup at 6:55-***" u="1"/>
        <s v="honey garlic" u="1"/>
        <s v="Add red bbq-***" u="1"/>
        <s v="Pickup 8:48-***" u="1"/>
        <s v="Fired at 8:02 PM" u="1"/>
        <s v="Instead of fries-***" u="1"/>
        <s v="Large Sweet Potato Fries And Chipotle Aioli" u="1"/>
        <s v="Diced jalape√±o -***" u="1"/>
        <s v="Soda" u="1"/>
        <s v="The Gerald-***" u="1"/>
        <s v="No bbq sauce no arugula-***" u="1"/>
        <s v="Lark -***" u="1"/>
        <s v="Diet Pepsi Can" u="1"/>
        <s v="With other 33-***" u="1"/>
        <s v="12:10-***" u="1"/>
        <s v="Cornbread" u="1"/>
        <s v="4:20pm-***" u="1"/>
        <s v="Staff: Chris" u="1"/>
        <s v="Dark if possible -***" u="1"/>
        <s v="5:59 -***" u="1"/>
        <s v="No bbq -***" u="1"/>
        <s v="Medium (10) Chicken Drums" u="1"/>
        <s v="Pickup 8:35-***" u="1"/>
        <s v="Rye -***" u="1"/>
        <s v="12:15 -***" u="1"/>
        <s v="ASAP - 8:00-***" u="1"/>
        <s v="Pastrami (Full Pound)" u="1"/>
        <s v="Diet " u="1"/>
        <s v="No ice-***" u="1"/>
        <s v="Fired at 4:57 PM" u="1"/>
        <s v="Pickup 8:22-***" u="1"/>
        <s v="Extra tobasco-***" u="1"/>
        <s v="Sub maple Alabama sauce-***" u="1"/>
        <s v="This is course 2 for this table -***" u="1"/>
        <s v="Avocado dress-***" u="1"/>
        <s v="Lettuce wrap -***" u="1"/>
        <s v="Hat trucker unisex white/blue" u="1"/>
        <s v="7:710-***" u="1"/>
        <s v="Pickup 8:23-***" u="1"/>
        <s v="Pack separately-***" u="1"/>
        <s v="Michael -***" u="1"/>
        <s v="Only ketchup and cheese-***" u="1"/>
        <s v="Not bacon sub brisket-***" u="1"/>
        <s v="Takeout-***" u="1"/>
        <s v="No fried curds sub regular curds-***" u="1"/>
        <s v="Pickup 9:50-***" u="1"/>
        <s v="1 of 2 checks-***" u="1"/>
        <s v="Onion allergy -***" u="1"/>
        <s v="Siding 14-***" u="1"/>
        <s v="Fired at 7:02 PM" u="1"/>
        <s v="Lettuce only -***" u="1"/>
        <s v="Town Square 2D Sour NEIPA" u="1"/>
        <s v="Pickup 8:10-***" u="1"/>
        <s v="16:20-***" u="1"/>
        <s v="1/4 LB Pastrami" u="1"/>
        <s v="16oz Kettle Sour " u="1"/>
        <s v="BBQ, meat, and cheese only -***" u="1"/>
        <s v="For right now lol-***" u="1"/>
        <s v="6:30pm-***" u="1"/>
        <s v="Pickup at 5:10-***" u="1"/>
        <s v="Pickup at 6:22-***" u="1"/>
        <s v="Free dessert" u="1"/>
        <s v="Jay style-***" u="1"/>
        <s v="No mustard -***" u="1"/>
        <s v="Wheat allergy-***" u="1"/>
        <s v="1/4 LB Pulled Chicken " u="1"/>
        <s v="Smoked Jackfruit Sandwich" u="1"/>
        <s v="$35 Poutine" u="1"/>
        <s v="Fired at 3:01 PM" u="1"/>
        <s v="Fired at 7:10 PM" u="1"/>
        <s v="Staff: Jafryn" u="1"/>
        <s v="Reg cheddar no spicy cheese-***" u="1"/>
        <s v="No arugula-***" u="1"/>
        <s v="For 610-***" u="1"/>
        <s v="For 3:30-***" u="1"/>
        <s v="For kids-***" u="1"/>
        <s v="Chicken Pot Pie " u="1"/>
        <s v="12:40 -***" u="1"/>
        <s v="Pickup 9:52-***" u="1"/>
        <s v="Allergy to cilantro -***" u="1"/>
        <s v="For 3:40-***" u="1"/>
        <s v="1lb Pulled Pork" u="1"/>
        <s v="Light on mayo-***" u="1"/>
        <s v="Fireball" u="1"/>
        <s v="Long Island" u="1"/>
        <s v="3 for tonight, 2 for last night-***" u="1"/>
        <s v="No lettuce -***" u="1"/>
        <s v="Ice -***" u="1"/>
        <s v="For 3:50-***" u="1"/>
        <s v="Heathen‚Äôs Asgard Ale " u="1"/>
        <s v="Pickup at 7:10-***" u="1"/>
        <s v="Pickup 9:53-***" u="1"/>
        <s v="Sub lettuce ü•¨ please-***" u="1"/>
        <s v="Not gravy, cheese sauce pls -***" u="1"/>
        <s v="No goat cheese -***" u="1"/>
        <s v="Table saison-***" u="1"/>
        <s v="No sauerkraut -***" u="1"/>
        <s v="Banana and pink-***" u="1"/>
        <s v="No lettuce, onion, or vegetables -***" u="1"/>
        <s v="NYE Course 2" u="1"/>
        <s v="Scott sauce-***" u="1"/>
        <s v="Apple aioli -***" u="1"/>
        <s v="For 4:00-***" u="1"/>
        <s v="Porn Star" u="1"/>
        <s v="Pickup 9:40-***" u="1"/>
        <s v="No green onion -***" u="1"/>
        <s v="Pick up 7:32-***" u="1"/>
        <s v="2 spoon-***" u="1"/>
        <s v="Fired at 6:02 PM" u="1"/>
        <s v="Cut in half pls-***" u="1"/>
        <s v="Mustard on the side-***" u="1"/>
        <s v="Coulie sauce plz &amp; thx-***" u="1"/>
        <s v="Pickup 8:00-***" u="1"/>
        <s v="Spicy, salted-***" u="1"/>
        <s v="Split on two if possible thanks-***" u="1"/>
        <s v="12:20-***" u="1"/>
        <s v="4:21pm-***" u="1"/>
        <s v="Fresh tomato -***" u="1"/>
        <s v="Coffee" u="1"/>
        <s v="RADLER SAMPLE-***" u="1"/>
        <s v="Birthday-***" u="1"/>
        <s v="Blue cheese-***" u="1"/>
        <s v="Fired at 6:58 PM" u="1"/>
        <s v="12:25 -***" u="1"/>
        <s v="7:34pm pickup-***" u="1"/>
        <s v="Pickup 8:15-***" u="1"/>
        <s v="2 Staff Howlers" u="1"/>
        <s v="Pick up 12:57-***" u="1"/>
        <s v="For Tina-***" u="1"/>
        <s v="Celiac at table no bread on tray-***" u="1"/>
        <s v="16oz Harvest Pale Ale Ft Water Valley Hops" u="1"/>
        <s v="Friends and Family" u="1"/>
        <s v="No onion please-***" u="1"/>
        <s v="For 12:35-***" u="1"/>
        <s v="Spicy bbq pls-***" u="1"/>
        <s v="Boar and Bison Burger" u="1"/>
        <s v="Splash of pineapple juice pls-***" u="1"/>
        <s v="Side Sweet Potato Fries And Chipotle Aioli" u="1"/>
        <s v="For 712-***" u="1"/>
        <s v="6:89 gm-***" u="1"/>
        <s v="tipsy Tuesday" u="1"/>
        <s v="Sub goat for cheddar -***" u="1"/>
        <s v="No avocado -***" u="1"/>
        <s v="Ranch dressing-***" u="1"/>
        <s v="Upgrade to Pastrami" u="1"/>
        <s v="Pickup at 6:45-***" u="1"/>
        <s v="25 min-***" u="1"/>
        <s v="16 oz Gingerbread Brown " u="1"/>
        <s v="Bar Gin" u="1"/>
        <s v="Just ketchup and cheese-***" u="1"/>
        <s v="Pickup 8:03-***" u="1"/>
        <s v="4;45-***" u="1"/>
        <s v="For 5:00-***" u="1"/>
        <s v="Extra Worcestershire-***" u="1"/>
        <s v="12:05-***" u="1"/>
        <s v="Pickup 9:30-***" u="1"/>
        <s v="Premium Rye" u="1"/>
        <s v="Green super B" u="1"/>
        <s v="No corn plz-***" u="1"/>
        <s v="Short glass-***" u="1"/>
        <s v="Share-***" u="1"/>
        <s v="For 5:20-***" u="1"/>
        <s v="Xtra crispy fries-***" u="1"/>
        <s v="Dana-***" u="1"/>
        <s v="To go-***" u="1"/>
        <s v="Pickup 9:45-***" u="1"/>
        <s v="Pickup at 6:21-***" u="1"/>
        <s v="Pickup at 8:45-***" u="1"/>
        <s v="For Larkin. Can I also get some green onion please.-***" u="1"/>
        <s v="Reg curds -***" u="1"/>
        <s v="For 5:30-***" u="1"/>
        <s v="Fired at 1:49 PM" u="1"/>
        <s v="Half dessert stout-***" u="1"/>
        <s v="Gf bun -***" u="1"/>
        <s v="Alberta Beer Guide" u="1"/>
        <s v="Gunnison-***" u="1"/>
        <s v="Pickup 8:05-***" u="1"/>
        <s v="Scott -***" u="1"/>
        <s v="I couldn‚Äôt taste the love yesterday.-***" u="1"/>
        <s v="Chamomile-***" u="1"/>
        <s v="Pint tall-***" u="1"/>
        <s v="Neat pls-***" u="1"/>
        <s v="First one was too sweet -***" u="1"/>
        <s v="No fries, sub pickled veg.-***" u="1"/>
        <s v="2 pork ribs" u="1"/>
        <s v="Extra brisket please, was missed on last order -***" u="1"/>
        <s v="*DO NOT MAKE" u="1"/>
        <s v="Staff: Ty Potter" u="1"/>
        <s v="2spoons-***" u="1"/>
        <s v="Pickup 11:43-***" u="1"/>
        <s v="Light on the cheese please-***" u="1"/>
        <s v="Beyond Nacho Burger" u="1"/>
        <s v="Cheddar-***" u="1"/>
        <s v="Staff: Megan" u="1"/>
        <s v="Splash of cran-***" u="1"/>
        <s v="Pickup 9:47-***" u="1"/>
        <s v="No Cheese" u="1"/>
        <s v="Pickup 9:33-***" u="1"/>
        <s v="Staff: Laura" u="1"/>
        <s v="Cobb Salad" u="1"/>
        <s v="HALF Rack Ribs" u="1"/>
        <s v="5oz Table Saison " u="1"/>
        <s v="Pickup 8:07-***" u="1"/>
        <s v="Pick up at 11:35-***" u="1"/>
        <s v="Add Chorizo " u="1"/>
        <s v="For 6:00-***" u="1"/>
        <s v="Peaky blinder-***" u="1"/>
        <s v="YAM FRIES INSTEAD. -***" u="1"/>
        <s v="No sauces -***" u="1"/>
        <s v="Orange Crush Can" u="1"/>
        <s v="BBQ sauce on side-***" u="1"/>
        <s v="Pickup at 9:21-***" u="1"/>
        <s v="For 6:10-***" u="1"/>
        <s v="side sweet fries" u="1"/>
        <s v="Tipsy Tuesday 32oz" u="1"/>
        <s v="Will take honey butter -***" u="1"/>
        <s v="Extra fatty pieces please-***" u="1"/>
        <s v="Add pickle-***" u="1"/>
        <s v="For the Mac-***" u="1"/>
        <s v="Pickup 9:20-***" u="1"/>
        <s v="Crispy Bacon Potato Salad" u="1"/>
        <s v="Make it sour cream-***" u="1"/>
        <s v="1155-***" u="1"/>
        <s v="Fired at 8:11 PM" u="1"/>
        <s v="Non fried cheese curds-***" u="1"/>
        <s v="12:30-***" u="1"/>
        <s v="Add to poutine-***" u="1"/>
        <s v="For 3:50 pm-***" u="1"/>
        <s v="With balsamic glaze please.-***" u="1"/>
        <s v="Cheddar instead of provolone -***" u="1"/>
        <s v="The Gerad way-***" u="1"/>
        <s v="Kids pineapple-***" u="1"/>
        <s v="Pickup 9:35-***" u="1"/>
        <s v="Dirty-***" u="1"/>
        <s v="6.40pm-***" u="1"/>
        <s v="Dirty hooker -***" u="1"/>
        <s v="1:50 pm ***-***" u="1"/>
        <s v="32oz Harvest Pale Ale ft Water Valley Hops" u="1"/>
        <s v="Pick up 8:52-***" u="1"/>
        <s v="Smoke porter-***" u="1"/>
        <s v="Thicc curds please-***" u="1"/>
        <s v="10% Promo" u="1"/>
        <s v="FLYER" u="1"/>
        <s v="For 6:50-***" u="1"/>
        <s v="Pickup 9:36-***" u="1"/>
        <s v="Pickup 9:22-***" u="1"/>
        <s v="Pickup at 6:56-***" u="1"/>
        <s v="For Laura -***" u="1"/>
        <s v="sub Beyond Meat Patty" u="1"/>
        <s v="For 12-***" u="1"/>
        <s v="Hat trucker unisex stone/brwn" u="1"/>
        <s v="Coconut Brown Single 473mL" u="1"/>
        <s v="For Pam just before kitchen shut down-***" u="1"/>
        <s v="32 oz Gingerbread Brown " u="1"/>
        <s v="Pickup 9:23-***" u="1"/>
        <s v="Dressing on side-***" u="1"/>
        <s v="5pm -***" u="1"/>
        <s v="No sour cream -***" u="1"/>
        <s v="Lots of bbq sauce ready for 8:00-***" u="1"/>
        <s v="Honey Butter" u="1"/>
        <s v="Pick up at 11:55-***" u="1"/>
        <s v="Table Saison 4x473mL" u="1"/>
        <s v="Peaky blinder taster pls -***" u="1"/>
        <s v="Meat separate -***" u="1"/>
        <s v="Andrea last night-***" u="1"/>
        <s v="12:15-***" u="1"/>
        <s v="Rung extra dressing as ranch so it was charged-***" u="1"/>
        <s v="Cranberry" u="1"/>
        <s v="Pickup 9:38-***" u="1"/>
        <s v="Pesky blinder-***" u="1"/>
        <s v="5 Flight" u="1"/>
        <s v="6:12pm-***" u="1"/>
        <s v="Chicken &amp; Ribs" u="1"/>
        <s v="5 oz Merry makes " u="1"/>
        <s v="Ready for 7:50-***" u="1"/>
        <s v="Please make pretty for picture -***" u="1"/>
        <s v="Pickup 9:10-***" u="1"/>
        <s v="Add jalape√±o-***" u="1"/>
        <s v="Fired at 3:02 PM" u="1"/>
        <s v="Fired at 7:11 PM" u="1"/>
        <s v="Lardons -***" u="1"/>
        <s v="Sub GF carrot cake-***" u="1"/>
        <s v="Staff but to go please -***" u="1"/>
        <s v="Not nacho, cheese sauce pls-***" u="1"/>
        <s v="Half the cheese sauce if possible-***" u="1"/>
        <s v="2:33pm-***" u="1"/>
        <s v="For 7:30-***" u="1"/>
        <s v="Pickup 9:25-***" u="1"/>
        <s v="Ready for 8:50-***" u="1"/>
        <s v=" Make it extra yummy for Michael! -***" u="1"/>
        <s v="64oz Harvest Pale Ale ft Water Valley Hops" u="1"/>
        <s v="Rocks" u="1"/>
        <s v="Red -***" u="1"/>
        <s v="Soup And Salad Combo" u="1"/>
        <s v="Side clam-***" u="1"/>
        <s v="Don‚Äôt chop it-***" u="1"/>
        <s v="Sunny Cider Dry Apple" u="1"/>
        <s v="With Jody -***" u="1"/>
        <s v="Tall -***" u="1"/>
        <s v="2 Che 2 gravy-***" u="1"/>
        <s v="Sub siding stout-***" u="1"/>
        <s v="Mac salad instead of Mac cheese" u="1"/>
        <s v="Tossed in hot sauce, side ranch please -***" u="1"/>
        <s v="Pick up 9:22-***" u="1"/>
        <s v="Hold on making -***" u="1"/>
        <s v="64 oz Gingerbread Brown " u="1"/>
        <s v="Light ice-***" u="1"/>
        <s v="Regular curds-***" u="1"/>
        <s v="Pickup 9:27-***" u="1"/>
        <s v="Pickup by Christine -***" u="1"/>
        <s v="2d-***" u="1"/>
        <s v="For 8:00-***" u="1"/>
        <s v="Infinite Monkey California White 250ml" u="1"/>
        <s v="Walk in-***" u="1"/>
        <s v="Packed separate-***" u="1"/>
        <s v="No peppers or onions please-***" u="1"/>
        <s v="Pick up 1:14-***" u="1"/>
        <s v="Both dips please-***" u="1"/>
        <s v="Lemon ice -***" u="1"/>
        <s v="Fired at 6:03 PM" u="1"/>
        <s v="No lettuce pls-***" u="1"/>
        <s v="No blue cheese, Parmesan instead. Thanks.-***" u="1"/>
        <s v="Personal Taster" u="1"/>
        <s v="No pickles -***" u="1"/>
        <s v="Pick up for 6:30 pm ****-***" u="1"/>
        <s v="112-***" u="1"/>
        <s v="Put on two plates pls-***" u="1"/>
        <s v="Pick up at 12:20 pm***-***" u="1"/>
        <s v="Pick up at 12:40 pm***-***" u="1"/>
        <s v="Pick up at 12:43 pm***-***" u="1"/>
        <s v="233-***" u="1"/>
        <s v="1156-***" u="1"/>
        <s v="Pickup 9:00-***" u="1"/>
        <s v="BBQ sauce and spinach inside-***" u="1"/>
        <s v="12:40-***" u="1"/>
        <s v="4:23pm-***" u="1"/>
        <s v="Fired at 6:59 PM" u="1"/>
        <s v="Super rad let-***" u="1"/>
        <s v="YYC Beer Guys 10%" u="1"/>
        <s v="234-***" u="1"/>
        <s v="Fired at 6:11 PM" u="1"/>
        <s v="Lardons on the side-***" u="1"/>
        <s v="Gingerale" u="1"/>
        <s v="For 8:30-***" u="1"/>
        <s v="5:10pickup-***" u="1"/>
        <s v="Avocado dressing-***" u="1"/>
        <s v="12pm-***" u="1"/>
        <s v="Soda-***" u="1"/>
        <s v="12:45 -***" u="1"/>
        <s v="116-***" u="1"/>
        <s v="Walkout" u="1"/>
        <s v="No rush :)-***" u="1"/>
        <s v="Town Square Liquid Lullaby" u="1"/>
        <s v="Sofa-***" u="1"/>
        <s v="No cran -***" u="1"/>
        <s v="Brewer‚Äôs Workshop " u="1"/>
        <s v="Lg container bbq sauce-***" u="1"/>
        <s v="Pickup 8:18pm-***" u="1"/>
        <s v="Pick up at 5:15 -***" u="1"/>
        <s v="For 6:05pm-***" u="1"/>
        <s v="All for mat-***" u="1"/>
        <s v="Growler IPA-***" u="1"/>
        <s v="No tomato sauce sub sweet Chili sauce-***" u="1"/>
        <s v="Balsamic -***" u="1"/>
        <s v="For 12:45-***" u="1"/>
        <s v="Pickup 9:16-***" u="1"/>
        <s v="Allergy severe celiac-***" u="1"/>
        <s v="Pickup 9:02-***" u="1"/>
        <s v="Pickup at 6:55-***" u="1"/>
        <s v="Scotch" u="1"/>
        <s v="Plain cheese curds-***" u="1"/>
        <s v="Wi-***" u="1"/>
        <s v="Beyond meat -***" u="1"/>
        <s v="Raj -***" u="1"/>
        <s v="Staff: Jessi" u="1"/>
        <s v="NO GARNISH OR BREAD-***" u="1"/>
        <s v="550-***" u="1"/>
        <s v="Pickup 9:03-***" u="1"/>
        <s v="430-***" u="1"/>
        <s v="To stay-***" u="1"/>
        <s v="Lime juice -***" u="1"/>
        <s v="Serve with other ticket for table 94-***" u="1"/>
        <s v="12:25-***" u="1"/>
        <s v="For 9:20-***" u="1"/>
        <s v="Pickup 9:18-***" u="1"/>
        <s v="555-***" u="1"/>
        <s v="Cran &amp; Soda" u="1"/>
        <s v="Fired at 5:59 PM" u="1"/>
        <s v="Sosa-***" u="1"/>
        <s v="Fired at 9:20 PM" u="1"/>
        <s v="damaged" u="1"/>
        <s v="1:00-***" u="1"/>
        <s v="Pork &amp; Beans " u="1"/>
        <s v="All order just a shot plz-***" u="1"/>
        <s v="Philly " u="1"/>
        <s v="Grizzly Paw Root Beer" u="1"/>
        <s v="557-***" u="1"/>
        <s v="1:10-***" u="1"/>
        <s v="Buy Us A Beer" u="1"/>
        <s v="For Larkin-***" u="1"/>
        <s v="Pork Side Ribs" u="1"/>
        <s v="1:20-***" u="1"/>
        <s v="Avo dressing on side-***" u="1"/>
        <s v="Upgrade to side sweet fry-***" u="1"/>
        <s v="1:30-***" u="1"/>
        <s v="Fired at 1:58 PM" u="1"/>
        <s v="Pick up at 4:45 pm*****-***" u="1"/>
        <s v="With order-***" u="1"/>
        <s v="Sauce on side-***" u="1"/>
        <s v="Pick up at 8:45-***" u="1"/>
        <s v="1:50-***" u="1"/>
        <s v="Pepsi Can" u="1"/>
        <s v="Add grenadine-***" u="1"/>
        <s v="Mistake" u="1"/>
        <s v="Sweet Chili" u="1"/>
        <s v="For 1:10 -***" u="1"/>
        <s v="Short" u="1"/>
        <s v="With cran -***" u="1"/>
        <s v="Fatty pieces plzzzz-***" u="1"/>
        <s v="Non fried curds please -***" u="1"/>
        <s v="He already has it. -***" u="1"/>
        <s v="For 1:20 -***" u="1"/>
        <s v="BBQ sauce -***" u="1"/>
        <s v="bbq" u="1"/>
        <s v="Burnt Ends" u="1"/>
        <s v="Sub jalape√±o cheese dip-***" u="1"/>
        <s v="1107-***" u="1"/>
        <s v="Cran-***" u="1"/>
        <s v="Lemonade" u="1"/>
        <s v="No sauce or lettuce-***" u="1"/>
        <s v="750-***" u="1"/>
        <s v="Highball" u="1"/>
        <s v="64oz Sunny Dry Apple Cider" u="1"/>
        <s v="630-***" u="1"/>
        <s v="510-***" u="1"/>
        <s v="Shooter" u="1"/>
        <s v="Happy hour " u="1"/>
        <s v="AF Erdinger Alkoholfrei 500ml" u="1"/>
        <s v="Crispy ones-***" u="1"/>
        <s v="Lardon on side pls -***" u="1"/>
        <s v="Balsamic dressing on side-***" u="1"/>
        <s v="Green onion please -***" u="1"/>
        <s v="Actually Tina cheez -***" u="1"/>
        <s v="Add green onion-***" u="1"/>
        <s v="Bald black shirt-***" u="1"/>
        <s v="GF carrot cake -***" u="1"/>
        <s v="Smoked Butter Chicken Supreme" u="1"/>
        <s v="7:00:-***" u="1"/>
        <s v="Jalape√±o bacon dip -***" u="1"/>
        <s v="JALAPE√ëO BACON DIP -***" u="1"/>
        <s v="4:14pm-***" u="1"/>
        <s v="12:50-***" u="1"/>
        <s v="515-***" u="1"/>
        <s v="3:00-***" u="1"/>
        <s v="Sub bourbon -***" u="1"/>
        <s v="3:10-***" u="1"/>
        <s v="Realer-***" u="1"/>
        <s v="10 Sausages" u="1"/>
        <s v="Little Bear Kolsch Single 473mL" u="1"/>
        <s v="bread/garnish on side plate -***" u="1"/>
        <s v="3:20-***" u="1"/>
        <s v="walkout " u="1"/>
        <s v="Sub appleslaw -***" u="1"/>
        <s v="638-***" u="1"/>
        <s v="Side Fries" u="1"/>
        <s v="No bacon sub goat cheese please.-***" u="1"/>
        <s v="3:30-***" u="1"/>
        <s v="16oz Brussels Saison" u="1"/>
        <s v="Kids-***" u="1"/>
        <s v="Pickup at 3:30-***" u="1"/>
        <s v="Sub lettuce pls-***" u="1"/>
        <s v="3:40-***" u="1"/>
        <s v="1/4 Chicken" u="1"/>
        <s v="Pick up for 4 pm****-***" u="1"/>
        <s v="3:50-***" u="1"/>
        <s v="Lemon Wedge" u="1"/>
        <s v="Iced tea x2-***" u="1"/>
        <s v="Dark Rum " u="1"/>
        <s v="For 2:10 -***" u="1"/>
        <s v="Iced Tea" u="1"/>
        <s v="PICKUP AT 4:30-***" u="1"/>
        <s v="Italian dressing -***" u="1"/>
        <s v="Salads can be combined in one box-***" u="1"/>
        <s v="For 2:20 -***" u="1"/>
        <s v="16 oz Oat Of This World " u="1"/>
        <s v="Cranberry ginger ale-***" u="1"/>
        <s v="After 9pm Meat" u="1"/>
        <s v="Fired at 7:04 PM" u="1"/>
        <s v="For 2:30 -***" u="1"/>
        <s v=" Brisket -***" u="1"/>
        <s v="Pickled Onions" u="1"/>
        <s v="Cut burger in half-***" u="1"/>
        <s v="Tina-***" u="1"/>
        <s v="Pickup 10:14-***" u="1"/>
        <s v="Make for 3:30-***" u="1"/>
        <s v="Pickup at 5:30-***" u="1"/>
        <s v="Regular bbq sauce -***" u="1"/>
        <s v="712-***" u="1"/>
        <s v="12:35-***" u="1"/>
        <s v="16oz Ginger-Lime Gose" u="1"/>
        <s v="833-***" u="1"/>
        <s v="Fired at 3:03 PM" u="1"/>
        <s v="Fired at 7:12 PM" u="1"/>
        <s v="4 Greg, no rush-***" u="1"/>
        <s v="714-***" u="1"/>
        <s v="Gravy on the side please -***" u="1"/>
        <s v="715-***" u="1"/>
        <s v="5:00-***" u="1"/>
        <s v="Pickup at 6:30-***" u="1"/>
        <s v="Hat trucker unisex cream/orng" u="1"/>
        <s v="Desperate Measure Imperial Stout" u="1"/>
        <s v="Lady on phone asks for very fresh and moist pulled pork-***" u="1"/>
        <s v="golden prairie dog" u="1"/>
        <s v="5:10-***" u="1"/>
        <s v="Green-***" u="1"/>
        <s v="Extra Drum Sauce" u="1"/>
        <s v="Fired at 7:20 PM" u="1"/>
        <s v="Extra veg please-***" u="1"/>
        <s v="Sub shredded cheddar on top-***" u="1"/>
        <s v="717-***" u="1"/>
        <s v="5:20-***" u="1"/>
        <s v="2:45pm-***" u="1"/>
        <s v="Please separate pork products from non pork, two platters-***" u="1"/>
        <s v="5:30-***" u="1"/>
        <s v="For here-***" u="1"/>
        <s v="7:45 customer waiting-***" u="1"/>
        <s v="5:40-***" u="1"/>
        <s v="With next -***" u="1"/>
        <s v="Pickup at 7:30-***" u="1"/>
        <s v="Brewmaster High-Five" u="1"/>
        <s v="5:50-***" u="1"/>
        <s v="RADLER-***" u="1"/>
        <s v="No bbq pls-***" u="1"/>
        <s v="Add pastrami instead of chicken-***" u="1"/>
        <s v="For 3:10 -***" u="1"/>
        <s v="Add Nacho Cheese" u="1"/>
        <s v="1250-***" u="1"/>
        <s v="Sub Alabama no plum-***" u="1"/>
        <s v="Sub reg pretzel cheese -***" u="1"/>
        <s v="Fired at 6:04 PM" u="1"/>
        <s v="Pickup at 10:43-***" u="1"/>
        <s v="White cheddar cheese-***" u="1"/>
        <s v="NYE Course 3" u="1"/>
        <s v="For 3:40 -***" u="1"/>
        <s v="Only one salad but with double beets, goat cheese.-***" u="1"/>
        <s v="12:52-***" u="1"/>
        <s v="4:10 pm-***" u="1"/>
        <s v="Not fried curds****-***" u="1"/>
        <s v="7:00-***" u="1"/>
        <s v="Crispy fries-***" u="1"/>
        <s v="Horse -***" u="1"/>
        <s v="No pesto-***" u="1"/>
        <s v="Fries well done-***" u="1"/>
        <s v="7:10-***" u="1"/>
        <s v="4:30 pm-***" u="1"/>
        <s v="Jalape√±os -***" u="1"/>
        <s v="Pre order for Lauren reservation at 5:45pm-***" u="1"/>
        <s v="7:20-***" u="1"/>
        <s v="4:45pm-***" u="1"/>
        <s v="tomato jam" u="1"/>
        <s v="Sub goat -***" u="1"/>
        <s v="Fired at 2:59 PM" u="1"/>
        <s v="Fired at 6:20 PM" u="1"/>
        <s v="On side please -***" u="1"/>
        <s v="7:30-***" u="1"/>
        <s v="4:50 pm-***" u="1"/>
        <s v="With lime-***" u="1"/>
        <s v="PICK UP 5:30****-***" u="1"/>
        <s v="1oz Sunrise Prelude 3" u="1"/>
        <s v="Pickup at 10:30-***" u="1"/>
        <s v="7:40-***" u="1"/>
        <s v="For 4:00 -***" u="1"/>
        <s v="Guest Draft - Ticketed" u="1"/>
        <s v="7:50-***" u="1"/>
        <s v="Water-***" u="1"/>
        <s v="The $35 Poutine" u="1"/>
        <s v="Pickup at 5:53-***" u="1"/>
        <s v="Thank u Lauren -***" u="1"/>
        <s v="For 4:10 -***" u="1"/>
        <s v="Preference -***" u="1"/>
        <s v="Pickup at 5pm-***" u="1"/>
        <s v="Pastrami On sourdough" u="1"/>
        <s v="No sauce pls -***" u="1"/>
        <s v="Dry bun and patty-***" u="1"/>
        <s v="For 4:20 -***" u="1"/>
        <s v="Staff: Kaila" u="1"/>
        <s v="Birthday -***" u="1"/>
        <s v="32 oz Oat Of This World " u="1"/>
        <s v="Hat trucker unisex white/orng" u="1"/>
        <s v="For 4:30 -***" u="1"/>
        <s v="Manage Promo 50%" u="1"/>
        <s v="Alabama on side -***" u="1"/>
        <s v="Easy on the aioli pls-***" u="1"/>
        <s v="For Tina -***" u="1"/>
        <s v="Wine Glass x 3" u="1"/>
        <s v="Staff. For Tina -***" u="1"/>
        <s v="Limp fries if that‚Äôs ok thanks ilu -***" u="1"/>
        <s v="For 4:40 -***" u="1"/>
        <s v="Add green onions please :D-***" u="1"/>
        <s v="12:05pm pick up***-***" u="1"/>
        <s v="20-***" u="1"/>
        <s v="12:45-***" u="1"/>
        <s v="6:00 pm-***" u="1"/>
        <s v="Add side hot sauce-***" u="1"/>
        <s v="Light on the dressing please-***" u="1"/>
        <s v="May 14-***" u="1"/>
        <s v="For 4:50 -***" u="1"/>
        <s v="Fired at 12:49 PM" u="1"/>
        <s v="230pm-***" u="1"/>
        <s v="Decaf-***" u="1"/>
        <s v="6:15pm-***" u="1"/>
        <s v="6:10 pm-***" u="1"/>
        <s v="Olive oil-***" u="1"/>
        <s v="COFFEE KOLSCH-***" u="1"/>
        <s v="9:00-***" u="1"/>
        <s v="6:25pm-***" u="1"/>
        <s v="6:20 pm-***" u="1"/>
        <s v="White cheddar instead of blue please.-***" u="1"/>
        <s v="Pickles on sid-***" u="1"/>
        <s v="9:10-***" u="1"/>
        <s v="6:35pm-***" u="1"/>
        <s v="Thx :)-***" u="1"/>
        <s v="6:30 pm-***" u="1"/>
        <s v="9:20-***" u="1"/>
        <s v="Complaint" u="1"/>
        <s v="6:40 pm-***" u="1"/>
        <s v="Toque red plaid" u="1"/>
        <s v="Sub pastrami-***" u="1"/>
        <s v="Add diced jalapeno-***" u="1"/>
        <s v="Mushy oily fries. Drop twice ?-***" u="1"/>
        <s v="Cran chai -***" u="1"/>
        <s v="Not warmed -***" u="1"/>
        <s v="BBQ sauce on side -***" u="1"/>
        <s v="9:30-***" u="1"/>
        <s v="6:50 pm-***" u="1"/>
        <s v="Diet -***" u="1"/>
        <s v="White cheddar-***" u="1"/>
        <s v="For 5:00 -***" u="1"/>
        <s v="2 pm-***" u="1"/>
        <s v="Larkin-***" u="1"/>
        <s v="5:41-***" u="1"/>
        <s v="9:50-***" u="1"/>
        <s v="Add Pulled Pork" u="1"/>
        <s v="Blue Monk Barley Wine" u="1"/>
        <s v="No veggies pls-***" u="1"/>
        <s v="Apple Pie" u="1"/>
        <s v="Fired at 12:25 PM" u="1"/>
        <s v="Please send with rest of 44 order-***" u="1"/>
        <s v="Kettle sour -***" u="1"/>
        <s v="Hot-***" u="1"/>
        <s v="For 5:20 -***" u="1"/>
        <s v="Rocks -***" u="1"/>
        <s v="Staff: Wayne" u="1"/>
        <s v="64 oz Oat Of This World " u="1"/>
        <s v="Smoked Ketchup 2oz" u="1"/>
        <s v="For 5:30 -***" u="1"/>
        <s v="Both with lime -***" u="1"/>
        <s v="Pup Burger" u="1"/>
        <s v="Coffee Kolsch 4x473mL" u="1"/>
        <s v="For 5:40 -***" u="1"/>
        <s v="Grilled BBQ Pork Sideribs (Half Rack)" u="1"/>
        <s v="1000 island-***" u="1"/>
        <s v="32oz Coconut Brown " u="1"/>
        <s v="Corn Balls" u="1"/>
        <s v="Pastrami Nuggets" u="1"/>
        <s v="plain" u="1"/>
        <s v="For 5:50 -***" u="1"/>
        <s v="8:10 pm-***" u="1"/>
        <s v="Fired at 12:01 PM" u="1"/>
        <s v="Sitting at 25-***" u="1"/>
        <s v="Birthday candle-***" u="1"/>
        <s v="With spinach -***" u="1"/>
        <s v="2:30 -***" u="1"/>
        <s v="8:30 pm-***" u="1"/>
        <s v="Rootbeer Swirl" u="1"/>
        <s v="California Common Single 473mL" u="1"/>
        <s v="With other 52-***" u="1"/>
        <s v="Extra normal cheese. -***" u="1"/>
        <s v="Fries on the side-***" u="1"/>
        <s v="GF Brunehaut White 330ml" u="1"/>
        <s v="2:50 -***" u="1"/>
        <s v="5oz Sunrise Prelude 3" u="1"/>
        <s v="Siding 14 Cream Ale-***" u="1"/>
        <s v="*****upgrade to yam fries-***" u="1"/>
        <s v="3:22-***" u="1"/>
        <s v="For 6:00 -***" u="1"/>
        <s v="No cheese pls -***" u="1"/>
        <s v="Cam-***" u="1"/>
        <s v="4 pm-***" u="1"/>
        <s v="wait" u="1"/>
        <s v="Pickup at 10:20-***" u="1"/>
        <s v="Sausages on side -***" u="1"/>
        <s v="16oz EACH Brisket and Pastrami" u="1"/>
        <s v="For 6:10 -***" u="1"/>
        <s v="Tonic Can" u="1"/>
        <s v="[ref] instagram" u="1"/>
        <s v="Pick up at 1:10pm***-***" u="1"/>
        <s v="Pick up at 4:30pm***-***" u="1"/>
        <s v="Pick up at 6:20pm***-***" u="1"/>
        <s v="Super serious avocado allergy?-***" u="1"/>
        <s v="For 6:20 -***" u="1"/>
        <s v="Pickup by John-***" u="1"/>
        <s v="5 oz Fitz Amber " u="1"/>
        <s v="Pick up at 12:30pm***-***" u="1"/>
        <s v="Pick up at 5:20 pm***-***" u="1"/>
        <s v="Pick up at 5:55 pm***-***" u="1"/>
        <s v="Pick up at 6:15 pm***-***" u="1"/>
        <s v="Reg curds-***" u="1"/>
        <s v="Kids apple juice -***" u="1"/>
        <s v="For 6:30 -***" u="1"/>
        <s v="Xtra spice -***" u="1"/>
        <s v="Add super b -***" u="1"/>
        <s v="No salt or pepper-***" u="1"/>
        <s v="5 oz Uncle Eddies Stubborn Stout" u="1"/>
        <s v="Pickup time 6:25-***" u="1"/>
        <s v="No toppings-***" u="1"/>
        <s v="64oz Coconut Brown " u="1"/>
        <s v="For 7:02-***" u="1"/>
        <s v="Customer waiting-***" u="1"/>
        <s v="Town Square Liquid Lullaby Imp Stout" u="1"/>
        <s v="And Cran-***" u="1"/>
        <s v="4:00 -***" u="1"/>
        <s v="Wine Glass x 2" u="1"/>
        <s v="Pitmaster High-Five" u="1"/>
        <s v="For 6:50 -***" u="1"/>
        <s v="No pot salad -***" u="1"/>
        <s v="Add green onion -***" u="1"/>
        <s v="12:55-***" u="1"/>
        <s v="Regular bun-***" u="1"/>
        <s v="4:20 -***" u="1"/>
        <s v="Pickup at 6:40-***" u="1"/>
        <s v="Pickup at 7:52-***" u="1"/>
        <s v="4:30 -***" u="1"/>
        <s v="Staff meal-***" u="1"/>
        <s v="Normal cheese curds -***" u="1"/>
        <s v="20-25 min-***" u="1"/>
        <s v="Fired at 7:21 PM" u="1"/>
        <s v="4:40 -***" u="1"/>
        <s v="Add Lardons" u="1"/>
        <s v="9:21-***" u="1"/>
        <s v="4:50 -***" u="1"/>
        <s v="Carolina Gold" u="1"/>
        <s v="No mix" u="1"/>
        <s v="Give me that ty potter snifter-***" u="1"/>
        <s v="The bbq sauce on side not sandwich-***" u="1"/>
        <s v="Pickup at 7:40-***" u="1"/>
        <s v="6 pm-***" u="1"/>
        <s v="Franks hot" u="1"/>
        <s v="Fired at 12:36 PM" u="1"/>
        <s v="5:32-***" u="1"/>
        <s v="No sauces-***" u="1"/>
        <s v="Staff: Mike P" u="1"/>
        <s v="Xtra spicy-***" u="1"/>
        <s v="Burt Reynolds" u="1"/>
        <s v="With Dustin -***" u="1"/>
        <s v="Mod to honey Dijon-***" u="1"/>
        <s v="1232-***" u="1"/>
        <s v="Cut to share-***" u="1"/>
        <s v="IPA sour cream -***" u="1"/>
        <s v="Microbrood Soap" u="1"/>
        <s v="Add big pickle pls-***" u="1"/>
        <s v="Mango IPA Macaroni Salad" u="1"/>
        <s v="I‚Äôll be there in a sec, thanks -***" u="1"/>
        <s v="No lettuce sub pickle-***" u="1"/>
        <s v="Drink Ticket - Standard" u="1"/>
        <s v="Fired at 6:05 PM" u="1"/>
        <s v="Kids Pulled Pork Sandwich" u="1"/>
        <s v="Coffee kolsch -***" u="1"/>
        <s v="1 lb pastrami" u="1"/>
        <s v="Peanut allergy for order -***" u="1"/>
        <s v="6:00 -***" u="1"/>
        <s v="Short -***" u="1"/>
        <s v="With other Angelina order-***" u="1"/>
        <s v="Fired at 6:13 PM" u="1"/>
        <s v="Adult Chicken Tenders" u="1"/>
        <s v="Sub sweet potato fries please-***" u="1"/>
        <s v="1 lb" u="1"/>
        <s v="6:10 -***" u="1"/>
        <s v="1lb brisket" u="1"/>
        <s v="No fries sub salad ranch. -***" u="1"/>
        <s v="Side Mayo" u="1"/>
        <s v="6:20 -***" u="1"/>
        <s v="Extra aioli -***" u="1"/>
        <s v="Pulled Chicken Sandwich" u="1"/>
        <s v="6:30 -***" u="1"/>
        <s v="Fired at 12:00 PM" u="1"/>
        <s v="Lime wedge x2-***" u="1"/>
        <s v="6:40 -***" u="1"/>
        <s v="No pork-***" u="1"/>
        <s v="With lemon -***" u="1"/>
        <s v="The Full Pit" u="1"/>
        <s v="Avo dress-***" u="1"/>
        <s v="Fired at 6:21 PM" u="1"/>
        <s v="Tomato Sauce 2oz" u="1"/>
        <s v="For Mr Simon -***" u="1"/>
        <s v="6:50 -***" u="1"/>
        <s v="Bourbon Lemonade" u="1"/>
        <s v="single patty" u="1"/>
        <s v="beef rib" u="1"/>
        <s v="Girl Guide Cookies" u="1"/>
        <s v="For 4:33-***" u="1"/>
        <s v="aioli on side-***" u="1"/>
        <s v="Creamsicle" u="1"/>
        <s v="triple patty" u="1"/>
        <s v="Please make pretty for marketing photo-***" u="1"/>
        <s v="Staff: Gerad" u="1"/>
        <s v="Sub more brisket -***" u="1"/>
        <s v="Fired at 9:06 PM" u="1"/>
        <s v="Prairie Dog Hunt" u="1"/>
        <s v="Kettle sour gone wild-***" u="1"/>
        <s v="Half non fried cheese -***" u="1"/>
        <s v="Ranch" u="1"/>
        <s v="IPO -***" u="1"/>
        <s v="2 sausages" u="1"/>
        <s v="Spicy BBQ" u="1"/>
        <s v="FULL" u="1"/>
        <s v="Now-***" u="1"/>
        <s v="Staff: Greg" u="1"/>
        <s v="Gravy on the side-***" u="1"/>
        <s v="Non fried curds-***" u="1"/>
        <s v="With plum sauce-***" u="1"/>
        <s v="Put gravy and drums on fry-***" u="1"/>
        <s v="Extra dressing on the side -***" u="1"/>
        <s v="Plum-***" u="1"/>
        <s v="For 8:50 -***" u="1"/>
        <s v="No tobacco -***" u="1"/>
        <s v="Xtra crispy bacon-***" u="1"/>
        <s v="No nacho cheese-***" u="1"/>
        <s v="No bell peppers. Allergy -***" u="1"/>
        <s v="Wine Glass x 1" u="1"/>
        <s v="Also wants bill -***" u="1"/>
        <s v="Cut in 2-***" u="1"/>
        <s v="No beans -***" u="1"/>
        <s v="Sub blu cheese with goat cheese please-***" u="1"/>
        <s v="5:03-***" u="1"/>
        <s v="All tacos -***" u="1"/>
        <s v="Not onions; add sauerkraut -***" u="1"/>
        <s v="Fired at 1:12 PM" u="1"/>
        <s v="Not fried curds-***" u="1"/>
        <s v="Heathen‚Äôs Tropical Haze Ipa " u="1"/>
        <s v="6:47pm-***" u="1"/>
        <s v="Take out-***" u="1"/>
        <s v="5:23-***" u="1"/>
        <s v="Just the nugz, no sauce or sauerkraut -***" u="1"/>
        <s v="5:33-***" u="1"/>
        <s v="9:42-***" u="1"/>
        <s v="For 9:10 -***" u="1"/>
        <s v="Pickup at 10:26-***" u="1"/>
        <s v="Corkbeard Cabernet Sauvignon 750ml" u="1"/>
        <s v="Gf-***" u="1"/>
        <s v="1233-***" u="1"/>
        <s v="Oat mild-***" u="1"/>
        <s v="extra patty" u="1"/>
        <s v="No nacho cheese sub regular cheese-***" u="1"/>
        <s v="20 mins-***" u="1"/>
        <s v="1oz Coffee Kolsch" u="1"/>
        <s v="4 Sausages" u="1"/>
        <s v="Fired at 12:23 PM" u="1"/>
        <s v="Fitzsimmons Blonde" u="1"/>
        <s v="Shaker Pint Glass (16oz)" u="1"/>
        <s v="Brisket Meatloaf" u="1"/>
        <s v="Fired at 4:05 PM" u="1"/>
        <s v="No barley -***" u="1"/>
        <s v="Red bbq sauce-***" u="1"/>
        <s v="Heathen‚Äôs Passion Sour " u="1"/>
        <s v="Chorizo" u="1"/>
        <s v="Meg-***" u="1"/>
        <s v="Please and thanks-***" u="1"/>
        <s v="Please add jalape√±os -***" u="1"/>
        <s v="Pick up 10:04-***" u="1"/>
        <s v="Red bbq-***" u="1"/>
        <s v="No tobasco -***" u="1"/>
        <s v="Regular Cheese Curds" u="1"/>
        <s v="Fired at 12:11 PM" u="1"/>
        <s v="Label bag Chris -***" u="1"/>
        <s v="Take out for Tina -***" u="1"/>
        <s v="16oz Gunnison's Red" u="1"/>
        <s v="Glass House Red Wine" u="1"/>
        <s v="I want double the beets not two salads please-***" u="1"/>
        <s v="No cheese -***" u="1"/>
        <s v="IPA vinagarete-***" u="1"/>
        <s v="7:03-***" u="1"/>
        <s v="No plum -***" u="1"/>
        <s v="Wayne-***" u="1"/>
        <s v="7:13-***" u="1"/>
        <s v="7:38 pickup -***" u="1"/>
        <s v="Red Bbq 2oz" u="1"/>
        <s v="7:23-***" u="1"/>
        <s v="Secret tap-***" u="1"/>
        <s v="No pickle pls-***" u="1"/>
        <s v="Rocks-***" u="1"/>
        <s v="An beer guide-***" u="1"/>
        <s v="20min-***" u="1"/>
        <s v="Staff TJ-***" u="1"/>
        <s v="7:53-***" u="1"/>
        <s v="Sub plum for gravy -***" u="1"/>
        <s v="Easy sauce and only on top-***" u="1"/>
        <s v="Apple slaw on the side please-***" u="1"/>
        <s v="Extra gravy -***" u="1"/>
        <s v="Mad-***" u="1"/>
        <s v="No garlic toast -***" u="1"/>
        <s v="Eat in-***" u="1"/>
        <s v="Pickup 10:05-***" u="1"/>
        <s v="Pickup at 5:50-***" u="1"/>
        <s v="Dressing on the side-***" u="1"/>
        <s v="Tonic instead -***" u="1"/>
        <s v="Corkage" u="1"/>
        <s v="Simon‚Äôs super special crispy chicken sandwich please and thanks-***" u="1"/>
        <s v="Staff: Red" u="1"/>
        <s v="Fired at 3:05 PM" u="1"/>
        <s v="No cheese no onions-***" u="1"/>
        <s v="4:40 pickup-***" u="1"/>
        <s v="Croquettes on side plate, -***" u="1"/>
        <s v="No pickle -***" u="1"/>
        <s v="20mins-***" u="1"/>
        <s v="Pickup at 6:50-***" u="1"/>
        <s v="Pickup by Payton-***" u="1"/>
        <s v="Neat -***" u="1"/>
        <s v="Pickup at 10:15-***" u="1"/>
        <s v="8:15 if possible?-***" u="1"/>
        <s v="6:18pm-***" u="1"/>
        <s v="Half soda-***" u="1"/>
        <s v="Two spoons please-***" u="1"/>
        <s v="Order Cancelled" u="1"/>
        <s v="For now please -***" u="1"/>
        <s v="Not gravy, add aioli -***" u="1"/>
        <s v="BBQ sauce-***" u="1"/>
        <s v="Pickup at 7:50-***" u="1"/>
        <s v="Sub ketchup -***" u="1"/>
        <s v="Pick up 6:30pm-***" u="1"/>
        <s v="Grizzly Paw Ginger Beer" u="1"/>
        <s v="Actually coffee Jolson-***" u="1"/>
        <s v="1:05-***" u="1"/>
        <s v="18 min-***" u="1"/>
        <s v="Sub nacho cheese-***" u="1"/>
        <s v="1:15-***" u="1"/>
        <s v="9:33-***" u="1"/>
        <s v="Curtis-***" u="1"/>
        <s v="Jack Daniels" u="1"/>
        <s v="1:25-***" u="1"/>
        <s v="Cranberry -***" u="1"/>
        <s v="Sub gone wild for saison -***" u="1"/>
        <s v="1:35-***" u="1"/>
        <s v="9:53-***" u="1"/>
        <s v="No onion-***" u="1"/>
        <s v="1 oz Oat Of This World " u="1"/>
        <s v="Fired at 12:34 PM" u="1"/>
        <s v="Pick up 5:40pm-***" u="1"/>
        <s v="1:45-***" u="1"/>
        <s v="Madison -***" u="1"/>
        <s v="Lime wedge -***" u="1"/>
        <s v="5oz Coffee Kolsch" u="1"/>
        <s v="1244-***" u="1"/>
        <s v="1:55-***" u="1"/>
        <s v="8 Sausages" u="1"/>
        <s v="Fries separate on side-***" u="1"/>
        <s v="Staff: Curtis" u="1"/>
        <s v="With love please-***" u="1"/>
        <s v="Mat-***" u="1"/>
        <s v="Vegetarian beans -***" u="1"/>
        <s v="Bacon Larson on side -***" u="1"/>
        <s v="Pickup 10:45-***" u="1"/>
        <s v="Splash cran-***" u="1"/>
        <s v="Fired at 12:22 PM" u="1"/>
        <s v="Extra buttercream on side-***" u="1"/>
        <s v="6:30 pickup-***" u="1"/>
        <s v="Nacho cheese-***" u="1"/>
        <s v="With rest of bill -***" u="1"/>
        <s v="Splash of cran please -***" u="1"/>
        <s v="1oz Brussels Saison " u="1"/>
        <s v="Hat trucker unisex cream/brwn" u="1"/>
        <s v="Fired at 6:14 PM" u="1"/>
        <s v="Jalape√±os diced-***" u="1"/>
        <s v="Add fire ball-***" u="1"/>
        <s v="Cran and Soda-***" u="1"/>
        <s v="Infinite Monkey California Red 250ml" u="1"/>
        <s v="Prairie Dog Hunt (Max $20, attach receipt)" u="1"/>
        <s v="NYE Course 4" u="1"/>
        <s v="1-1/2 Chickens" u="1"/>
        <s v="6pm-***" u="1"/>
        <s v="Premium Bourbon" u="1"/>
        <s v="Fired at 12:10 PM" u="1"/>
        <s v="Tree nut allergy-***" u="1"/>
        <s v="Staff: Kitchen Staff " u="1"/>
        <s v="5 of each flavour -***" u="1"/>
        <s v="Pickup at 10:17-***" u="1"/>
        <s v="Dave p-***" u="1"/>
        <s v="Fired at 6:22 PM" u="1"/>
        <s v="No peppers on salad please -***" u="1"/>
        <s v="32oz Gunnison's Red" u="1"/>
        <s v="Coffee kolch -***" u="1"/>
        <s v="Limp fries please-***" u="1"/>
        <s v="Slaw on side pls-***" u="1"/>
        <s v="Will arrive to pick up order at 6:00pm-***" u="1"/>
        <s v="3:05-***" u="1"/>
        <s v="No pickled onions-***" u="1"/>
        <s v="Kief -***" u="1"/>
        <s v="Plain -***" u="1"/>
        <s v="Uncooked for takeout -***" u="1"/>
        <s v="3:15-***" u="1"/>
        <s v="Smaller Nachos " u="1"/>
        <s v="Fired at 6:30 PM" u="1"/>
        <s v="No bacon on burger-***" u="1"/>
        <s v="Half scotch half vodka-***" u="1"/>
        <s v="Serve at 330pm-***" u="1"/>
        <s v="Chorizos and ribs sliced please and on tray together -***" u="1"/>
        <s v="3:35-***" u="1"/>
        <s v="Staff: Jay" u="1"/>
        <s v="10 mins 8:07pm-***" u="1"/>
        <s v="3:45-***" u="1"/>
        <s v="7:54-***" u="1"/>
        <s v="Add bbq sauce -***" u="1"/>
        <s v="For the meatloafs-***" u="1"/>
        <s v="3:55-***" u="1"/>
        <s v="Soft Pretzel Bites" u="1"/>
        <s v="Bacon on the side-***" u="1"/>
        <s v="Take out for 6:00-***" u="1"/>
        <s v="Short-***" u="1"/>
        <s v="Fired at 5:06 PM" u="1"/>
        <s v="Fired at 9:15 PM" u="1"/>
        <s v="16oz Tail-Twitcher IPA" u="1"/>
        <s v="Oat-***" u="1"/>
        <s v="Apple Juice " u="1"/>
        <s v="No bread-***" u="1"/>
        <s v="Fatty meat pleaseeesseseseses-***" u="1"/>
        <s v="No onion if possible?-***" u="1"/>
        <s v="64oz Siding 14 Coal Pusher Porter" u="1"/>
        <s v="Neat/No ice" u="1"/>
        <s v="Two spoons plz-***" u="1"/>
        <s v="Pick up for 6pm-***" u="1"/>
        <s v="Pick up for 7:30pm-***" u="1"/>
        <s v="8pm-***" u="1"/>
        <s v="64oz Gunnison's Red" u="1"/>
        <s v="For 1:05-***" u="1"/>
        <s v="Gluten free bun-***" u="1"/>
        <s v="Kids Mac &amp; Cheese" u="1"/>
        <s v="Meow-***" u="1"/>
        <s v="Pickup 11:25-***" u="1"/>
        <s v="Pickles on the side-***" u="1"/>
        <s v="2 glasses-***" u="1"/>
      </sharedItems>
    </cacheField>
    <cacheField name="sales_category" numFmtId="0">
      <sharedItems containsNonDate="0" containsBlank="1" count="17">
        <m/>
        <s v="Sales Corrections" u="1"/>
        <s v="Merchandise" u="1"/>
        <s v="Beer Offsales" u="1"/>
        <s v="Brewery Tours" u="1"/>
        <s v="Event Bookings" u="1"/>
        <s v="Food" u="1"/>
        <s v="Liquor" u="1"/>
        <s v="Guest Draft" u="1"/>
        <s v="Retail Food" u="1"/>
        <s v="House Draft" u="1"/>
        <s v="Growler Offsales" u="1"/>
        <s v="Staff Funds" u="1"/>
        <s v="NA Beverage" u="1"/>
        <s v="Bottled Beer" u="1"/>
        <s v="Gift Card Sales" u="1"/>
        <s v="Retail Packaged Beer Offsales" u="1"/>
      </sharedItems>
    </cacheField>
    <cacheField name="quantity" numFmtId="0">
      <sharedItems containsNonDate="0" containsString="0" containsBlank="1"/>
    </cacheField>
    <cacheField name="price" numFmtId="0">
      <sharedItems containsNonDate="0" containsString="0" containsBlank="1"/>
    </cacheField>
    <cacheField name="subtotal" numFmtId="0">
      <sharedItems containsNonDate="0" containsString="0" containsBlank="1"/>
    </cacheField>
    <cacheField name="taxes" numFmtId="0">
      <sharedItems containsNonDate="0" containsString="0" containsBlank="1"/>
    </cacheField>
    <cacheField name="total" numFmtId="0">
      <sharedItems containsNonDate="0" containsString="0" containsBlank="1"/>
    </cacheField>
    <cacheField name="tip" numFmtId="0">
      <sharedItems containsNonDate="0" containsString="0" containsBlank="1"/>
    </cacheField>
    <cacheField name="amount" numFmtId="0">
      <sharedItems containsNonDate="0" containsString="0" containsBlank="1"/>
    </cacheField>
    <cacheField name="change" numFmtId="0">
      <sharedItems containsNonDate="0" containsString="0" containsBlank="1"/>
    </cacheField>
    <cacheField name="balance" numFmtId="0">
      <sharedItems containsNonDate="0" containsString="0" containsBlank="1"/>
    </cacheField>
    <cacheField name="payment_type" numFmtId="0">
      <sharedItems containsNonDate="0" containsBlank="1" count="4">
        <m/>
        <s v="Cash" u="1"/>
        <s v="Electronic" u="1"/>
        <s v="Unknown" u="1"/>
      </sharedItems>
    </cacheField>
    <cacheField name="payment_number" numFmtId="0">
      <sharedItems containsNonDate="0" containsString="0" containsBlank="1"/>
    </cacheField>
    <cacheField name="party_name" numFmtId="0">
      <sharedItems containsNonDate="0" containsString="0" containsBlank="1"/>
    </cacheField>
    <cacheField name="customer_account_id" numFmtId="0">
      <sharedItems containsNonDate="0" containsString="0" containsBlank="1"/>
    </cacheField>
    <cacheField name="balance_change" numFmtId="0">
      <sharedItems containsNonDate="0" containsString="0" containsBlank="1"/>
    </cacheField>
    <cacheField name="account_number" numFmtId="0">
      <sharedItems containsNonDate="0" containsString="0" containsBlank="1" containsNumber="1" containsInteger="1" minValue="14039887676" maxValue="14039887676" count="2">
        <m/>
        <n v="14039887676" u="1"/>
      </sharedItems>
    </cacheField>
    <cacheField name="was_sent" numFmtId="0">
      <sharedItems containsNonDate="0" containsString="0" containsBlank="1"/>
    </cacheField>
    <cacheField name="authorizer_name" numFmtId="0">
      <sharedItems containsNonDate="0" containsString="0" containsBlank="1"/>
    </cacheField>
    <cacheField name="card_type" numFmtId="0">
      <sharedItems containsNonDate="0" containsBlank="1" count="15">
        <m/>
        <s v="Loyalty Refund" u="1"/>
        <s v="Gift Card" u="1"/>
        <s v="Loyalty Card" u="1"/>
        <s v="Foodora" u="1"/>
        <s v="Loyalty" u="1"/>
        <s v="Visa" u="1"/>
        <s v="Debit" u="1"/>
        <s v="Uber Eats" u="1"/>
        <s v="Skip The Dishes" u="1"/>
        <s v="MasterCard" u="1"/>
        <s v="UberEATS" u="1"/>
        <s v="Discover" u="1"/>
        <s v="DoorDash" u="1"/>
        <s v="Amex" u="1"/>
      </sharedItems>
    </cacheField>
    <cacheField name="auth_number" numFmtId="0">
      <sharedItems containsNonDate="0" containsString="0" containsBlank="1"/>
    </cacheField>
    <cacheField name="table_name" numFmtId="0">
      <sharedItems containsNonDate="0" containsString="0" containsBlank="1"/>
    </cacheField>
    <cacheField name="customer_id" numFmtId="0">
      <sharedItems containsNonDate="0" containsString="0" containsBlank="1"/>
    </cacheField>
    <cacheField name="transaction_id" numFmtId="0">
      <sharedItems containsNonDate="0" containsString="0" containsBlank="1" containsNumber="1" containsInteger="1" minValue="540" maxValue="853" count="310">
        <m/>
        <n v="581" u="1"/>
        <n v="652" u="1"/>
        <n v="723" u="1"/>
        <n v="794" u="1"/>
        <n v="568" u="1"/>
        <n v="639" u="1"/>
        <n v="710" u="1"/>
        <n v="781" u="1"/>
        <n v="852" u="1"/>
        <n v="555" u="1"/>
        <n v="626" u="1"/>
        <n v="697" u="1"/>
        <n v="768" u="1"/>
        <n v="839" u="1"/>
        <n v="542" u="1"/>
        <n v="613" u="1"/>
        <n v="684" u="1"/>
        <n v="755" u="1"/>
        <n v="826" u="1"/>
        <n v="600" u="1"/>
        <n v="671" u="1"/>
        <n v="742" u="1"/>
        <n v="813" u="1"/>
        <n v="587" u="1"/>
        <n v="658" u="1"/>
        <n v="729" u="1"/>
        <n v="800" u="1"/>
        <n v="574" u="1"/>
        <n v="645" u="1"/>
        <n v="716" u="1"/>
        <n v="787" u="1"/>
        <n v="561" u="1"/>
        <n v="632" u="1"/>
        <n v="703" u="1"/>
        <n v="774" u="1"/>
        <n v="845" u="1"/>
        <n v="548" u="1"/>
        <n v="619" u="1"/>
        <n v="690" u="1"/>
        <n v="761" u="1"/>
        <n v="832" u="1"/>
        <n v="606" u="1"/>
        <n v="677" u="1"/>
        <n v="748" u="1"/>
        <n v="819" u="1"/>
        <n v="593" u="1"/>
        <n v="664" u="1"/>
        <n v="735" u="1"/>
        <n v="806" u="1"/>
        <n v="580" u="1"/>
        <n v="651" u="1"/>
        <n v="722" u="1"/>
        <n v="793" u="1"/>
        <n v="567" u="1"/>
        <n v="638" u="1"/>
        <n v="709" u="1"/>
        <n v="780" u="1"/>
        <n v="851" u="1"/>
        <n v="554" u="1"/>
        <n v="625" u="1"/>
        <n v="696" u="1"/>
        <n v="767" u="1"/>
        <n v="838" u="1"/>
        <n v="541" u="1"/>
        <n v="612" u="1"/>
        <n v="683" u="1"/>
        <n v="754" u="1"/>
        <n v="825" u="1"/>
        <n v="599" u="1"/>
        <n v="670" u="1"/>
        <n v="741" u="1"/>
        <n v="812" u="1"/>
        <n v="586" u="1"/>
        <n v="657" u="1"/>
        <n v="728" u="1"/>
        <n v="799" u="1"/>
        <n v="573" u="1"/>
        <n v="644" u="1"/>
        <n v="715" u="1"/>
        <n v="786" u="1"/>
        <n v="560" u="1"/>
        <n v="631" u="1"/>
        <n v="702" u="1"/>
        <n v="773" u="1"/>
        <n v="844" u="1"/>
        <n v="547" u="1"/>
        <n v="618" u="1"/>
        <n v="689" u="1"/>
        <n v="760" u="1"/>
        <n v="831" u="1"/>
        <n v="605" u="1"/>
        <n v="676" u="1"/>
        <n v="747" u="1"/>
        <n v="818" u="1"/>
        <n v="592" u="1"/>
        <n v="663" u="1"/>
        <n v="734" u="1"/>
        <n v="805" u="1"/>
        <n v="579" u="1"/>
        <n v="650" u="1"/>
        <n v="721" u="1"/>
        <n v="792" u="1"/>
        <n v="566" u="1"/>
        <n v="637" u="1"/>
        <n v="708" u="1"/>
        <n v="779" u="1"/>
        <n v="850" u="1"/>
        <n v="553" u="1"/>
        <n v="624" u="1"/>
        <n v="695" u="1"/>
        <n v="766" u="1"/>
        <n v="837" u="1"/>
        <n v="540" u="1"/>
        <n v="611" u="1"/>
        <n v="682" u="1"/>
        <n v="753" u="1"/>
        <n v="824" u="1"/>
        <n v="598" u="1"/>
        <n v="669" u="1"/>
        <n v="740" u="1"/>
        <n v="811" u="1"/>
        <n v="585" u="1"/>
        <n v="656" u="1"/>
        <n v="727" u="1"/>
        <n v="798" u="1"/>
        <n v="572" u="1"/>
        <n v="643" u="1"/>
        <n v="714" u="1"/>
        <n v="785" u="1"/>
        <n v="559" u="1"/>
        <n v="630" u="1"/>
        <n v="701" u="1"/>
        <n v="843" u="1"/>
        <n v="546" u="1"/>
        <n v="617" u="1"/>
        <n v="688" u="1"/>
        <n v="759" u="1"/>
        <n v="830" u="1"/>
        <n v="604" u="1"/>
        <n v="675" u="1"/>
        <n v="746" u="1"/>
        <n v="817" u="1"/>
        <n v="591" u="1"/>
        <n v="662" u="1"/>
        <n v="733" u="1"/>
        <n v="804" u="1"/>
        <n v="578" u="1"/>
        <n v="649" u="1"/>
        <n v="720" u="1"/>
        <n v="791" u="1"/>
        <n v="565" u="1"/>
        <n v="636" u="1"/>
        <n v="707" u="1"/>
        <n v="778" u="1"/>
        <n v="849" u="1"/>
        <n v="552" u="1"/>
        <n v="623" u="1"/>
        <n v="694" u="1"/>
        <n v="765" u="1"/>
        <n v="836" u="1"/>
        <n v="610" u="1"/>
        <n v="681" u="1"/>
        <n v="752" u="1"/>
        <n v="823" u="1"/>
        <n v="597" u="1"/>
        <n v="668" u="1"/>
        <n v="739" u="1"/>
        <n v="810" u="1"/>
        <n v="584" u="1"/>
        <n v="655" u="1"/>
        <n v="726" u="1"/>
        <n v="797" u="1"/>
        <n v="571" u="1"/>
        <n v="642" u="1"/>
        <n v="713" u="1"/>
        <n v="784" u="1"/>
        <n v="558" u="1"/>
        <n v="629" u="1"/>
        <n v="771" u="1"/>
        <n v="842" u="1"/>
        <n v="545" u="1"/>
        <n v="616" u="1"/>
        <n v="687" u="1"/>
        <n v="758" u="1"/>
        <n v="829" u="1"/>
        <n v="603" u="1"/>
        <n v="674" u="1"/>
        <n v="745" u="1"/>
        <n v="816" u="1"/>
        <n v="590" u="1"/>
        <n v="661" u="1"/>
        <n v="732" u="1"/>
        <n v="803" u="1"/>
        <n v="577" u="1"/>
        <n v="648" u="1"/>
        <n v="719" u="1"/>
        <n v="790" u="1"/>
        <n v="564" u="1"/>
        <n v="635" u="1"/>
        <n v="706" u="1"/>
        <n v="777" u="1"/>
        <n v="848" u="1"/>
        <n v="551" u="1"/>
        <n v="622" u="1"/>
        <n v="693" u="1"/>
        <n v="764" u="1"/>
        <n v="835" u="1"/>
        <n v="609" u="1"/>
        <n v="680" u="1"/>
        <n v="751" u="1"/>
        <n v="822" u="1"/>
        <n v="596" u="1"/>
        <n v="667" u="1"/>
        <n v="738" u="1"/>
        <n v="809" u="1"/>
        <n v="583" u="1"/>
        <n v="654" u="1"/>
        <n v="725" u="1"/>
        <n v="796" u="1"/>
        <n v="570" u="1"/>
        <n v="641" u="1"/>
        <n v="712" u="1"/>
        <n v="783" u="1"/>
        <n v="557" u="1"/>
        <n v="628" u="1"/>
        <n v="699" u="1"/>
        <n v="770" u="1"/>
        <n v="544" u="1"/>
        <n v="615" u="1"/>
        <n v="686" u="1"/>
        <n v="757" u="1"/>
        <n v="828" u="1"/>
        <n v="602" u="1"/>
        <n v="673" u="1"/>
        <n v="744" u="1"/>
        <n v="815" u="1"/>
        <n v="589" u="1"/>
        <n v="660" u="1"/>
        <n v="802" u="1"/>
        <n v="576" u="1"/>
        <n v="647" u="1"/>
        <n v="718" u="1"/>
        <n v="789" u="1"/>
        <n v="563" u="1"/>
        <n v="634" u="1"/>
        <n v="705" u="1"/>
        <n v="776" u="1"/>
        <n v="847" u="1"/>
        <n v="550" u="1"/>
        <n v="621" u="1"/>
        <n v="692" u="1"/>
        <n v="763" u="1"/>
        <n v="834" u="1"/>
        <n v="608" u="1"/>
        <n v="679" u="1"/>
        <n v="750" u="1"/>
        <n v="821" u="1"/>
        <n v="595" u="1"/>
        <n v="666" u="1"/>
        <n v="737" u="1"/>
        <n v="808" u="1"/>
        <n v="582" u="1"/>
        <n v="653" u="1"/>
        <n v="724" u="1"/>
        <n v="795" u="1"/>
        <n v="569" u="1"/>
        <n v="640" u="1"/>
        <n v="711" u="1"/>
        <n v="782" u="1"/>
        <n v="853" u="1"/>
        <n v="556" u="1"/>
        <n v="627" u="1"/>
        <n v="698" u="1"/>
        <n v="769" u="1"/>
        <n v="543" u="1"/>
        <n v="614" u="1"/>
        <n v="685" u="1"/>
        <n v="756" u="1"/>
        <n v="827" u="1"/>
        <n v="601" u="1"/>
        <n v="672" u="1"/>
        <n v="743" u="1"/>
        <n v="814" u="1"/>
        <n v="588" u="1"/>
        <n v="659" u="1"/>
        <n v="730" u="1"/>
        <n v="801" u="1"/>
        <n v="575" u="1"/>
        <n v="646" u="1"/>
        <n v="717" u="1"/>
        <n v="788" u="1"/>
        <n v="562" u="1"/>
        <n v="633" u="1"/>
        <n v="704" u="1"/>
        <n v="775" u="1"/>
        <n v="846" u="1"/>
        <n v="549" u="1"/>
        <n v="620" u="1"/>
        <n v="691" u="1"/>
        <n v="762" u="1"/>
        <n v="833" u="1"/>
        <n v="607" u="1"/>
        <n v="678" u="1"/>
        <n v="749" u="1"/>
        <n v="820" u="1"/>
        <n v="594" u="1"/>
        <n v="665" u="1"/>
        <n v="736" u="1"/>
        <n v="807" u="1"/>
      </sharedItems>
    </cacheField>
    <cacheField name="ChequeBySeat" numFmtId="0" formula="subtotal/party_size" databaseField="0"/>
  </cacheFields>
  <extLst>
    <ext xmlns:x14="http://schemas.microsoft.com/office/spreadsheetml/2009/9/main" uri="{725AE2AE-9491-48be-B2B4-4EB974FC3084}">
      <x14:pivotCacheDefinition pivotCacheId="15788388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m/>
    <x v="0"/>
    <x v="0"/>
    <x v="0"/>
    <x v="0"/>
    <x v="0"/>
    <m/>
    <x v="0"/>
    <m/>
    <x v="0"/>
    <x v="0"/>
    <x v="0"/>
    <m/>
    <m/>
    <m/>
    <m/>
    <m/>
    <m/>
    <m/>
    <m/>
    <m/>
    <x v="0"/>
    <m/>
    <m/>
    <m/>
    <m/>
    <x v="0"/>
    <m/>
    <m/>
    <x v="0"/>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6000000}" name="ServerGrossSales" cacheId="157"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A40:B41" firstHeaderRow="1" firstDataRow="1" firstDataCol="1" rowPageCount="1" colPageCount="1"/>
  <pivotFields count="35">
    <pivotField showAll="0"/>
    <pivotField showAll="0"/>
    <pivotField numFmtId="22" showAll="0"/>
    <pivotField showAll="0"/>
    <pivotField axis="axisPage" multipleItemSelectionAllowed="1" showAll="0">
      <items count="9">
        <item h="1" m="1" x="4"/>
        <item m="1" x="7"/>
        <item h="1" m="1" x="5"/>
        <item m="1" x="1"/>
        <item h="1" m="1" x="2"/>
        <item h="1" x="0"/>
        <item h="1" m="1" x="3"/>
        <item h="1" m="1" x="6"/>
        <item t="default"/>
      </items>
    </pivotField>
    <pivotField axis="axisRow" showAll="0">
      <items count="30">
        <item m="1" x="26"/>
        <item m="1" x="16"/>
        <item m="1" x="14"/>
        <item m="1" x="23"/>
        <item m="1" x="21"/>
        <item m="1" x="5"/>
        <item m="1" x="10"/>
        <item m="1" x="28"/>
        <item m="1" x="3"/>
        <item m="1" x="11"/>
        <item m="1" x="7"/>
        <item m="1" x="24"/>
        <item m="1" x="12"/>
        <item m="1" x="1"/>
        <item m="1" x="19"/>
        <item m="1" x="9"/>
        <item m="1" x="13"/>
        <item m="1" x="27"/>
        <item m="1" x="6"/>
        <item m="1" x="22"/>
        <item m="1" x="25"/>
        <item m="1" x="17"/>
        <item m="1" x="15"/>
        <item m="1" x="20"/>
        <item m="1" x="2"/>
        <item m="1" x="4"/>
        <item m="1" x="8"/>
        <item m="1" x="18"/>
        <item x="0"/>
        <item t="default"/>
      </items>
    </pivotField>
    <pivotField showAll="0"/>
    <pivotField showAll="0"/>
    <pivotField showAll="0"/>
    <pivotField showAll="0"/>
    <pivotField showAll="0"/>
    <pivotField showAll="0">
      <items count="18">
        <item m="1" x="3"/>
        <item m="1" x="14"/>
        <item m="1" x="4"/>
        <item m="1" x="5"/>
        <item m="1" x="6"/>
        <item m="1" x="15"/>
        <item m="1" x="11"/>
        <item m="1" x="8"/>
        <item m="1" x="10"/>
        <item m="1" x="7"/>
        <item m="1" x="2"/>
        <item m="1" x="13"/>
        <item m="1" x="9"/>
        <item m="1" x="16"/>
        <item m="1" x="1"/>
        <item m="1" x="12"/>
        <item x="0"/>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5"/>
  </rowFields>
  <rowItems count="1">
    <i t="grand">
      <x/>
    </i>
  </rowItems>
  <colItems count="1">
    <i/>
  </colItems>
  <pageFields count="1">
    <pageField fld="4" hier="-1"/>
  </pageFields>
  <dataFields count="1">
    <dataField name="Sum of price" fld="13"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28A7856-C8CF-6049-A5C6-8D0B7F8F6624}" name="PivotTable11" cacheId="15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62:C63" firstHeaderRow="0" firstDataRow="1" firstDataCol="1" rowPageCount="1" colPageCount="1"/>
  <pivotFields count="35">
    <pivotField showAll="0"/>
    <pivotField showAll="0"/>
    <pivotField axis="axisRow" numFmtId="22" showAll="0">
      <items count="2">
        <item x="0"/>
        <item t="default"/>
      </items>
    </pivotField>
    <pivotField showAll="0">
      <items count="6">
        <item m="1" x="3"/>
        <item m="1" x="2"/>
        <item m="1" x="1"/>
        <item m="1" x="4"/>
        <item x="0"/>
        <item t="default"/>
      </items>
    </pivotField>
    <pivotField axis="axisPage" multipleItemSelectionAllowed="1" showAll="0">
      <items count="9">
        <item h="1" m="1" x="4"/>
        <item h="1" m="1" x="7"/>
        <item m="1" x="5"/>
        <item h="1" m="1" x="1"/>
        <item h="1" m="1" x="2"/>
        <item h="1" x="0"/>
        <item h="1" m="1" x="3"/>
        <item h="1" m="1" x="6"/>
        <item t="default"/>
      </items>
    </pivotField>
    <pivotField showAll="0"/>
    <pivotField dataField="1" showAll="0"/>
    <pivotField dataField="1" showAll="0">
      <items count="9">
        <item m="1" x="5"/>
        <item m="1" x="1"/>
        <item m="1" x="2"/>
        <item m="1" x="3"/>
        <item m="1" x="4"/>
        <item m="1" x="7"/>
        <item m="1" x="6"/>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
    <i t="grand">
      <x/>
    </i>
  </rowItems>
  <colFields count="1">
    <field x="-2"/>
  </colFields>
  <colItems count="2">
    <i>
      <x/>
    </i>
    <i i="1">
      <x v="1"/>
    </i>
  </colItems>
  <pageFields count="1">
    <pageField fld="4" hier="-1"/>
  </pageFields>
  <dataFields count="2">
    <dataField name="Sum of party_size" fld="6" baseField="0" baseItem="0"/>
    <dataField name="Count of custom_takeout_type" fld="7" subtotal="count" baseField="0" baseItem="0"/>
  </dataFields>
  <chartFormats count="4">
    <chartFormat chart="0" format="21" series="1">
      <pivotArea type="data" outline="0" fieldPosition="0">
        <references count="1">
          <reference field="4294967294" count="1" selected="0">
            <x v="0"/>
          </reference>
        </references>
      </pivotArea>
    </chartFormat>
    <chartFormat chart="0" format="22" series="1">
      <pivotArea type="data" outline="0" fieldPosition="0">
        <references count="1">
          <reference field="4294967294" count="1" selected="0">
            <x v="1"/>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C668D8F-EE60-6544-BF23-E48A723BE425}" name="PivotTable1" cacheId="15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5:C6" firstHeaderRow="0" firstDataRow="1" firstDataCol="1" rowPageCount="1" colPageCount="1"/>
  <pivotFields count="35">
    <pivotField showAll="0"/>
    <pivotField showAll="0"/>
    <pivotField numFmtId="22" showAll="0"/>
    <pivotField showAll="0"/>
    <pivotField axis="axisPage" multipleItemSelectionAllowed="1" showAll="0">
      <items count="9">
        <item h="1" m="1" x="4"/>
        <item m="1" x="7"/>
        <item h="1" m="1" x="5"/>
        <item m="1" x="1"/>
        <item h="1" m="1" x="2"/>
        <item h="1" x="0"/>
        <item h="1" m="1" x="3"/>
        <item h="1" m="1" x="6"/>
        <item t="default"/>
      </items>
    </pivotField>
    <pivotField showAll="0"/>
    <pivotField showAll="0"/>
    <pivotField showAll="0"/>
    <pivotField showAll="0"/>
    <pivotField showAll="0"/>
    <pivotField axis="axisRow" dataField="1" showAll="0">
      <items count="3313">
        <item m="1" x="2761"/>
        <item m="1" x="1767"/>
        <item m="1" x="2004"/>
        <item m="1" x="1415"/>
        <item m="1" x="546"/>
        <item m="1" x="1753"/>
        <item m="1" x="1231"/>
        <item m="1" x="2561"/>
        <item m="1" x="863"/>
        <item m="1" x="1244"/>
        <item m="1" x="219"/>
        <item m="1" x="1305"/>
        <item m="1" x="1433"/>
        <item m="1" x="115"/>
        <item m="1" x="2967"/>
        <item m="1" x="1427"/>
        <item m="1" x="1165"/>
        <item m="1" x="1289"/>
        <item m="1" x="2955"/>
        <item m="1" x="361"/>
        <item m="1" x="2010"/>
        <item m="1" x="1310"/>
        <item m="1" x="1891"/>
        <item m="1" x="780"/>
        <item m="1" x="655"/>
        <item m="1" x="1616"/>
        <item m="1" x="2458"/>
        <item m="1" x="1849"/>
        <item m="1" x="1211"/>
        <item m="1" x="1114"/>
        <item m="1" x="2339"/>
        <item m="1" x="687"/>
        <item m="1" x="3048"/>
        <item m="1" x="3040"/>
        <item m="1" x="950"/>
        <item m="1" x="2318"/>
        <item m="1" x="1799"/>
        <item m="1" x="2126"/>
        <item m="1" x="141"/>
        <item m="1" x="1782"/>
        <item m="1" x="1006"/>
        <item m="1" x="1976"/>
        <item m="1" x="942"/>
        <item m="1" x="1560"/>
        <item m="1" x="3217"/>
        <item m="1" x="485"/>
        <item m="1" x="616"/>
        <item m="1" x="1154"/>
        <item m="1" x="3250"/>
        <item m="1" x="1010"/>
        <item m="1" x="2663"/>
        <item m="1" x="1732"/>
        <item m="1" x="3204"/>
        <item m="1" x="236"/>
        <item m="1" x="1186"/>
        <item m="1" x="1016"/>
        <item m="1" x="2669"/>
        <item m="1" x="3207"/>
        <item m="1" x="1015"/>
        <item m="1" x="1190"/>
        <item m="1" x="2673"/>
        <item m="1" x="3211"/>
        <item m="1" x="2676"/>
        <item m="1" x="3214"/>
        <item m="1" x="1202"/>
        <item m="1" x="1741"/>
        <item m="1" x="3220"/>
        <item m="1" x="1205"/>
        <item m="1" x="2508"/>
        <item m="1" x="1034"/>
        <item m="1" x="2682"/>
        <item m="1" x="1588"/>
        <item m="1" x="3225"/>
        <item m="1" x="2093"/>
        <item m="1" x="432"/>
        <item m="1" x="823"/>
        <item m="1" x="2057"/>
        <item m="1" x="2062"/>
        <item m="1" x="2744"/>
        <item m="1" x="199"/>
        <item m="1" x="2326"/>
        <item m="1" x="2337"/>
        <item m="1" x="830"/>
        <item m="1" x="11"/>
        <item m="1" x="3280"/>
        <item m="1" x="2006"/>
        <item m="1" x="2729"/>
        <item m="1" x="556"/>
        <item m="1" x="783"/>
        <item m="1" x="964"/>
        <item m="1" x="657"/>
        <item m="1" x="708"/>
        <item m="1" x="877"/>
        <item m="1" x="965"/>
        <item m="1" x="752"/>
        <item m="1" x="926"/>
        <item m="1" x="968"/>
        <item m="1" x="1005"/>
        <item m="1" x="1119"/>
        <item m="1" x="836"/>
        <item m="1" x="886"/>
        <item m="1" x="1059"/>
        <item m="1" x="1183"/>
        <item m="1" x="1022"/>
        <item m="1" x="1064"/>
        <item m="1" x="2513"/>
        <item m="1" x="2933"/>
        <item m="1" x="1307"/>
        <item m="1" x="1999"/>
        <item m="1" x="2113"/>
        <item m="1" x="2127"/>
        <item m="1" x="1282"/>
        <item m="1" x="1548"/>
        <item m="1" x="1825"/>
        <item m="1" x="2050"/>
        <item m="1" x="1654"/>
        <item m="1" x="1832"/>
        <item m="1" x="1661"/>
        <item m="1" x="1952"/>
        <item m="1" x="2108"/>
        <item m="1" x="1500"/>
        <item m="1" x="1093"/>
        <item m="1" x="1764"/>
        <item m="1" x="1262"/>
        <item m="1" x="2058"/>
        <item m="1" x="1615"/>
        <item m="1" x="1893"/>
        <item m="1" x="2159"/>
        <item m="1" x="745"/>
        <item m="1" x="2208"/>
        <item m="1" x="2698"/>
        <item m="1" x="2597"/>
        <item m="1" x="2494"/>
        <item m="1" x="2603"/>
        <item m="1" x="2621"/>
        <item m="1" x="1950"/>
        <item m="1" x="1501"/>
        <item m="1" x="2190"/>
        <item m="1" x="2202"/>
        <item m="1" x="1775"/>
        <item m="1" x="2426"/>
        <item m="1" x="2871"/>
        <item m="1" x="2055"/>
        <item m="1" x="2286"/>
        <item m="1" x="2296"/>
        <item m="1" x="2537"/>
        <item m="1" x="2157"/>
        <item m="1" x="1733"/>
        <item m="1" x="2387"/>
        <item m="1" x="2395"/>
        <item m="1" x="2654"/>
        <item m="1" x="2255"/>
        <item m="1" x="2497"/>
        <item m="1" x="1176"/>
        <item m="1" x="2770"/>
        <item m="1" x="2349"/>
        <item m="1" x="2606"/>
        <item m="1" x="2620"/>
        <item m="1" x="2222"/>
        <item m="1" x="2873"/>
        <item m="1" x="2723"/>
        <item m="1" x="2817"/>
        <item m="1" x="2999"/>
        <item m="1" x="242"/>
        <item m="1" x="344"/>
        <item m="1" x="250"/>
        <item m="1" x="349"/>
        <item m="1" x="3028"/>
        <item m="1" x="3122"/>
        <item m="1" x="23"/>
        <item m="1" x="3224"/>
        <item m="1" x="26"/>
        <item m="1" x="2808"/>
        <item m="1" x="140"/>
        <item m="1" x="2618"/>
        <item m="1" x="862"/>
        <item m="1" x="876"/>
        <item m="1" x="879"/>
        <item m="1" x="587"/>
        <item m="1" x="739"/>
        <item m="1" x="2183"/>
        <item m="1" x="1851"/>
        <item m="1" x="1374"/>
        <item m="1" x="1440"/>
        <item m="1" x="477"/>
        <item m="1" x="2223"/>
        <item m="1" x="2249"/>
        <item m="1" x="1868"/>
        <item m="1" x="882"/>
        <item m="1" x="267"/>
        <item m="1" x="2419"/>
        <item m="1" x="102"/>
        <item m="1" x="1944"/>
        <item m="1" x="2756"/>
        <item m="1" x="2165"/>
        <item m="1" x="2325"/>
        <item m="1" x="357"/>
        <item m="1" x="2739"/>
        <item m="1" x="1814"/>
        <item m="1" x="1400"/>
        <item m="1" x="756"/>
        <item m="1" x="852"/>
        <item m="1" x="2964"/>
        <item m="1" x="755"/>
        <item m="1" x="2771"/>
        <item m="1" x="3148"/>
        <item m="1" x="2402"/>
        <item m="1" x="952"/>
        <item m="1" x="2327"/>
        <item m="1" x="1214"/>
        <item m="1" x="13"/>
        <item m="1" x="1263"/>
        <item m="1" x="1552"/>
        <item m="1" x="828"/>
        <item m="1" x="234"/>
        <item m="1" x="821"/>
        <item m="1" x="1810"/>
        <item m="1" x="3292"/>
        <item m="1" x="514"/>
        <item m="1" x="36"/>
        <item m="1" x="549"/>
        <item m="1" x="1632"/>
        <item m="1" x="3205"/>
        <item m="1" x="1883"/>
        <item m="1" x="3050"/>
        <item m="1" x="2353"/>
        <item m="1" x="3241"/>
        <item m="1" x="938"/>
        <item m="1" x="3127"/>
        <item m="1" x="359"/>
        <item m="1" x="1744"/>
        <item m="1" x="81"/>
        <item m="1" x="696"/>
        <item m="1" x="650"/>
        <item m="1" x="2840"/>
        <item m="1" x="179"/>
        <item m="1" x="1012"/>
        <item m="1" x="1386"/>
        <item m="1" x="2078"/>
        <item m="1" x="2571"/>
        <item m="1" x="402"/>
        <item m="1" x="3311"/>
        <item m="1" x="1378"/>
        <item m="1" x="2910"/>
        <item m="1" x="2456"/>
        <item m="1" x="2100"/>
        <item m="1" x="1570"/>
        <item m="1" x="3085"/>
        <item m="1" x="2379"/>
        <item m="1" x="1838"/>
        <item m="1" x="2398"/>
        <item m="1" x="974"/>
        <item m="1" x="1068"/>
        <item m="1" x="155"/>
        <item m="1" x="1519"/>
        <item m="1" x="976"/>
        <item m="1" x="241"/>
        <item m="1" x="160"/>
        <item m="1" x="978"/>
        <item m="1" x="1528"/>
        <item m="1" x="1751"/>
        <item m="1" x="2944"/>
        <item m="1" x="981"/>
        <item m="1" x="1085"/>
        <item m="1" x="2557"/>
        <item m="1" x="6"/>
        <item m="1" x="1530"/>
        <item m="1" x="983"/>
        <item m="1" x="1533"/>
        <item m="1" x="2793"/>
        <item m="1" x="2952"/>
        <item m="1" x="985"/>
        <item m="1" x="1540"/>
        <item m="1" x="1636"/>
        <item m="1" x="3126"/>
        <item m="1" x="2872"/>
        <item m="1" x="3007"/>
        <item m="1" x="3164"/>
        <item m="1" x="917"/>
        <item m="1" x="3186"/>
        <item m="1" x="937"/>
        <item m="1" x="9"/>
        <item m="1" x="1406"/>
        <item m="1" x="2236"/>
        <item m="1" x="2880"/>
        <item m="1" x="2602"/>
        <item m="1" x="2611"/>
        <item m="1" x="2418"/>
        <item m="1" x="554"/>
        <item m="1" x="896"/>
        <item m="1" x="588"/>
        <item m="1" x="2582"/>
        <item m="1" x="2460"/>
        <item m="1" x="1390"/>
        <item m="1" x="2357"/>
        <item m="1" x="1622"/>
        <item m="1" x="704"/>
        <item m="1" x="2029"/>
        <item m="1" x="1209"/>
        <item m="1" x="1441"/>
        <item m="1" x="1372"/>
        <item m="1" x="416"/>
        <item m="1" x="2725"/>
        <item m="1" x="601"/>
        <item m="1" x="3266"/>
        <item m="1" x="1236"/>
        <item m="1" x="2727"/>
        <item m="1" x="1787"/>
        <item m="1" x="3271"/>
        <item m="1" x="1238"/>
        <item m="1" x="2732"/>
        <item m="1" x="2956"/>
        <item m="1" x="1624"/>
        <item m="1" x="1240"/>
        <item m="1" x="1070"/>
        <item m="1" x="2738"/>
        <item m="1" x="1628"/>
        <item m="1" x="3278"/>
        <item m="1" x="1246"/>
        <item m="1" x="1076"/>
        <item m="1" x="2743"/>
        <item m="1" x="1803"/>
        <item m="1" x="1635"/>
        <item m="1" x="3281"/>
        <item m="1" x="300"/>
        <item m="1" x="2746"/>
        <item m="1" x="3285"/>
        <item m="1" x="60"/>
        <item m="1" x="1420"/>
        <item m="1" x="1821"/>
        <item m="1" x="1884"/>
        <item m="1" x="2525"/>
        <item m="1" x="2859"/>
        <item m="1" x="565"/>
        <item m="1" x="212"/>
        <item m="1" x="447"/>
        <item m="1" x="1520"/>
        <item m="1" x="2934"/>
        <item m="1" x="955"/>
        <item m="1" x="3261"/>
        <item m="1" x="2509"/>
        <item m="1" x="124"/>
        <item m="1" x="1647"/>
        <item m="1" x="919"/>
        <item m="1" x="1929"/>
        <item m="1" x="78"/>
        <item m="1" x="1187"/>
        <item m="1" x="672"/>
        <item m="1" x="1769"/>
        <item m="1" x="771"/>
        <item m="1" x="1446"/>
        <item m="1" x="831"/>
        <item m="1" x="880"/>
        <item m="1" x="2775"/>
        <item m="1" x="2012"/>
        <item m="1" x="1991"/>
        <item m="1" x="1658"/>
        <item m="1" x="2960"/>
        <item m="1" x="3128"/>
        <item m="1" x="1199"/>
        <item m="1" x="465"/>
        <item m="1" x="2423"/>
        <item m="1" x="2993"/>
        <item m="1" x="1025"/>
        <item m="1" x="1577"/>
        <item m="1" x="2818"/>
        <item m="1" x="1026"/>
        <item m="1" x="2722"/>
        <item m="1" x="215"/>
        <item m="1" x="1579"/>
        <item m="1" x="3001"/>
        <item m="1" x="1031"/>
        <item m="1" x="2288"/>
        <item m="1" x="2388"/>
        <item m="1" x="2607"/>
        <item m="1" x="1181"/>
        <item m="1" x="1582"/>
        <item m="1" x="3004"/>
        <item m="1" x="2826"/>
        <item m="1" x="1033"/>
        <item m="1" x="221"/>
        <item m="1" x="1587"/>
        <item m="1" x="413"/>
        <item m="1" x="3009"/>
        <item m="1" x="3183"/>
        <item m="1" x="1036"/>
        <item m="1" x="228"/>
        <item m="1" x="58"/>
        <item m="1" x="1590"/>
        <item m="1" x="2830"/>
        <item m="1" x="3012"/>
        <item m="1" x="2837"/>
        <item m="1" x="1473"/>
        <item m="1" x="62"/>
        <item m="1" x="1192"/>
        <item m="1" x="1593"/>
        <item m="1" x="2187"/>
        <item m="1" x="593"/>
        <item m="1" x="351"/>
        <item m="1" x="2104"/>
        <item m="1" x="2650"/>
        <item m="1" x="198"/>
        <item m="1" x="646"/>
        <item m="1" x="793"/>
        <item m="1" x="842"/>
        <item m="1" x="2542"/>
        <item m="1" x="3256"/>
        <item m="1" x="1267"/>
        <item m="1" x="208"/>
        <item m="1" x="2228"/>
        <item m="1" x="257"/>
        <item m="1" x="1902"/>
        <item m="1" x="2974"/>
        <item m="1" x="537"/>
        <item m="1" x="1121"/>
        <item m="1" x="471"/>
        <item m="1" x="2545"/>
        <item m="1" x="15"/>
        <item m="1" x="1319"/>
        <item m="1" x="2985"/>
        <item m="1" x="1256"/>
        <item m="1" x="2019"/>
        <item m="1" x="1276"/>
        <item m="1" x="2075"/>
        <item m="1" x="1125"/>
        <item m="1" x="2779"/>
        <item m="1" x="3106"/>
        <item m="1" x="1855"/>
        <item m="1" x="1"/>
        <item m="1" x="227"/>
        <item m="1" x="1281"/>
        <item m="1" x="1483"/>
        <item m="1" x="1128"/>
        <item m="1" x="2785"/>
        <item m="1" x="2616"/>
        <item m="1" x="748"/>
        <item m="1" x="1857"/>
        <item m="1" x="1678"/>
        <item m="1" x="5"/>
        <item m="1" x="1286"/>
        <item m="1" x="1135"/>
        <item m="1" x="2792"/>
        <item m="1" x="3114"/>
        <item m="1" x="8"/>
        <item m="1" x="423"/>
        <item m="1" x="1290"/>
        <item m="1" x="1489"/>
        <item m="1" x="1140"/>
        <item m="1" x="2795"/>
        <item m="1" x="662"/>
        <item m="1" x="3021"/>
        <item m="1" x="3116"/>
        <item m="1" x="1862"/>
        <item m="1" x="1689"/>
        <item m="1" x="14"/>
        <item m="1" x="1139"/>
        <item m="1" x="126"/>
        <item m="1" x="249"/>
        <item m="1" x="347"/>
        <item m="1" x="429"/>
        <item m="1" x="1293"/>
        <item m="1" x="1143"/>
        <item m="1" x="2798"/>
        <item m="1" x="1251"/>
        <item m="1" x="2912"/>
        <item m="1" x="1852"/>
        <item m="1" x="1865"/>
        <item m="1" x="1693"/>
        <item m="1" x="16"/>
        <item m="1" x="1142"/>
        <item m="1" x="131"/>
        <item m="1" x="437"/>
        <item m="1" x="1298"/>
        <item m="1" x="1148"/>
        <item m="1" x="2802"/>
        <item m="1" x="1871"/>
        <item m="1" x="24"/>
        <item m="1" x="1146"/>
        <item m="1" x="2291"/>
        <item m="1" x="2706"/>
        <item m="1" x="2724"/>
        <item m="1" x="963"/>
        <item m="1" x="1831"/>
        <item m="1" x="1840"/>
        <item m="1" x="2648"/>
        <item m="1" x="2657"/>
        <item m="1" x="2668"/>
        <item m="1" x="1888"/>
        <item m="1" x="497"/>
        <item m="1" x="230"/>
        <item m="1" x="998"/>
        <item m="1" x="3223"/>
        <item m="1" x="410"/>
        <item m="1" x="452"/>
        <item m="1" x="1497"/>
        <item m="1" x="946"/>
        <item m="1" x="1867"/>
        <item m="1" x="192"/>
        <item m="1" x="2005"/>
        <item m="1" x="2067"/>
        <item m="1" x="773"/>
        <item m="1" x="1411"/>
        <item m="1" x="1925"/>
        <item m="1" x="697"/>
        <item m="1" x="46"/>
        <item m="1" x="207"/>
        <item m="1" x="692"/>
        <item m="1" x="2953"/>
        <item m="1" x="1660"/>
        <item m="1" x="289"/>
        <item m="1" x="1233"/>
        <item m="1" x="2473"/>
        <item m="1" x="1126"/>
        <item m="1" x="2528"/>
        <item m="1" x="1217"/>
        <item m="1" x="1499"/>
        <item m="1" x="878"/>
        <item m="1" x="1506"/>
        <item m="1" x="3018"/>
        <item m="1" x="2180"/>
        <item m="1" x="3042"/>
        <item m="1" x="2874"/>
        <item m="1" x="1067"/>
        <item m="1" x="1623"/>
        <item m="1" x="1864"/>
        <item m="1" x="1980"/>
        <item m="1" x="3049"/>
        <item m="1" x="2883"/>
        <item m="1" x="1069"/>
        <item m="1" x="1297"/>
        <item m="1" x="2543"/>
        <item m="1" x="1398"/>
        <item m="1" x="278"/>
        <item m="1" x="98"/>
        <item m="1" x="1627"/>
        <item m="1" x="2882"/>
        <item m="1" x="3192"/>
        <item m="1" x="3053"/>
        <item m="1" x="2888"/>
        <item m="1" x="1075"/>
        <item m="1" x="281"/>
        <item m="1" x="1633"/>
        <item m="1" x="2887"/>
        <item m="1" x="1989"/>
        <item m="1" x="3056"/>
        <item m="1" x="3237"/>
        <item m="1" x="2894"/>
        <item m="1" x="1079"/>
        <item m="1" x="2330"/>
        <item m="1" x="1207"/>
        <item m="1" x="1405"/>
        <item m="1" x="283"/>
        <item m="1" x="389"/>
        <item m="1" x="1639"/>
        <item m="1" x="2892"/>
        <item m="1" x="1993"/>
        <item m="1" x="3059"/>
        <item m="1" x="615"/>
        <item m="1" x="2897"/>
        <item m="1" x="1086"/>
        <item m="1" x="991"/>
        <item m="1" x="287"/>
        <item m="1" x="117"/>
        <item m="1" x="1640"/>
        <item m="1" x="1881"/>
        <item m="1" x="3112"/>
        <item m="1" x="1996"/>
        <item m="1" x="3067"/>
        <item m="1" x="2906"/>
        <item m="1" x="1092"/>
        <item m="1" x="121"/>
        <item m="1" x="1644"/>
        <item m="1" x="811"/>
        <item m="1" x="2411"/>
        <item m="1" x="2506"/>
        <item m="1" x="298"/>
        <item m="1" x="302"/>
        <item m="1" x="312"/>
        <item m="1" x="323"/>
        <item m="1" x="1000"/>
        <item m="1" x="1004"/>
        <item m="1" x="1008"/>
        <item m="1" x="1024"/>
        <item m="1" x="1032"/>
        <item m="1" x="1879"/>
        <item m="1" x="1899"/>
        <item m="1" x="2705"/>
        <item m="1" x="2735"/>
        <item m="1" x="110"/>
        <item m="1" x="2040"/>
        <item m="1" x="2577"/>
        <item m="1" x="2925"/>
        <item m="1" x="619"/>
        <item m="1" x="1495"/>
        <item m="1" x="1576"/>
        <item m="1" x="2988"/>
        <item m="1" x="984"/>
        <item m="1" x="1275"/>
        <item m="1" x="3304"/>
        <item m="1" x="2562"/>
        <item m="1" x="511"/>
        <item m="1" x="1364"/>
        <item m="1" x="183"/>
        <item m="1" x="3298"/>
        <item m="1" x="1173"/>
        <item m="1" x="2704"/>
        <item m="1" x="374"/>
        <item m="1" x="960"/>
        <item m="1" x="1983"/>
        <item m="1" x="134"/>
        <item m="1" x="865"/>
        <item m="1" x="741"/>
        <item m="1" x="3251"/>
        <item m="1" x="1301"/>
        <item m="1" x="1311"/>
        <item m="1" x="827"/>
        <item m="1" x="2086"/>
        <item m="1" x="1336"/>
        <item m="1" x="2820"/>
        <item m="1" x="2719"/>
        <item m="1" x="702"/>
        <item m="1" x="3153"/>
        <item m="1" x="50"/>
        <item m="1" x="470"/>
        <item m="1" x="1340"/>
        <item m="1" x="2825"/>
        <item m="1" x="1287"/>
        <item m="1" x="3156"/>
        <item m="1" x="969"/>
        <item m="1" x="1909"/>
        <item m="1" x="1737"/>
        <item m="1" x="55"/>
        <item m="1" x="1341"/>
        <item m="1" x="1549"/>
        <item m="1" x="1191"/>
        <item m="1" x="2829"/>
        <item m="1" x="3159"/>
        <item m="1" x="2118"/>
        <item m="1" x="57"/>
        <item m="1" x="181"/>
        <item m="1" x="378"/>
        <item m="1" x="2836"/>
        <item m="1" x="2396"/>
        <item m="1" x="3157"/>
        <item m="1" x="2842"/>
        <item m="1" x="711"/>
        <item m="1" x="1920"/>
        <item m="1" x="2797"/>
        <item m="1" x="1742"/>
        <item m="1" x="64"/>
        <item m="1" x="2845"/>
        <item m="1" x="716"/>
        <item m="1" x="3166"/>
        <item m="1" x="3282"/>
        <item m="1" x="68"/>
        <item m="1" x="2309"/>
        <item m="1" x="2769"/>
        <item m="1" x="2776"/>
        <item m="1" x="2778"/>
        <item m="1" x="2791"/>
        <item m="1" x="297"/>
        <item m="1" x="304"/>
        <item m="1" x="313"/>
        <item m="1" x="1013"/>
        <item m="1" x="1021"/>
        <item m="1" x="1878"/>
        <item m="1" x="1892"/>
        <item m="1" x="1895"/>
        <item m="1" x="1898"/>
        <item m="1" x="2702"/>
        <item m="1" x="277"/>
        <item m="1" x="3226"/>
        <item m="1" x="1133"/>
        <item m="1" x="562"/>
        <item m="1" x="371"/>
        <item m="1" x="318"/>
        <item m="1" x="1682"/>
        <item m="1" x="1511"/>
        <item m="1" x="1800"/>
        <item m="1" x="2939"/>
        <item m="1" x="1138"/>
        <item m="1" x="1245"/>
        <item m="1" x="1348"/>
        <item m="1" x="3191"/>
        <item m="1" x="1688"/>
        <item m="1" x="2042"/>
        <item m="1" x="1141"/>
        <item m="1" x="1352"/>
        <item m="1" x="1692"/>
        <item m="1" x="1926"/>
        <item m="1" x="2135"/>
        <item m="1" x="2945"/>
        <item m="1" x="1145"/>
        <item m="1" x="1699"/>
        <item m="1" x="1151"/>
        <item m="1" x="331"/>
        <item m="1" x="1700"/>
        <item m="1" x="2151"/>
        <item m="1" x="1155"/>
        <item m="1" x="1945"/>
        <item m="1" x="356"/>
        <item m="1" x="358"/>
        <item m="1" x="1053"/>
        <item m="1" x="1063"/>
        <item m="1" x="1078"/>
        <item m="1" x="1084"/>
        <item m="1" x="1941"/>
        <item m="1" x="1958"/>
        <item m="1" x="1959"/>
        <item m="1" x="1967"/>
        <item m="1" x="2772"/>
        <item m="1" x="316"/>
        <item m="1" x="321"/>
        <item m="1" x="746"/>
        <item m="1" x="889"/>
        <item m="1" x="2260"/>
        <item m="1" x="3303"/>
        <item m="1" x="1907"/>
        <item m="1" x="1356"/>
        <item m="1" x="2886"/>
        <item m="1" x="107"/>
        <item m="1" x="2026"/>
        <item m="1" x="330"/>
        <item m="1" x="412"/>
        <item m="1" x="2891"/>
        <item m="1" x="2"/>
        <item m="1" x="111"/>
        <item m="1" x="2895"/>
        <item m="1" x="3011"/>
        <item m="1" x="1969"/>
        <item m="1" x="116"/>
        <item m="1" x="339"/>
        <item m="1" x="524"/>
        <item m="1" x="2905"/>
        <item m="1" x="3208"/>
        <item m="1" x="120"/>
        <item m="1" x="424"/>
        <item m="1" x="1391"/>
        <item m="1" x="1248"/>
        <item m="1" x="3117"/>
        <item m="1" x="127"/>
        <item m="1" x="1247"/>
        <item m="1" x="1392"/>
        <item m="1" x="2913"/>
        <item m="1" x="757"/>
        <item m="1" x="3215"/>
        <item m="1" x="132"/>
        <item m="1" x="2002"/>
        <item m="1" x="3203"/>
        <item m="1" x="152"/>
        <item m="1" x="2714"/>
        <item m="1" x="2054"/>
        <item m="1" x="1030"/>
        <item m="1" x="1709"/>
        <item m="1" x="3283"/>
        <item m="1" x="1081"/>
        <item m="1" x="255"/>
        <item m="1" x="377"/>
        <item m="1" x="1953"/>
        <item m="1" x="3032"/>
        <item m="1" x="1921"/>
        <item m="1" x="274"/>
        <item m="1" x="1798"/>
        <item m="1" x="1003"/>
        <item m="1" x="1460"/>
        <item m="1" x="1115"/>
        <item m="1" x="2476"/>
        <item m="1" x="1384"/>
        <item m="1" x="1258"/>
        <item m="1" x="782"/>
        <item m="1" x="2900"/>
        <item m="1" x="288"/>
        <item m="1" x="414"/>
        <item m="1" x="1940"/>
        <item m="1" x="3245"/>
        <item m="1" x="922"/>
        <item m="1" x="2265"/>
        <item m="1" x="1783"/>
        <item m="1" x="2998"/>
        <item m="1" x="2715"/>
        <item m="1" x="2870"/>
        <item m="1" x="2684"/>
        <item m="1" x="736"/>
        <item m="1" x="1836"/>
        <item m="1" x="2549"/>
        <item m="1" x="1874"/>
        <item m="1" x="43"/>
        <item m="1" x="3010"/>
        <item m="1" x="835"/>
        <item m="1" x="2807"/>
        <item m="1" x="2148"/>
        <item m="1" x="1423"/>
        <item m="1" x="2805"/>
        <item m="1" x="408"/>
        <item m="1" x="2489"/>
        <item m="1" x="1724"/>
        <item m="1" x="1308"/>
        <item m="1" x="873"/>
        <item m="1" x="894"/>
        <item m="1" x="1462"/>
        <item m="1" x="2914"/>
        <item m="1" x="158"/>
        <item m="1" x="2274"/>
        <item m="1" x="2875"/>
        <item m="1" x="1230"/>
        <item m="1" x="1784"/>
        <item m="1" x="1332"/>
        <item m="1" x="2983"/>
        <item m="1" x="1054"/>
        <item m="1" x="2498"/>
        <item m="1" x="265"/>
        <item m="1" x="759"/>
        <item m="1" x="1842"/>
        <item m="1" x="3046"/>
        <item m="1" x="2709"/>
        <item m="1" x="66"/>
        <item m="1" x="712"/>
        <item m="1" x="2758"/>
        <item m="1" x="1876"/>
        <item m="1" x="1285"/>
        <item m="1" x="3073"/>
        <item m="1" x="1544"/>
        <item m="1" x="733"/>
        <item m="1" x="2863"/>
        <item m="1" x="1979"/>
        <item m="1" x="1869"/>
        <item m="1" x="1487"/>
        <item m="1" x="837"/>
        <item m="1" x="737"/>
        <item m="1" x="2446"/>
        <item m="1" x="1721"/>
        <item m="1" x="1467"/>
        <item m="1" x="1242"/>
        <item m="1" x="2632"/>
        <item m="1" x="2049"/>
        <item m="1" x="789"/>
        <item m="1" x="2665"/>
        <item m="1" x="654"/>
        <item m="1" x="3107"/>
        <item m="1" x="10"/>
        <item m="1" x="398"/>
        <item m="1" x="839"/>
        <item m="1" x="1291"/>
        <item m="1" x="1931"/>
        <item m="1" x="2638"/>
        <item m="1" x="2351"/>
        <item m="1" x="2064"/>
        <item m="1" x="3102"/>
        <item m="1" x="3163"/>
        <item m="1" x="1089"/>
        <item m="1" x="725"/>
        <item m="1" x="2992"/>
        <item m="1" x="781"/>
        <item m="1" x="966"/>
        <item m="1" x="2536"/>
        <item m="1" x="764"/>
        <item m="1" x="2373"/>
        <item m="1" x="3294"/>
        <item m="1" x="2917"/>
        <item m="1" x="1704"/>
        <item m="1" x="3169"/>
        <item m="1" x="1345"/>
        <item m="1" x="1278"/>
        <item m="1" x="1196"/>
        <item m="1" x="805"/>
        <item m="1" x="721"/>
        <item m="1" x="769"/>
        <item m="1" x="668"/>
        <item m="1" x="103"/>
        <item m="1" x="1274"/>
        <item m="1" x="567"/>
        <item m="1" x="945"/>
        <item m="1" x="989"/>
        <item m="1" x="1098"/>
        <item m="1" x="939"/>
        <item m="1" x="1408"/>
        <item m="1" x="1585"/>
        <item m="1" x="1527"/>
        <item m="1" x="1597"/>
        <item m="1" x="1646"/>
        <item m="1" x="2297"/>
        <item m="1" x="2141"/>
        <item m="1" x="1637"/>
        <item m="1" x="2011"/>
        <item m="1" x="2235"/>
        <item m="1" x="1975"/>
        <item m="1" x="1482"/>
        <item m="1" x="1914"/>
        <item m="1" x="1826"/>
        <item m="1" x="290"/>
        <item m="1" x="383"/>
        <item m="1" x="99"/>
        <item m="1" x="1503"/>
        <item m="1" x="982"/>
        <item m="1" x="1048"/>
        <item m="1" x="3063"/>
        <item m="1" x="2674"/>
        <item m="1" x="1804"/>
        <item m="1" x="1171"/>
        <item m="1" x="580"/>
        <item m="1" x="2306"/>
        <item m="1" x="2617"/>
        <item m="1" x="449"/>
        <item m="1" x="825"/>
        <item m="1" x="21"/>
        <item m="1" x="31"/>
        <item m="1" x="1366"/>
        <item m="1" x="63"/>
        <item m="1" x="1545"/>
        <item m="1" x="3232"/>
        <item m="1" x="122"/>
        <item m="1" x="1762"/>
        <item m="1" x="3287"/>
        <item m="1" x="2716"/>
        <item m="1" x="1353"/>
        <item m="1" x="1492"/>
        <item m="1" x="2635"/>
        <item m="1" x="91"/>
        <item m="1" x="2712"/>
        <item m="1" x="2184"/>
        <item m="1" x="2369"/>
        <item m="1" x="2420"/>
        <item m="1" x="1584"/>
        <item m="1" x="1725"/>
        <item m="1" x="1601"/>
        <item m="1" x="2695"/>
        <item m="1" x="1734"/>
        <item m="1" x="1749"/>
        <item m="1" x="2694"/>
        <item m="1" x="2605"/>
        <item m="1" x="195"/>
        <item m="1" x="2904"/>
        <item m="1" x="2482"/>
        <item m="1" x="3198"/>
        <item m="1" x="2328"/>
        <item m="1" x="1602"/>
        <item m="1" x="680"/>
        <item m="1" x="3070"/>
        <item m="1" x="1507"/>
        <item m="1" x="1422"/>
        <item m="1" x="583"/>
        <item m="1" x="1130"/>
        <item m="1" x="1226"/>
        <item m="1" x="2644"/>
        <item m="1" x="790"/>
        <item m="1" x="475"/>
        <item m="1" x="2463"/>
        <item m="1" x="2858"/>
        <item m="1" x="2942"/>
        <item m="1" x="2392"/>
        <item m="1" x="881"/>
        <item m="1" x="1750"/>
        <item m="1" x="817"/>
        <item m="1" x="279"/>
        <item m="1" x="574"/>
        <item m="1" x="1802"/>
        <item m="1" x="1757"/>
        <item m="1" x="529"/>
        <item m="1" x="921"/>
        <item m="1" x="2393"/>
        <item m="1" x="2915"/>
        <item m="1" x="2407"/>
        <item m="1" x="496"/>
        <item m="1" x="2589"/>
        <item m="1" x="1117"/>
        <item m="1" x="647"/>
        <item m="1" x="2928"/>
        <item m="1" x="1096"/>
        <item m="1" x="1880"/>
        <item m="1" x="3068"/>
        <item m="1" x="2246"/>
        <item m="1" x="343"/>
        <item m="1" x="2224"/>
        <item m="1" x="2731"/>
        <item m="1" x="980"/>
        <item m="1" x="2627"/>
        <item m="1" x="125"/>
        <item m="1" x="2801"/>
        <item m="1" x="1695"/>
        <item m="1" x="698"/>
        <item m="1" x="2096"/>
        <item m="1" x="2196"/>
        <item m="1" x="1123"/>
        <item m="1" x="914"/>
        <item m="1" x="3132"/>
        <item m="1" x="446"/>
        <item m="1" x="1137"/>
        <item m="1" x="1531"/>
        <item m="1" x="1816"/>
        <item m="1" x="690"/>
        <item m="1" x="2077"/>
        <item m="1" x="272"/>
        <item m="1" x="807"/>
        <item m="1" x="135"/>
        <item m="1" x="487"/>
        <item m="1" x="39"/>
        <item m="1" x="637"/>
        <item m="1" x="2696"/>
        <item m="1" x="3025"/>
        <item m="1" x="802"/>
        <item m="1" x="797"/>
        <item m="1" x="1777"/>
        <item m="1" x="1129"/>
        <item m="1" x="247"/>
        <item m="1" x="1299"/>
        <item m="1" x="2670"/>
        <item m="1" x="113"/>
        <item m="1" x="2248"/>
        <item m="1" x="1675"/>
        <item m="1" x="1719"/>
        <item m="1" x="2947"/>
        <item m="1" x="612"/>
        <item m="1" x="2959"/>
        <item m="1" x="542"/>
        <item m="1" x="2133"/>
        <item m="1" x="1763"/>
        <item m="1" x="2136"/>
        <item m="1" x="3013"/>
        <item m="1" x="90"/>
        <item m="1" x="2178"/>
        <item m="1" x="916"/>
        <item m="1" x="1370"/>
        <item m="1" x="749"/>
        <item m="1" x="2401"/>
        <item m="1" x="2259"/>
        <item m="1" x="2451"/>
        <item m="1" x="1018"/>
        <item m="1" x="967"/>
        <item m="1" x="2501"/>
        <item m="1" x="2464"/>
        <item m="1" x="670"/>
        <item m="1" x="738"/>
        <item m="1" x="1918"/>
        <item m="1" x="1937"/>
        <item m="1" x="586"/>
        <item m="1" x="541"/>
        <item m="1" x="631"/>
        <item m="1" x="2544"/>
        <item m="1" x="285"/>
        <item m="1" x="341"/>
        <item m="1" x="1571"/>
        <item m="1" x="2348"/>
        <item m="1" x="1938"/>
        <item m="1" x="112"/>
        <item m="1" x="35"/>
        <item m="1" x="457"/>
        <item m="1" x="611"/>
        <item m="1" x="2071"/>
        <item m="1" x="1131"/>
        <item m="1" x="855"/>
        <item m="1" x="1486"/>
        <item m="1" x="291"/>
        <item m="1" x="930"/>
        <item m="1" x="2124"/>
        <item m="1" x="1843"/>
        <item m="1" x="1156"/>
        <item m="1" x="897"/>
        <item m="1" x="3137"/>
        <item m="1" x="147"/>
        <item m="1" x="1827"/>
        <item m="1" x="468"/>
        <item m="1" x="3277"/>
        <item m="1" x="1859"/>
        <item m="1" x="535"/>
        <item m="1" x="1172"/>
        <item m="1" x="791"/>
        <item m="1" x="1170"/>
        <item m="1" x="1453"/>
        <item m="1" x="1318"/>
        <item m="1" x="2471"/>
        <item m="1" x="2241"/>
        <item m="1" x="1730"/>
        <item m="1" x="360"/>
        <item m="1" x="2523"/>
        <item m="1" x="1766"/>
        <item m="1" x="1681"/>
        <item m="1" x="2390"/>
        <item m="1" x="1335"/>
        <item m="1" x="3262"/>
        <item m="1" x="3039"/>
        <item m="1" x="2930"/>
        <item m="1" x="1563"/>
        <item m="1" x="2885"/>
        <item m="1" x="1739"/>
        <item m="1" x="824"/>
        <item m="1" x="324"/>
        <item m="1" x="79"/>
        <item m="1" x="2896"/>
        <item m="1" x="3178"/>
        <item m="1" x="3120"/>
        <item m="1" x="56"/>
        <item m="1" x="1873"/>
        <item m="1" x="2935"/>
        <item m="1" x="706"/>
        <item m="1" x="2287"/>
        <item m="1" x="1513"/>
        <item m="1" x="488"/>
        <item m="1" x="2383"/>
        <item m="1" x="258"/>
        <item m="1" x="2150"/>
        <item m="1" x="1215"/>
        <item m="1" x="2658"/>
        <item m="1" x="3246"/>
        <item m="1" x="2902"/>
        <item m="1" x="84"/>
        <item m="1" x="395"/>
        <item m="1" x="2699"/>
        <item m="1" x="2539"/>
        <item m="1" x="3212"/>
        <item m="1" x="2053"/>
        <item m="1" x="2757"/>
        <item m="1" x="573"/>
        <item m="1" x="2189"/>
        <item m="1" x="1589"/>
        <item m="1" x="2204"/>
        <item m="1" x="3074"/>
        <item m="1" x="1754"/>
        <item m="1" x="1399"/>
        <item m="1" x="2177"/>
        <item m="1" x="2492"/>
        <item m="1" x="1910"/>
        <item m="1" x="2821"/>
        <item m="1" x="2710"/>
        <item m="1" x="779"/>
        <item m="1" x="320"/>
        <item m="1" x="3184"/>
        <item m="1" x="194"/>
        <item m="1" x="373"/>
        <item m="1" x="20"/>
        <item m="1" x="2109"/>
        <item m="1" x="1379"/>
        <item m="1" x="3209"/>
        <item m="1" x="707"/>
        <item m="1" x="813"/>
        <item m="1" x="252"/>
        <item m="1" x="1404"/>
        <item m="1" x="2272"/>
        <item m="1" x="2990"/>
        <item m="1" x="1198"/>
        <item m="1" x="2763"/>
        <item m="1" x="28"/>
        <item m="1" x="3103"/>
        <item m="1" x="271"/>
        <item m="1" x="2381"/>
        <item m="1" x="1339"/>
        <item m="1" x="1174"/>
        <item m="1" x="3029"/>
        <item m="1" x="1449"/>
        <item m="1" x="1564"/>
        <item m="1" x="816"/>
        <item m="1" x="2662"/>
        <item m="1" x="1259"/>
        <item m="1" x="2435"/>
        <item m="1" x="463"/>
        <item m="1" x="2014"/>
        <item m="1" x="2290"/>
        <item m="1" x="1603"/>
        <item m="1" x="1683"/>
        <item m="1" x="1333"/>
        <item m="1" x="2749"/>
        <item m="1" x="3258"/>
        <item m="1" x="2881"/>
        <item m="1" x="2782"/>
        <item m="1" x="1397"/>
        <item m="1" x="1653"/>
        <item m="1" x="380"/>
        <item m="1" x="403"/>
        <item m="1" x="404"/>
        <item m="1" x="1052"/>
        <item m="1" x="2279"/>
        <item m="1" x="2031"/>
        <item m="1" x="1567"/>
        <item m="1" x="2299"/>
        <item m="1" x="2907"/>
        <item m="1" x="2045"/>
        <item m="1" x="2284"/>
        <item m="1" x="1043"/>
        <item m="1" x="956"/>
        <item m="1" x="2262"/>
        <item m="1" x="2507"/>
        <item m="1" x="2505"/>
        <item m="1" x="1591"/>
        <item m="1" x="751"/>
        <item m="1" x="282"/>
        <item m="1" x="1210"/>
        <item m="1" x="2567"/>
        <item m="1" x="1922"/>
        <item m="1" x="747"/>
        <item m="1" x="1292"/>
        <item m="1" x="778"/>
        <item m="1" x="1057"/>
        <item m="1" x="165"/>
        <item m="1" x="1387"/>
        <item m="1" x="2527"/>
        <item m="1" x="903"/>
        <item m="1" x="1903"/>
        <item m="1" x="3176"/>
        <item m="1" x="1346"/>
        <item m="1" x="3036"/>
        <item m="1" x="2855"/>
        <item m="1" x="1760"/>
        <item m="1" x="2185"/>
        <item m="1" x="2268"/>
        <item m="1" x="1416"/>
        <item m="1" x="1388"/>
        <item m="1" x="530"/>
        <item m="1" x="1239"/>
        <item m="1" x="1759"/>
        <item m="1" x="986"/>
        <item m="1" x="621"/>
        <item m="1" x="525"/>
        <item m="1" x="89"/>
        <item m="1" x="445"/>
        <item m="1" x="2864"/>
        <item m="1" x="608"/>
        <item m="1" x="3168"/>
        <item m="1" x="2232"/>
        <item m="1" x="1375"/>
        <item m="1" x="3173"/>
        <item m="1" x="1367"/>
        <item m="1" x="1283"/>
        <item m="1" x="853"/>
        <item m="1" x="540"/>
        <item m="1" x="1985"/>
        <item m="1" x="3054"/>
        <item m="1" x="958"/>
        <item m="1" x="2457"/>
        <item m="1" x="508"/>
        <item m="1" x="3236"/>
        <item m="1" x="178"/>
        <item m="1" x="1657"/>
        <item m="1" x="1435"/>
        <item m="1" x="3094"/>
        <item m="1" x="2787"/>
        <item m="1" x="2488"/>
        <item m="1" x="890"/>
        <item m="1" x="3170"/>
        <item m="1" x="2024"/>
        <item m="1" x="138"/>
        <item m="1" x="2949"/>
        <item m="1" x="3124"/>
        <item m="1" x="2256"/>
        <item m="1" x="157"/>
        <item m="1" x="251"/>
        <item m="1" x="1363"/>
        <item m="1" x="1894"/>
        <item m="1" x="72"/>
        <item m="1" x="1553"/>
        <item m="1" x="333"/>
        <item m="1" x="1382"/>
        <item m="1" x="2303"/>
        <item m="1" x="2789"/>
        <item m="1" x="2001"/>
        <item m="1" x="401"/>
        <item m="1" x="2425"/>
        <item m="1" x="407"/>
        <item m="1" x="1232"/>
        <item m="1" x="1046"/>
        <item m="1" x="2267"/>
        <item m="1" x="809"/>
        <item m="1" x="400"/>
        <item m="1" x="920"/>
        <item m="1" x="1522"/>
        <item m="1" x="264"/>
        <item m="1" x="2025"/>
        <item m="1" x="3296"/>
        <item m="1" x="2690"/>
        <item m="1" x="2085"/>
        <item m="1" x="1508"/>
        <item m="1" x="833"/>
        <item m="1" x="2355"/>
        <item m="1" x="1866"/>
        <item m="1" x="200"/>
        <item m="1" x="391"/>
        <item m="1" x="3109"/>
        <item m="1" x="396"/>
        <item m="1" x="233"/>
        <item m="1" x="597"/>
        <item m="1" x="774"/>
        <item m="1" x="428"/>
        <item m="1" x="609"/>
        <item m="1" x="627"/>
        <item m="1" x="2443"/>
        <item m="1" x="2677"/>
        <item m="1" x="420"/>
        <item m="1" x="224"/>
        <item m="1" x="1091"/>
        <item m="1" x="590"/>
        <item m="1" x="3057"/>
        <item m="1" x="2940"/>
        <item m="1" x="2167"/>
        <item m="1" x="3253"/>
        <item m="1" x="3145"/>
        <item m="1" x="2252"/>
        <item m="1" x="151"/>
        <item m="1" x="37"/>
        <item m="1" x="3235"/>
        <item m="1" x="3129"/>
        <item m="1" x="2918"/>
        <item m="1" x="137"/>
        <item m="1" x="25"/>
        <item m="1" x="3218"/>
        <item m="1" x="3020"/>
        <item m="1" x="543"/>
        <item m="1" x="123"/>
        <item m="1" x="2879"/>
        <item m="1" x="528"/>
        <item m="1" x="421"/>
        <item m="1" x="338"/>
        <item m="1" x="225"/>
        <item m="1" x="901"/>
        <item m="1" x="367"/>
        <item m="1" x="908"/>
        <item m="1" x="1099"/>
        <item m="1" x="381"/>
        <item m="1" x="2833"/>
        <item m="1" x="2154"/>
        <item m="1" x="2340"/>
        <item m="1" x="2550"/>
        <item m="1" x="2773"/>
        <item m="1" x="3181"/>
        <item m="1" x="495"/>
        <item m="1" x="3133"/>
        <item m="1" x="448"/>
        <item m="1" x="651"/>
        <item m="1" x="822"/>
        <item m="1" x="1221"/>
        <item m="1" x="1412"/>
        <item m="1" x="663"/>
        <item m="1" x="1666"/>
        <item m="1" x="2301"/>
        <item m="1" x="2048"/>
        <item m="1" x="3290"/>
        <item m="1" x="392"/>
        <item m="1" x="397"/>
        <item m="1" x="582"/>
        <item m="1" x="770"/>
        <item m="1" x="1349"/>
        <item m="1" x="12"/>
        <item m="1" x="598"/>
        <item m="1" x="1160"/>
        <item m="1" x="1583"/>
        <item m="1" x="610"/>
        <item m="1" x="785"/>
        <item m="1" x="1598"/>
        <item m="1" x="1823"/>
        <item m="1" x="800"/>
        <item m="1" x="971"/>
        <item m="1" x="1841"/>
        <item m="1" x="2063"/>
        <item m="1" x="2253"/>
        <item m="1" x="2659"/>
        <item m="1" x="1992"/>
        <item m="1" x="2193"/>
        <item m="1" x="2380"/>
        <item m="1" x="2591"/>
        <item m="1" x="2811"/>
        <item m="1" x="3037"/>
        <item m="1" x="345"/>
        <item m="1" x="2612"/>
        <item m="1" x="3045"/>
        <item m="1" x="3243"/>
        <item m="1" x="144"/>
        <item m="1" x="718"/>
        <item m="1" x="891"/>
        <item m="1" x="2834"/>
        <item m="1" x="3064"/>
        <item m="1" x="3259"/>
        <item m="1" x="153"/>
        <item m="1" x="730"/>
        <item m="1" x="902"/>
        <item m="1" x="1077"/>
        <item m="1" x="3273"/>
        <item m="1" x="175"/>
        <item m="1" x="742"/>
        <item m="1" x="909"/>
        <item m="1" x="1100"/>
        <item m="1" x="1523"/>
        <item m="1" x="557"/>
        <item m="1" x="1113"/>
        <item m="1" x="1325"/>
        <item m="1" x="1541"/>
        <item m="1" x="1756"/>
        <item m="1" x="2192"/>
        <item m="1" x="935"/>
        <item m="1" x="1558"/>
        <item m="1" x="1765"/>
        <item m="1" x="2394"/>
        <item m="1" x="2608"/>
        <item m="1" x="1934"/>
        <item m="1" x="2321"/>
        <item m="1" x="2759"/>
        <item m="1" x="65"/>
        <item m="1" x="2341"/>
        <item m="1" x="2551"/>
        <item m="1" x="2774"/>
        <item m="1" x="484"/>
        <item m="1" x="665"/>
        <item m="1" x="834"/>
        <item m="1" x="2788"/>
        <item m="1" x="3008"/>
        <item m="1" x="93"/>
        <item m="1" x="677"/>
        <item m="1" x="846"/>
        <item m="1" x="1027"/>
        <item m="1" x="1243"/>
        <item m="1" x="326"/>
        <item m="1" x="688"/>
        <item m="1" x="1040"/>
        <item m="1" x="1463"/>
        <item m="1" x="705"/>
        <item m="1" x="1268"/>
        <item m="1" x="1475"/>
        <item m="1" x="1702"/>
        <item m="1" x="1928"/>
        <item m="1" x="715"/>
        <item m="1" x="888"/>
        <item m="1" x="1061"/>
        <item m="1" x="1710"/>
        <item m="1" x="2152"/>
        <item m="1" x="2092"/>
        <item m="1" x="2276"/>
        <item m="1" x="238"/>
        <item m="1" x="2495"/>
        <item m="1" x="786"/>
        <item m="1" x="270"/>
        <item m="1" x="1194"/>
        <item m="1" x="469"/>
        <item m="1" x="993"/>
        <item m="1" x="2091"/>
        <item m="1" x="664"/>
        <item m="1" x="1436"/>
        <item m="1" x="1806"/>
        <item m="1" x="3079"/>
        <item m="1" x="177"/>
        <item m="1" x="3291"/>
        <item m="1" x="2661"/>
        <item m="1" x="775"/>
        <item m="1" x="2110"/>
        <item m="1" x="1772"/>
        <item m="1" x="2454"/>
        <item m="1" x="1854"/>
        <item m="1" x="119"/>
        <item m="1" x="544"/>
        <item m="1" x="3130"/>
        <item m="1" x="2161"/>
        <item m="1" x="2514"/>
        <item m="1" x="3305"/>
        <item m="1" x="2687"/>
        <item m="1" x="2242"/>
        <item m="1" x="2693"/>
        <item m="1" x="2247"/>
        <item m="1" x="625"/>
        <item m="1" x="464"/>
        <item m="1" x="1294"/>
        <item m="1" x="1516"/>
        <item m="1" x="1212"/>
        <item m="1" x="1729"/>
        <item m="1" x="1740"/>
        <item m="1" x="1645"/>
        <item m="1" x="2176"/>
        <item m="1" x="108"/>
        <item m="1" x="332"/>
        <item m="1" x="22"/>
        <item m="1" x="520"/>
        <item m="1" x="709"/>
        <item m="1" x="1159"/>
        <item m="1" x="2521"/>
        <item m="1" x="1228"/>
        <item m="1" x="1241"/>
        <item m="1" x="947"/>
        <item m="1" x="1122"/>
        <item m="1" x="1454"/>
        <item m="1" x="2003"/>
        <item m="1" x="2009"/>
        <item m="1" x="1365"/>
        <item m="1" x="2405"/>
        <item m="1" x="2636"/>
        <item m="1" x="1822"/>
        <item m="1" x="1773"/>
        <item m="1" x="2750"/>
        <item m="1" x="2755"/>
        <item m="1" x="2760"/>
        <item m="1" x="500"/>
        <item m="1" x="506"/>
        <item m="1" x="83"/>
        <item m="1" x="533"/>
        <item m="1" x="2806"/>
        <item m="1" x="2346"/>
        <item m="1" x="2815"/>
        <item m="1" x="2352"/>
        <item m="1" x="552"/>
        <item m="1" x="2499"/>
        <item m="1" x="2360"/>
        <item m="1" x="2843"/>
        <item m="1" x="2374"/>
        <item m="1" x="2850"/>
        <item m="1" x="576"/>
        <item m="1" x="2856"/>
        <item m="1" x="176"/>
        <item m="1" x="2861"/>
        <item m="1" x="2080"/>
        <item m="1" x="3072"/>
        <item m="1" x="585"/>
        <item m="1" x="2869"/>
        <item m="1" x="2878"/>
        <item m="1" x="193"/>
        <item m="1" x="2909"/>
        <item m="1" x="2424"/>
        <item m="1" x="620"/>
        <item m="1" x="1208"/>
        <item m="1" x="628"/>
        <item m="1" x="2922"/>
        <item m="1" x="2433"/>
        <item m="1" x="634"/>
        <item m="1" x="229"/>
        <item m="1" x="2927"/>
        <item m="1" x="2442"/>
        <item m="1" x="642"/>
        <item m="1" x="243"/>
        <item m="1" x="2931"/>
        <item m="1" x="645"/>
        <item m="1" x="2938"/>
        <item m="1" x="253"/>
        <item m="1" x="2957"/>
        <item m="1" x="1477"/>
        <item m="1" x="2477"/>
        <item m="1" x="275"/>
        <item m="1" x="2631"/>
        <item m="1" x="2965"/>
        <item m="1" x="2484"/>
        <item m="1" x="674"/>
        <item m="1" x="2972"/>
        <item m="1" x="307"/>
        <item m="1" x="2981"/>
        <item m="1" x="693"/>
        <item m="1" x="2996"/>
        <item m="1" x="2515"/>
        <item m="1" x="303"/>
        <item m="1" x="2345"/>
        <item m="1" x="927"/>
        <item m="1" x="2989"/>
        <item m="1" x="717"/>
        <item m="1" x="695"/>
        <item m="1" x="866"/>
        <item m="1" x="875"/>
        <item m="1" x="517"/>
        <item m="1" x="2558"/>
        <item m="1" x="732"/>
        <item m="1" x="340"/>
        <item m="1" x="907"/>
        <item m="1" x="740"/>
        <item m="1" x="2410"/>
        <item m="1" x="2583"/>
        <item m="1" x="2615"/>
        <item m="1" x="1662"/>
        <item m="1" x="772"/>
        <item m="1" x="3096"/>
        <item m="1" x="794"/>
        <item m="1" x="3118"/>
        <item m="1" x="2655"/>
        <item m="1" x="409"/>
        <item m="1" x="819"/>
        <item m="1" x="425"/>
        <item m="1" x="438"/>
        <item m="1" x="1035"/>
        <item m="1" x="648"/>
        <item m="1" x="182"/>
        <item m="1" x="1562"/>
        <item m="1" x="1793"/>
        <item m="1" x="2191"/>
        <item m="1" x="1112"/>
        <item m="1" x="2065"/>
        <item m="1" x="987"/>
        <item m="1" x="2796"/>
        <item m="1" x="1105"/>
        <item m="1" x="1452"/>
        <item m="1" x="1428"/>
        <item m="1" x="760"/>
        <item m="1" x="2347"/>
        <item m="1" x="1509"/>
        <item m="1" x="266"/>
        <item m="1" x="2671"/>
        <item m="1" x="2440"/>
        <item m="1" x="2094"/>
        <item m="1" x="1586"/>
        <item m="1" x="197"/>
        <item m="1" x="2519"/>
        <item m="1" x="462"/>
        <item m="1" x="2229"/>
        <item m="1" x="42"/>
        <item m="1" x="806"/>
        <item m="1" x="3066"/>
        <item m="1" x="1794"/>
        <item m="1" x="754"/>
        <item m="1" x="3196"/>
        <item m="1" x="2524"/>
        <item m="1" x="2329"/>
        <item m="1" x="1478"/>
        <item m="1" x="29"/>
        <item m="1" x="18"/>
        <item m="1" x="925"/>
        <item m="1" x="1082"/>
        <item m="1" x="2490"/>
        <item m="1" x="3284"/>
        <item m="1" x="2865"/>
        <item m="1" x="2400"/>
        <item m="1" x="1566"/>
        <item m="1" x="600"/>
        <item m="1" x="34"/>
        <item m="1" x="1049"/>
        <item m="1" x="1672"/>
        <item m="1" x="3019"/>
        <item m="1" x="2333"/>
        <item m="1" x="2389"/>
        <item m="1" x="1963"/>
        <item m="1" x="2403"/>
        <item m="1" x="766"/>
        <item m="1" x="1943"/>
        <item m="1" x="2950"/>
        <item m="1" x="3227"/>
        <item m="1" x="2824"/>
        <item m="1" x="1330"/>
        <item m="1" x="3087"/>
        <item m="1" x="519"/>
        <item m="1" x="1381"/>
        <item m="1" x="1846"/>
        <item m="1" x="623"/>
        <item m="1" x="69"/>
        <item m="1" x="943"/>
        <item m="1" x="1184"/>
        <item m="1" x="19"/>
        <item m="1" x="443"/>
        <item m="1" x="1830"/>
        <item m="1" x="899"/>
        <item m="1" x="2951"/>
        <item m="1" x="201"/>
        <item m="1" x="2445"/>
        <item m="1" x="2717"/>
        <item m="1" x="2212"/>
        <item m="1" x="849"/>
        <item m="1" x="3121"/>
        <item m="1" x="1981"/>
        <item m="1" x="607"/>
        <item m="1" x="953"/>
        <item m="1" x="415"/>
        <item m="1" x="390"/>
        <item m="1" x="622"/>
        <item m="1" x="293"/>
        <item m="1" x="2614"/>
        <item m="1" x="3071"/>
        <item m="1" x="1150"/>
        <item m="1" x="3015"/>
        <item m="1" x="3149"/>
        <item m="1" x="577"/>
        <item m="1" x="459"/>
        <item m="1" x="1306"/>
        <item m="1" x="1001"/>
        <item m="1" x="512"/>
        <item m="1" x="539"/>
        <item m="1" x="1839"/>
        <item m="1" x="149"/>
        <item m="1" x="3306"/>
        <item m="1" x="458"/>
        <item m="1" x="603"/>
        <item m="1" x="2784"/>
        <item m="1" x="492"/>
        <item m="1" x="1169"/>
        <item m="1" x="2015"/>
        <item m="1" x="2234"/>
        <item m="1" x="1559"/>
        <item m="1" x="2777"/>
        <item m="1" x="3090"/>
        <item m="1" x="2072"/>
        <item m="1" x="2713"/>
        <item m="1" x="114"/>
        <item m="1" x="2429"/>
        <item m="1" x="2786"/>
        <item m="1" x="641"/>
        <item m="1" x="2082"/>
        <item m="1" x="2932"/>
        <item m="1" x="1429"/>
        <item m="1" x="1430"/>
        <item m="1" x="104"/>
        <item m="1" x="3202"/>
        <item m="1" x="2156"/>
        <item m="1" x="2667"/>
        <item m="1" x="2219"/>
        <item m="1" x="2633"/>
        <item m="1" x="795"/>
        <item m="1" x="2844"/>
        <item m="1" x="1368"/>
        <item m="1" x="2447"/>
        <item m="1" x="933"/>
        <item m="1" x="2210"/>
        <item m="1" x="1300"/>
        <item m="1" x="2195"/>
        <item m="1" x="240"/>
        <item m="1" x="536"/>
        <item m="1" x="2444"/>
        <item m="1" x="1431"/>
        <item m="1" x="2194"/>
        <item m="1" x="2061"/>
        <item m="1" x="1998"/>
        <item m="1" x="1727"/>
        <item m="1" x="1432"/>
        <item m="1" x="3082"/>
        <item m="1" x="1811"/>
        <item m="1" x="1771"/>
        <item m="1" x="1484"/>
        <item m="1" x="2472"/>
        <item m="1" x="3275"/>
        <item m="1" x="3193"/>
        <item m="1" x="406"/>
        <item m="1" x="1041"/>
        <item m="1" x="2556"/>
        <item m="1" x="847"/>
        <item m="1" x="2027"/>
        <item m="1" x="2271"/>
        <item m="1" x="2708"/>
        <item m="1" x="38"/>
        <item m="1" x="92"/>
        <item m="1" x="1465"/>
        <item m="1" x="3242"/>
        <item m="1" x="2781"/>
        <item m="1" x="2522"/>
        <item m="1" x="2308"/>
        <item m="1" x="2860"/>
        <item m="1" x="2692"/>
        <item m="1" x="2361"/>
        <item m="1" x="977"/>
        <item m="1" x="3136"/>
        <item m="1" x="3111"/>
        <item m="1" x="643"/>
        <item m="1" x="2703"/>
        <item m="1" x="1614"/>
        <item m="1" x="2576"/>
        <item m="1" x="1480"/>
        <item m="1" x="2531"/>
        <item m="1" x="564"/>
        <item m="1" x="768"/>
        <item m="1" x="1315"/>
        <item m="1" x="1344"/>
        <item m="1" x="2211"/>
        <item m="1" x="2273"/>
        <item m="1" x="522"/>
        <item m="1" x="1973"/>
        <item m="1" x="1255"/>
        <item m="1" x="337"/>
        <item m="1" x="1965"/>
        <item m="1" x="1402"/>
        <item m="1" x="545"/>
        <item m="1" x="2822"/>
        <item m="1" x="239"/>
        <item m="1" x="570"/>
        <item m="1" x="237"/>
        <item m="1" x="683"/>
        <item m="1" x="1631"/>
        <item m="1" x="481"/>
        <item m="1" x="2921"/>
        <item m="1" x="1419"/>
        <item m="1" x="504"/>
        <item m="1" x="2450"/>
        <item m="1" x="3150"/>
        <item m="1" x="3034"/>
        <item m="1" x="2359"/>
        <item m="1" x="1642"/>
        <item m="1" x="1997"/>
        <item m="1" x="1328"/>
        <item m="1" x="2751"/>
        <item m="1" x="2748"/>
        <item m="1" x="48"/>
        <item m="1" x="466"/>
        <item m="1" x="309"/>
        <item m="1" x="2043"/>
        <item m="1" x="808"/>
        <item m="1" x="3247"/>
        <item m="1" x="2584"/>
        <item m="1" x="2277"/>
        <item m="1" x="3030"/>
        <item m="1" x="3152"/>
        <item m="1" x="472"/>
        <item m="1" x="1434"/>
        <item m="1" x="3084"/>
        <item m="1" x="1536"/>
        <item m="1" x="355"/>
        <item m="1" x="1103"/>
        <item m="1" x="1469"/>
        <item m="1" x="1385"/>
        <item m="1" x="2753"/>
        <item m="1" x="2097"/>
        <item m="1" x="3210"/>
        <item m="1" x="2016"/>
        <item m="1" x="913"/>
        <item m="1" x="74"/>
        <item m="1" x="1220"/>
        <item m="1" x="1885"/>
        <item m="1" x="100"/>
        <item m="1" x="2720"/>
        <item m="1" x="2169"/>
        <item m="1" x="1252"/>
        <item m="1" x="2032"/>
        <item m="1" x="2827"/>
        <item m="1" x="3244"/>
        <item m="1" x="2721"/>
        <item m="1" x="691"/>
        <item m="1" x="2334"/>
        <item m="1" x="1447"/>
        <item m="1" x="1087"/>
        <item m="1" x="1515"/>
        <item m="1" x="534"/>
        <item m="1" x="1776"/>
        <item m="1" x="1617"/>
        <item m="1" x="1019"/>
        <item m="1" x="1485"/>
        <item m="1" x="2084"/>
        <item m="1" x="787"/>
        <item m="1" x="2421"/>
        <item m="1" x="918"/>
        <item m="1" x="3115"/>
        <item m="1" x="311"/>
        <item m="1" x="1355"/>
        <item m="1" x="1331"/>
        <item m="1" x="322"/>
        <item m="1" x="2920"/>
        <item m="1" x="3081"/>
        <item m="1" x="2980"/>
        <item m="1" x="1930"/>
        <item m="1" x="139"/>
        <item m="1" x="660"/>
        <item m="1" x="2035"/>
        <item m="1" x="1017"/>
        <item m="1" x="1080"/>
        <item m="1" x="1512"/>
        <item m="1" x="3307"/>
        <item m="1" x="2503"/>
        <item m="1" x="394"/>
        <item m="1" x="3038"/>
        <item m="1" x="1407"/>
        <item m="1" x="2740"/>
        <item m="1" x="3268"/>
        <item m="1" x="1264"/>
        <item m="1" x="480"/>
        <item m="1" x="761"/>
        <item m="1" x="262"/>
        <item m="1" x="52"/>
        <item m="1" x="1324"/>
        <item m="1" x="3146"/>
        <item m="1" x="493"/>
        <item m="1" x="2783"/>
        <item m="1" x="2711"/>
        <item m="1" x="2552"/>
        <item m="1" x="1257"/>
        <item m="1" x="1835"/>
        <item m="1" x="2613"/>
        <item m="1" x="571"/>
        <item m="1" x="1502"/>
        <item m="1" x="1580"/>
        <item m="1" x="2278"/>
        <item m="1" x="2283"/>
        <item m="1" x="430"/>
        <item m="1" x="667"/>
        <item m="1" x="2911"/>
        <item m="1" x="1350"/>
        <item m="1" x="1163"/>
        <item m="1" x="146"/>
        <item m="1" x="328"/>
        <item m="1" x="45"/>
        <item m="1" x="613"/>
        <item m="1" x="515"/>
        <item m="1" x="979"/>
        <item m="1" x="2590"/>
        <item m="1" x="1403"/>
        <item m="1" x="2160"/>
        <item m="1" x="2747"/>
        <item m="1" x="553"/>
        <item m="1" x="305"/>
        <item m="1" x="1634"/>
        <item m="1" x="2700"/>
        <item m="1" x="489"/>
        <item m="1" x="1288"/>
        <item m="1" x="820"/>
        <item m="1" x="2322"/>
        <item m="1" x="2307"/>
        <item m="1" x="1493"/>
        <item m="1" x="2628"/>
        <item m="1" x="2155"/>
        <item m="1" x="2578"/>
        <item m="1" x="2237"/>
        <item m="1" x="2354"/>
        <item m="1" x="915"/>
        <item m="1" x="2462"/>
        <item m="1" x="2876"/>
        <item m="1" x="599"/>
        <item m="1" x="1266"/>
        <item m="1" x="523"/>
        <item m="1" x="703"/>
        <item m="1" x="1687"/>
        <item m="1" x="1338"/>
        <item m="1" x="2652"/>
        <item m="1" x="473"/>
        <item m="1" x="799"/>
        <item m="1" x="244"/>
        <item m="1" x="1951"/>
        <item m="1" x="3222"/>
        <item m="1" x="3058"/>
        <item m="1" x="959"/>
        <item m="1" x="560"/>
        <item m="1" x="2868"/>
        <item m="1" x="3263"/>
        <item m="1" x="763"/>
        <item m="1" x="1845"/>
        <item m="1" x="961"/>
        <item m="1" x="1538"/>
        <item m="1" x="2730"/>
        <item m="1" x="874"/>
        <item m="1" x="498"/>
        <item m="1" x="1768"/>
        <item m="1" x="2356"/>
        <item m="1" x="2200"/>
        <item m="1" x="2530"/>
        <item m="1" x="1791"/>
        <item m="1" x="856"/>
        <item m="1" x="829"/>
        <item m="1" x="2573"/>
        <item m="1" x="3171"/>
        <item m="1" x="3221"/>
        <item m="1" x="1175"/>
        <item m="1" x="521"/>
        <item m="1" x="2766"/>
        <item m="1" x="1517"/>
        <item m="1" x="1136"/>
        <item m="1" x="387"/>
        <item m="1" x="840"/>
        <item m="1" x="2493"/>
        <item m="1" x="728"/>
        <item m="1" x="2099"/>
        <item m="1" x="1820"/>
        <item m="1" x="1912"/>
        <item m="1" x="2862"/>
        <item m="1" x="1612"/>
        <item m="1" x="843"/>
        <item m="1" x="384"/>
        <item m="1" x="3033"/>
        <item m="1" x="832"/>
        <item m="1" x="659"/>
        <item m="1" x="614"/>
        <item m="1" x="434"/>
        <item m="1" x="850"/>
        <item m="1" x="3230"/>
        <item m="1" x="372"/>
        <item m="1" x="451"/>
        <item m="1" x="2877"/>
        <item m="1" x="399"/>
        <item m="1" x="453"/>
        <item m="1" x="1204"/>
        <item m="1" x="187"/>
        <item m="1" x="1618"/>
        <item m="1" x="1065"/>
        <item m="1" x="2535"/>
        <item m="1" x="2076"/>
        <item m="1" x="2052"/>
        <item m="1" x="2293"/>
        <item m="1" x="3138"/>
        <item m="1" x="1578"/>
        <item m="1" x="1856"/>
        <item m="1" x="3308"/>
        <item m="1" x="1613"/>
        <item m="1" x="2312"/>
        <item m="1" x="375"/>
        <item m="1" x="1908"/>
        <item m="1" x="3031"/>
        <item m="1" x="1273"/>
        <item m="1" x="1179"/>
        <item m="1" x="1604"/>
        <item m="1" x="1424"/>
        <item m="1" x="130"/>
        <item m="1" x="1296"/>
        <item m="1" x="2143"/>
        <item m="1" x="2685"/>
        <item m="1" x="1745"/>
        <item m="1" x="3027"/>
        <item m="1" x="1417"/>
        <item m="1" x="929"/>
        <item m="1" x="171"/>
        <item m="1" x="1960"/>
        <item m="1" x="2901"/>
        <item m="1" x="2382"/>
        <item m="1" x="2217"/>
        <item m="1" x="1619"/>
        <item m="1" x="3238"/>
        <item m="1" x="1265"/>
        <item m="1" x="1023"/>
        <item m="1" x="505"/>
        <item m="1" x="3189"/>
        <item m="1" x="2453"/>
        <item m="1" x="3299"/>
        <item m="1" x="792"/>
        <item m="1" x="1630"/>
        <item m="1" x="679"/>
        <item m="1" x="723"/>
        <item m="1" x="1261"/>
        <item m="1" x="1094"/>
        <item m="1" x="1193"/>
        <item m="1" x="1362"/>
        <item m="1" x="995"/>
        <item m="1" x="2344"/>
        <item m="1" x="2414"/>
        <item m="1" x="1755"/>
        <item m="1" x="871"/>
        <item m="1" x="3274"/>
        <item m="1" x="32"/>
        <item m="1" x="2737"/>
        <item m="1" x="1279"/>
        <item m="1" x="1177"/>
        <item m="1" x="3134"/>
        <item m="1" x="2257"/>
        <item m="1" x="2112"/>
        <item m="1" x="335"/>
        <item m="1" x="2292"/>
        <item m="1" x="2804"/>
        <item m="1" x="2282"/>
        <item m="1" x="1395"/>
        <item m="1" x="167"/>
        <item m="1" x="1147"/>
        <item m="1" x="1850"/>
        <item m="1" x="3104"/>
        <item m="1" x="3100"/>
        <item m="1" x="990"/>
        <item m="1" x="168"/>
        <item m="1" x="1875"/>
        <item m="1" x="203"/>
        <item m="1" x="1853"/>
        <item m="1" x="629"/>
        <item m="1" x="222"/>
        <item m="1" x="2593"/>
        <item m="1" x="1916"/>
        <item m="1" x="95"/>
        <item m="1" x="441"/>
        <item m="1" x="486"/>
        <item m="1" x="1542"/>
        <item m="1" x="3295"/>
        <item m="1" x="639"/>
        <item m="1" x="640"/>
        <item m="1" x="1655"/>
        <item m="1" x="1956"/>
        <item m="1" x="2179"/>
        <item m="1" x="584"/>
        <item m="1" x="172"/>
        <item m="1" x="596"/>
        <item m="1" x="1029"/>
        <item m="1" x="932"/>
        <item m="1" x="85"/>
        <item m="1" x="2468"/>
        <item m="1" x="3151"/>
        <item m="1" x="1722"/>
        <item m="1" x="382"/>
        <item m="1" x="3182"/>
        <item m="1" x="669"/>
        <item m="1" x="2958"/>
        <item m="1" x="2264"/>
        <item m="1" x="354"/>
        <item m="1" x="606"/>
        <item m="1" x="559"/>
        <item m="1" x="2013"/>
        <item m="1" x="376"/>
        <item m="1" x="635"/>
        <item m="1" x="1813"/>
        <item m="1" x="1329"/>
        <item m="1" x="73"/>
        <item m="1" x="75"/>
        <item m="1" x="1676"/>
        <item m="1" x="689"/>
        <item m="1" x="2430"/>
        <item m="1" x="1651"/>
        <item m="1" x="2626"/>
        <item m="1" x="1955"/>
        <item m="1" x="869"/>
        <item m="1" x="211"/>
        <item m="1" x="2201"/>
        <item m="1" x="417"/>
        <item m="1" x="1185"/>
        <item m="1" x="348"/>
        <item m="1" x="602"/>
        <item m="1" x="1083"/>
        <item m="1" x="2047"/>
        <item m="1" x="2140"/>
        <item m="1" x="1303"/>
        <item m="1" x="911"/>
        <item m="1" x="1609"/>
        <item m="1" x="2316"/>
        <item m="1" x="572"/>
        <item m="1" x="1414"/>
        <item m="1" x="2066"/>
        <item m="1" x="3051"/>
        <item m="1" x="166"/>
        <item m="1" x="1957"/>
        <item m="1" x="2455"/>
        <item m="1" x="3172"/>
        <item m="1" x="594"/>
        <item m="1" x="2647"/>
        <item m="1" x="1684"/>
        <item m="1" x="678"/>
        <item m="1" x="1535"/>
        <item m="1" x="2366"/>
        <item m="1" x="7"/>
        <item m="1" x="1271"/>
        <item m="1" x="2171"/>
        <item m="1" x="1812"/>
        <item m="1" x="2377"/>
        <item m="1" x="370"/>
        <item m="1" x="1468"/>
        <item m="1" x="1047"/>
        <item m="1" x="581"/>
        <item m="1" x="128"/>
        <item m="1" x="1641"/>
        <item m="1" x="2300"/>
        <item m="1" x="1870"/>
        <item m="1" x="652"/>
        <item m="1" x="169"/>
        <item m="1" x="2358"/>
        <item m="1" x="1326"/>
        <item m="1" x="940"/>
        <item m="1" x="2592"/>
        <item m="1" x="1459"/>
        <item m="1" x="3035"/>
        <item m="1" x="205"/>
        <item m="1" x="2370"/>
        <item m="1" x="1977"/>
        <item m="1" x="369"/>
        <item m="1" x="1990"/>
        <item m="1" x="216"/>
        <item m="1" x="3014"/>
        <item m="1" x="2335"/>
        <item m="1" x="892"/>
        <item m="1" x="145"/>
        <item m="1" x="3125"/>
        <item m="1" x="3099"/>
        <item m="1" x="2081"/>
        <item m="1" x="362"/>
        <item m="1" x="3297"/>
        <item m="1" x="1028"/>
        <item m="1" x="2404"/>
        <item m="1" x="1321"/>
        <item m="1" x="2036"/>
        <item m="1" x="3216"/>
        <item m="1" x="1690"/>
        <item m="1" x="1108"/>
        <item m="1" x="1118"/>
        <item m="1" x="975"/>
        <item m="1" x="861"/>
        <item m="1" x="531"/>
        <item m="1" x="189"/>
        <item m="1" x="844"/>
        <item m="1" x="1088"/>
        <item m="1" x="2218"/>
        <item m="1" x="1157"/>
        <item m="1" x="1351"/>
        <item m="1" x="315"/>
        <item m="1" x="3260"/>
        <item m="1" x="2587"/>
        <item m="1" x="1056"/>
        <item m="1" x="2823"/>
        <item m="1" x="3185"/>
        <item m="1" x="1848"/>
        <item m="1" x="3161"/>
        <item m="1" x="379"/>
        <item m="1" x="3267"/>
        <item m="1" x="2595"/>
        <item m="1" x="566"/>
        <item m="1" x="1396"/>
        <item m="1" x="1451"/>
        <item m="1" x="426"/>
        <item m="1" x="202"/>
        <item m="1" x="994"/>
        <item m="1" x="334"/>
        <item m="1" x="2070"/>
        <item m="1" x="1450"/>
        <item m="1" x="1481"/>
        <item m="1" x="154"/>
        <item m="1" x="3154"/>
        <item m="1" x="1090"/>
        <item m="1" x="1610"/>
        <item m="1" x="1896"/>
        <item m="1" x="885"/>
        <item m="1" x="1665"/>
        <item m="1" x="2244"/>
        <item m="1" x="3060"/>
        <item m="1" x="2997"/>
        <item m="1" x="1716"/>
        <item m="1" x="1437"/>
        <item m="1" x="1551"/>
        <item m="1" x="1476"/>
        <item m="1" x="1062"/>
        <item m="1" x="2623"/>
        <item m="1" x="1833"/>
        <item m="1" x="1474"/>
        <item m="1" x="2984"/>
        <item m="1" x="40"/>
        <item m="1" x="1045"/>
        <item m="1" x="548"/>
        <item m="1" x="2701"/>
        <item m="1" x="2854"/>
        <item m="1" x="658"/>
        <item m="1" x="1200"/>
        <item m="1" x="2480"/>
        <item m="1" x="3022"/>
        <item m="1" x="2368"/>
        <item m="1" x="1824"/>
        <item m="1" x="2056"/>
        <item m="1" x="1250"/>
        <item m="1" x="88"/>
        <item m="1" x="734"/>
        <item m="1" x="2083"/>
        <item m="1" x="2529"/>
        <item m="1" x="1728"/>
        <item m="1" x="750"/>
        <item m="1" x="578"/>
        <item m="1" x="325"/>
        <item m="1" x="2106"/>
        <item m="1" x="254"/>
        <item m="1" x="796"/>
        <item m="1" x="3097"/>
        <item m="1" x="3143"/>
        <item m="1" x="884"/>
        <item m="1" x="97"/>
        <item m="1" x="53"/>
        <item m="1" x="1970"/>
        <item m="1" x="731"/>
        <item m="1" x="2634"/>
        <item m="1" x="547"/>
        <item m="1" x="163"/>
        <item m="1" x="904"/>
        <item m="1" x="510"/>
        <item m="1" x="2987"/>
        <item m="1" x="431"/>
        <item m="1" x="1829"/>
        <item m="1" x="2916"/>
        <item m="1" x="1042"/>
        <item m="1" x="1650"/>
        <item m="1" x="2225"/>
        <item m="1" x="1529"/>
        <item m="1" x="94"/>
        <item m="1" x="2496"/>
        <item m="1" x="2227"/>
        <item m="1" x="204"/>
        <item m="1" x="2691"/>
        <item m="1" x="2132"/>
        <item m="1" x="3091"/>
        <item m="1" x="2101"/>
        <item m="1" x="3006"/>
        <item m="1" x="2088"/>
        <item m="1" x="895"/>
        <item m="1" x="845"/>
        <item m="1" x="2103"/>
        <item m="1" x="2314"/>
        <item m="1" x="2008"/>
        <item m="1" x="719"/>
        <item m="1" x="838"/>
        <item m="1" x="1280"/>
        <item m="1" x="3110"/>
        <item m="1" x="2819"/>
        <item m="1" x="3197"/>
        <item m="1" x="2365"/>
        <item m="1" x="2555"/>
        <item m="1" x="286"/>
        <item m="1" x="3108"/>
        <item m="1" x="2018"/>
        <item m="1" x="729"/>
        <item m="1" x="1924"/>
        <item m="1" x="2033"/>
        <item m="1" x="2903"/>
        <item m="1" x="676"/>
        <item m="1" x="1714"/>
        <item m="1" x="3088"/>
        <item m="1" x="2022"/>
        <item m="1" x="720"/>
        <item m="1" x="1272"/>
        <item m="1" x="1968"/>
        <item m="1" x="2371"/>
        <item m="1" x="2814"/>
        <item m="1" x="3249"/>
        <item m="1" x="3123"/>
        <item m="1" x="1116"/>
        <item m="1" x="3293"/>
        <item m="1" x="743"/>
        <item m="1" x="411"/>
        <item m="1" x="1887"/>
        <item m="1" x="2162"/>
        <item m="1" x="365"/>
        <item m="1" x="2884"/>
        <item m="1" x="1935"/>
        <item m="1" x="1747"/>
        <item m="1" x="1805"/>
        <item m="1" x="924"/>
        <item m="1" x="2835"/>
        <item m="1" x="893"/>
        <item m="1" x="1490"/>
        <item m="1" x="456"/>
        <item m="1" x="1149"/>
        <item m="1" x="80"/>
        <item m="1" x="329"/>
        <item m="1" x="1818"/>
        <item m="1" x="491"/>
        <item m="1" x="1915"/>
        <item m="1" x="1555"/>
        <item m="1" x="2319"/>
        <item m="1" x="467"/>
        <item m="1" x="1410"/>
        <item m="1" x="2131"/>
        <item m="1" x="841"/>
        <item m="1" x="2313"/>
        <item m="1" x="2245"/>
        <item m="1" x="2816"/>
        <item m="1" x="1219"/>
        <item m="1" x="2481"/>
        <item m="1" x="162"/>
        <item m="1" x="1051"/>
        <item m="1" x="364"/>
        <item m="1" x="3195"/>
        <item m="1" x="1974"/>
        <item m="1" x="526"/>
        <item m="1" x="101"/>
        <item m="1" x="2311"/>
        <item m="1" x="2586"/>
        <item m="1" x="673"/>
        <item m="1" x="1574"/>
        <item m="1" x="2079"/>
        <item m="1" x="928"/>
        <item m="1" x="1703"/>
        <item m="1" x="2137"/>
        <item m="1" x="1134"/>
        <item m="1" x="2298"/>
        <item m="1" x="388"/>
        <item m="1" x="2936"/>
        <item m="1" x="2853"/>
        <item m="1" x="864"/>
        <item m="1" x="2534"/>
        <item m="1" x="2478"/>
        <item m="1" x="3041"/>
        <item m="1" x="722"/>
        <item m="1" x="1320"/>
        <item m="1" x="1668"/>
        <item m="1" x="2683"/>
        <item m="1" x="1954"/>
        <item m="1" x="2594"/>
        <item m="1" x="2541"/>
        <item m="1" x="2666"/>
        <item m="1" x="2172"/>
        <item m="1" x="2213"/>
        <item m="1" x="870"/>
        <item m="1" x="2588"/>
        <item m="1" x="1780"/>
        <item m="1" x="3141"/>
        <item m="1" x="33"/>
        <item m="1" x="273"/>
        <item m="1" x="450"/>
        <item m="1" x="1223"/>
        <item m="1" x="1168"/>
        <item m="1" x="1554"/>
        <item m="1" x="1284"/>
        <item m="1" x="561"/>
        <item m="1" x="1354"/>
        <item m="1" x="1107"/>
        <item m="1" x="1547"/>
        <item m="1" x="2399"/>
        <item m="1" x="174"/>
        <item m="1" x="957"/>
        <item m="1" x="1203"/>
        <item m="1" x="1213"/>
        <item m="1" x="2111"/>
        <item m="1" x="70"/>
        <item m="1" x="1224"/>
        <item m="1" x="1260"/>
        <item m="1" x="1309"/>
        <item m="1" x="143"/>
        <item m="1" x="1277"/>
        <item m="1" x="1337"/>
        <item m="1" x="1781"/>
        <item m="1" x="2839"/>
        <item m="1" x="1313"/>
        <item m="1" x="3219"/>
        <item m="1" x="186"/>
        <item m="1" x="1360"/>
        <item m="1" x="1373"/>
        <item m="1" x="1358"/>
        <item m="1" x="248"/>
        <item m="1" x="1877"/>
        <item m="1" x="260"/>
        <item m="1" x="2269"/>
        <item m="1" x="3201"/>
        <item m="1" x="284"/>
        <item m="1" x="295"/>
        <item m="1" x="1425"/>
        <item m="1" x="308"/>
        <item m="1" x="342"/>
        <item m="1" x="1521"/>
        <item m="1" x="1479"/>
        <item m="1" x="1557"/>
        <item m="1" x="2378"/>
        <item m="1" x="366"/>
        <item m="1" x="1524"/>
        <item m="1" x="386"/>
        <item m="1" x="419"/>
        <item m="1" x="1643"/>
        <item m="1" x="1656"/>
        <item m="1" x="1629"/>
        <item m="1" x="474"/>
        <item m="1" x="1648"/>
        <item m="1" x="2510"/>
        <item m="1" x="1685"/>
        <item m="1" x="109"/>
        <item m="1" x="898"/>
        <item m="1" x="1713"/>
        <item m="1" x="2575"/>
        <item m="1" x="1322"/>
        <item m="1" x="931"/>
        <item m="1" x="1347"/>
        <item m="1" x="2207"/>
        <item m="1" x="1361"/>
        <item m="1" x="776"/>
        <item m="1" x="1790"/>
        <item m="1" x="2968"/>
        <item m="1" x="2475"/>
        <item m="1" x="2532"/>
        <item m="1" x="2007"/>
        <item m="1" x="2599"/>
        <item m="1" x="2975"/>
        <item m="1" x="2600"/>
        <item m="1" x="2601"/>
        <item m="1" x="317"/>
        <item m="1" x="1254"/>
        <item m="1" x="2969"/>
        <item m="1" x="2678"/>
        <item m="1" x="1697"/>
        <item m="1" x="653"/>
        <item m="1" x="2630"/>
        <item m="1" x="1718"/>
        <item m="1" x="2976"/>
        <item m="1" x="1409"/>
        <item m="1" x="2977"/>
        <item m="1" x="2142"/>
        <item m="1" x="2978"/>
        <item m="1" x="2221"/>
        <item m="1" x="2970"/>
        <item m="1" x="2068"/>
        <item m="1" x="1796"/>
        <item m="1" x="1889"/>
        <item m="1" x="1649"/>
        <item m="1" x="1132"/>
        <item m="1" x="1670"/>
        <item m="1" x="2681"/>
        <item m="1" x="2745"/>
        <item m="1" x="1986"/>
        <item m="1" x="1786"/>
        <item m="1" x="1109"/>
        <item m="1" x="2596"/>
        <item m="1" x="1110"/>
        <item m="1" x="3301"/>
        <item m="1" x="3302"/>
        <item m="1" x="1496"/>
        <item m="1" x="436"/>
        <item m="1" x="860"/>
        <item m="1" x="1458"/>
        <item m="1" x="700"/>
        <item m="1" x="226"/>
        <item m="1" x="1546"/>
        <item m="1" x="2762"/>
        <item m="1" x="280"/>
        <item m="1" x="299"/>
        <item m="1" x="2890"/>
        <item m="1" x="118"/>
        <item m="1" x="3310"/>
        <item m="1" x="2240"/>
        <item m="1" x="887"/>
        <item m="1" x="758"/>
        <item m="1" x="992"/>
        <item m="1" x="3174"/>
        <item m="1" x="685"/>
        <item m="1" x="2765"/>
        <item m="1" x="1055"/>
        <item m="1" x="1037"/>
        <item m="1" x="1470"/>
        <item m="1" x="1947"/>
        <item m="1" x="350"/>
        <item m="1" x="3233"/>
        <item m="1" x="1058"/>
        <item m="1" x="3309"/>
        <item m="1" x="1153"/>
        <item m="1" x="2461"/>
        <item m="1" x="1178"/>
        <item m="1" x="1229"/>
        <item m="1" x="1218"/>
        <item m="1" x="77"/>
        <item m="1" x="490"/>
        <item m="1" x="150"/>
        <item m="1" x="1066"/>
        <item m="1" x="1152"/>
        <item m="1" x="1014"/>
        <item m="1" x="970"/>
        <item m="1" x="1011"/>
        <item m="1" x="1044"/>
        <item m="1" x="954"/>
        <item m="1" x="1304"/>
        <item m="1" x="1189"/>
        <item m="1" x="1127"/>
        <item m="1" x="1060"/>
        <item m="1" x="1072"/>
        <item m="1" x="1389"/>
        <item m="1" x="1494"/>
        <item m="1" x="1343"/>
        <item m="1" x="1369"/>
        <item m="1" x="1418"/>
        <item m="1" x="1342"/>
        <item m="1" x="1738"/>
        <item m="1" x="1778"/>
        <item m="1" x="1863"/>
        <item m="1" x="1707"/>
        <item m="1" x="1752"/>
        <item m="1" x="1795"/>
        <item m="1" x="1620"/>
        <item m="1" x="1663"/>
        <item m="1" x="1726"/>
        <item m="1" x="1572"/>
        <item m="1" x="1595"/>
        <item m="1" x="1608"/>
        <item m="1" x="1659"/>
        <item m="1" x="1696"/>
        <item m="1" x="1504"/>
        <item m="1" x="1537"/>
        <item m="1" x="1556"/>
        <item m="1" x="1581"/>
        <item m="1" x="1606"/>
        <item m="1" x="1444"/>
        <item m="1" x="1461"/>
        <item m="1" x="1471"/>
        <item m="1" x="49"/>
        <item m="1" x="1978"/>
        <item m="1" x="2023"/>
        <item m="1" x="2051"/>
        <item m="1" x="2107"/>
        <item m="1" x="1919"/>
        <item m="1" x="1994"/>
        <item m="1" x="2039"/>
        <item m="1" x="1860"/>
        <item m="1" x="1901"/>
        <item m="1" x="1939"/>
        <item m="1" x="1962"/>
        <item m="1" x="1792"/>
        <item m="1" x="1847"/>
        <item m="1" x="1886"/>
        <item m="1" x="1933"/>
        <item m="1" x="61"/>
        <item m="1" x="1736"/>
        <item m="1" x="1746"/>
        <item m="1" x="1789"/>
        <item m="1" x="1809"/>
        <item m="1" x="1828"/>
        <item m="1" x="1673"/>
        <item m="1" x="1691"/>
        <item m="1" x="1717"/>
        <item m="1" x="1743"/>
        <item m="1" x="1758"/>
        <item m="1" x="1785"/>
        <item m="1" x="2186"/>
        <item m="1" x="2226"/>
        <item m="1" x="2250"/>
        <item m="1" x="2130"/>
        <item m="1" x="2149"/>
        <item m="1" x="2174"/>
        <item m="1" x="2203"/>
        <item m="1" x="2216"/>
        <item m="1" x="2087"/>
        <item m="1" x="2114"/>
        <item m="1" x="2121"/>
        <item m="1" x="2129"/>
        <item m="1" x="2145"/>
        <item m="1" x="2163"/>
        <item m="1" x="2034"/>
        <item m="1" x="2120"/>
        <item m="1" x="2128"/>
        <item m="1" x="2044"/>
        <item m="1" x="2059"/>
        <item m="1" x="1911"/>
        <item m="1" x="1984"/>
        <item m="1" x="2384"/>
        <item m="1" x="2422"/>
        <item m="1" x="2448"/>
        <item m="1" x="2474"/>
        <item m="1" x="2324"/>
        <item m="1" x="2397"/>
        <item m="1" x="2629"/>
        <item m="1" x="2302"/>
        <item m="1" x="2310"/>
        <item m="1" x="2233"/>
        <item m="1" x="2294"/>
        <item m="1" x="2182"/>
        <item m="1" x="2243"/>
        <item m="1" x="2275"/>
        <item m="1" x="2125"/>
        <item m="1" x="2181"/>
        <item m="1" x="2197"/>
        <item m="1" x="2604"/>
        <item m="1" x="2639"/>
        <item m="1" x="2649"/>
        <item m="1" x="2548"/>
        <item m="1" x="2637"/>
        <item m="1" x="2656"/>
        <item m="1" x="2491"/>
        <item m="1" x="2517"/>
        <item m="1" x="2526"/>
        <item m="1" x="2559"/>
        <item m="1" x="2580"/>
        <item m="1" x="2427"/>
        <item m="1" x="2469"/>
        <item m="1" x="2504"/>
        <item m="1" x="2516"/>
        <item m="1" x="2540"/>
        <item m="1" x="2376"/>
        <item m="1" x="2437"/>
        <item m="1" x="2467"/>
        <item m="1" x="2317"/>
        <item m="1" x="2350"/>
        <item m="1" x="2363"/>
        <item m="1" x="3190"/>
        <item m="1" x="3257"/>
        <item m="1" x="2962"/>
        <item m="1" x="3119"/>
        <item m="1" x="2841"/>
        <item m="1" x="2812"/>
        <item m="1" x="784"/>
        <item m="1" x="1972"/>
        <item m="1" x="2741"/>
        <item m="1" x="2752"/>
        <item m="1" x="2214"/>
        <item m="1" x="2206"/>
        <item m="1" x="1565"/>
        <item m="1" x="2331"/>
        <item m="1" x="1664"/>
        <item m="1" x="2767"/>
        <item m="1" x="2000"/>
        <item m="1" x="3175"/>
        <item m="1" x="2848"/>
        <item m="1" x="2188"/>
        <item m="1" x="2852"/>
        <item m="1" x="2164"/>
        <item m="1" x="1819"/>
        <item m="1" x="2438"/>
        <item m="1" x="2332"/>
        <item m="1" x="2030"/>
        <item m="1" x="2263"/>
        <item m="1" x="2780"/>
        <item m="1" x="3002"/>
        <item m="1" x="2417"/>
        <item m="1" x="3187"/>
        <item m="1" x="2640"/>
        <item m="1" x="2518"/>
        <item m="1" x="1445"/>
        <item m="1" x="2173"/>
        <item m="1" x="1705"/>
        <item m="1" x="1594"/>
        <item m="1" x="2362"/>
        <item m="1" x="2146"/>
        <item m="1" x="2800"/>
        <item m="1" x="2239"/>
        <item m="1" x="3017"/>
        <item m="1" x="3199"/>
        <item m="1" x="3003"/>
        <item m="1" x="1837"/>
        <item m="1" x="2439"/>
        <item m="1" x="2483"/>
        <item m="1" x="2251"/>
        <item m="1" x="2074"/>
        <item m="1" x="2581"/>
        <item m="1" x="2973"/>
        <item m="1" x="3188"/>
        <item m="1" x="455"/>
        <item m="1" x="2986"/>
        <item m="1" x="638"/>
        <item m="1" x="735"/>
        <item m="1" x="997"/>
        <item m="1" x="1680"/>
        <item m="1" x="206"/>
        <item m="1" x="2261"/>
        <item m="1" x="2168"/>
        <item m="1" x="67"/>
        <item m="1" x="2073"/>
        <item m="1" x="656"/>
        <item m="1" x="405"/>
        <item m="1" x="633"/>
        <item m="1" x="2452"/>
        <item m="1" x="1456"/>
        <item m="1" x="2995"/>
        <item m="1" x="2937"/>
        <item m="1" x="3269"/>
        <item m="1" x="2642"/>
        <item m="1" x="482"/>
        <item m="1" x="129"/>
        <item m="1" x="213"/>
        <item m="1" x="296"/>
        <item m="1" x="1611"/>
        <item m="1" x="3140"/>
        <item m="1" x="1592"/>
        <item m="1" x="2134"/>
        <item m="1" x="3139"/>
        <item m="1" x="798"/>
        <item m="1" x="996"/>
        <item m="1" x="801"/>
        <item m="1" x="190"/>
        <item m="1" x="1401"/>
        <item m="1" x="3076"/>
        <item m="1" x="2547"/>
        <item m="1" x="310"/>
        <item m="1" x="368"/>
        <item m="1" x="2919"/>
        <item m="1" x="2794"/>
        <item m="1" x="159"/>
        <item m="1" x="1897"/>
        <item m="1" x="3095"/>
        <item m="1" x="632"/>
        <item m="1" x="2664"/>
        <item m="1" x="644"/>
        <item m="1" x="148"/>
        <item m="1" x="509"/>
        <item m="1" x="2672"/>
        <item m="1" x="1111"/>
        <item m="1" x="2375"/>
        <item m="1" x="1455"/>
        <item m="1" x="962"/>
        <item m="1" x="1946"/>
        <item m="1" x="910"/>
        <item m="1" x="1302"/>
        <item m="1" x="1971"/>
        <item m="1" x="3080"/>
        <item m="1" x="3248"/>
        <item m="1" x="1735"/>
        <item m="1" x="1600"/>
        <item m="1" x="2089"/>
        <item m="1" x="2828"/>
        <item m="1" x="2851"/>
        <item m="1" x="3252"/>
        <item m="1" x="2428"/>
        <item m="1" x="1858"/>
        <item m="1" x="1712"/>
        <item m="1" x="2230"/>
        <item m="1" x="988"/>
        <item m="1" x="3055"/>
        <item m="1" x="1073"/>
        <item m="1" x="136"/>
        <item m="1" x="353"/>
        <item m="1" x="1621"/>
        <item m="1" x="867"/>
        <item m="1" x="516"/>
        <item m="1" x="1667"/>
        <item m="1" x="1708"/>
        <item m="1" x="2929"/>
        <item m="1" x="1206"/>
        <item m="1" x="3093"/>
        <item m="1" x="2598"/>
        <item m="1" x="1966"/>
        <item m="1" x="563"/>
        <item m="1" x="2391"/>
        <item m="1" x="2803"/>
        <item m="1" x="2645"/>
        <item m="1" x="1626"/>
        <item m="1" x="3083"/>
        <item m="1" x="87"/>
        <item m="1" x="1327"/>
        <item m="1" x="294"/>
        <item m="1" x="2415"/>
        <item m="1" x="352"/>
        <item m="1" x="569"/>
        <item m="1" x="1543"/>
        <item m="1" x="1161"/>
        <item m="1" x="538"/>
        <item m="1" x="1706"/>
        <item m="1" x="1948"/>
        <item m="1" x="2147"/>
        <item m="1" x="1779"/>
        <item m="1" x="2546"/>
        <item m="1" x="1038"/>
        <item m="1" x="1801"/>
        <item m="1" x="2560"/>
        <item m="1" x="2060"/>
        <item m="1" x="2728"/>
        <item m="1" x="2564"/>
        <item m="1" x="3158"/>
        <item m="1" x="3135"/>
        <item m="1" x="3142"/>
        <item m="1" x="1568"/>
        <item m="1" x="1539"/>
        <item m="1" x="478"/>
        <item m="1" x="1720"/>
        <item m="1" x="2343"/>
        <item m="1" x="1987"/>
        <item m="1" x="2441"/>
        <item m="1" x="1357"/>
        <item m="1" x="1227"/>
        <item m="1" x="1498"/>
        <item m="1" x="2979"/>
        <item m="1" x="418"/>
        <item m="1" x="854"/>
        <item m="1" x="2198"/>
        <item m="1" x="2768"/>
        <item m="1" x="3000"/>
        <item m="1" x="3144"/>
        <item m="1" x="568"/>
        <item m="1" x="1982"/>
        <item m="1" x="851"/>
        <item m="1" x="636"/>
        <item m="1" x="2579"/>
        <item m="1" x="327"/>
        <item m="1" x="1550"/>
        <item m="1" x="2563"/>
        <item m="1" x="2923"/>
        <item m="1" x="3162"/>
        <item m="1" x="2105"/>
        <item m="1" x="1906"/>
        <item m="1" x="2946"/>
        <item m="1" x="2538"/>
        <item m="1" x="1917"/>
        <item m="1" x="2295"/>
        <item m="1" x="1534"/>
        <item m="1" x="2754"/>
        <item m="1" x="681"/>
        <item m="1" x="713"/>
        <item m="1" x="483"/>
        <item m="1" x="301"/>
        <item m="1" x="314"/>
        <item m="1" x="1774"/>
        <item m="1" x="1505"/>
        <item m="1" x="1770"/>
        <item m="1" x="936"/>
        <item m="1" x="1913"/>
        <item m="1" x="2680"/>
        <item m="1" x="810"/>
        <item m="1" x="2020"/>
        <item m="1" x="1442"/>
        <item m="1" x="494"/>
        <item m="1" x="2963"/>
        <item m="1" x="2095"/>
        <item m="1" x="71"/>
        <item m="1" x="86"/>
        <item m="1" x="1448"/>
        <item m="1" x="2641"/>
        <item m="1" x="2449"/>
        <item m="1" x="2372"/>
        <item m="1" x="502"/>
        <item m="1" x="1723"/>
        <item m="1" x="1438"/>
        <item m="1" x="1561"/>
        <item m="1" x="3160"/>
        <item m="1" x="1020"/>
        <item m="1" x="1936"/>
        <item m="1" x="767"/>
        <item m="1" x="3276"/>
        <item m="1" x="2653"/>
        <item m="1" x="2119"/>
        <item m="1" x="3131"/>
        <item m="1" x="2432"/>
        <item m="1" x="1457"/>
        <item m="1" x="1923"/>
        <item m="1" x="532"/>
        <item m="1" x="1312"/>
        <item m="1" x="1510"/>
        <item m="1" x="2707"/>
        <item m="1" x="1844"/>
        <item m="1" x="2688"/>
        <item m="1" x="3043"/>
        <item m="1" x="2431"/>
        <item m="1" x="3289"/>
        <item m="1" x="1932"/>
        <item m="1" x="1466"/>
        <item m="1" x="47"/>
        <item m="1" x="1323"/>
        <item m="1" x="710"/>
        <item m="1" x="1376"/>
        <item m="1" x="2566"/>
        <item m="1" x="2736"/>
        <item m="1" x="476"/>
        <item m="1" x="1797"/>
        <item m="1" x="2028"/>
        <item m="1" x="3052"/>
        <item m="1" x="2170"/>
        <item m="1" x="788"/>
        <item m="1" x="671"/>
        <item m="1" x="626"/>
        <item m="1" x="444"/>
        <item m="1" x="1605"/>
        <item m="1" x="1002"/>
        <item m="1" x="1942"/>
        <item m="1" x="2485"/>
        <item m="1" x="2409"/>
        <item m="1" x="1514"/>
        <item m="1" x="2090"/>
        <item m="1" x="427"/>
        <item m="1" x="2954"/>
        <item m="1" x="1890"/>
        <item m="1" x="1674"/>
        <item m="1" x="1569"/>
        <item m="1" x="2320"/>
        <item m="1" x="173"/>
        <item m="1" x="3179"/>
        <item m="1" x="1698"/>
        <item m="1" x="3069"/>
        <item m="1" x="2941"/>
        <item m="1" x="1679"/>
        <item m="1" x="2123"/>
        <item m="1" x="848"/>
        <item m="1" x="3264"/>
        <item m="1" x="1464"/>
        <item m="1" x="1964"/>
        <item m="1" x="555"/>
        <item m="1" x="3272"/>
        <item m="1" x="2511"/>
        <item m="1" x="2718"/>
        <item m="1" x="714"/>
        <item m="1" x="2338"/>
        <item m="1" x="2926"/>
        <item m="1" x="1106"/>
        <item m="1" x="1393"/>
        <item m="1" x="1253"/>
        <item m="1" x="1394"/>
        <item m="1" x="2280"/>
        <item m="1" x="1124"/>
        <item m="1" x="2619"/>
        <item m="1" x="2625"/>
        <item m="1" x="3286"/>
        <item m="1" x="2139"/>
        <item m="1" x="701"/>
        <item m="1" x="422"/>
        <item m="1" x="2660"/>
        <item m="1" x="604"/>
        <item m="1" x="2565"/>
        <item m="1" x="1120"/>
        <item m="1" x="592"/>
        <item m="1" x="501"/>
        <item m="1" x="185"/>
        <item m="1" x="460"/>
        <item m="1" x="1188"/>
        <item m="1" x="1526"/>
        <item m="1" x="3086"/>
        <item m="1" x="2406"/>
        <item m="1" x="1788"/>
        <item m="1" x="2385"/>
        <item m="1" x="1225"/>
        <item m="1" x="973"/>
        <item m="1" x="1334"/>
        <item m="1" x="3234"/>
        <item m="1" x="142"/>
        <item m="1" x="630"/>
        <item m="1" x="3240"/>
        <item m="1" x="2466"/>
        <item m="1" x="2408"/>
        <item m="1" x="96"/>
        <item m="1" x="551"/>
        <item m="1" x="858"/>
        <item m="1" x="2386"/>
        <item m="1" x="1995"/>
        <item m="1" x="804"/>
        <item m="1" x="2554"/>
        <item m="1" x="292"/>
        <item m="1" x="1071"/>
        <item m="1" x="3005"/>
        <item m="1" x="3165"/>
        <item m="1" x="1009"/>
        <item m="1" x="1270"/>
        <item m="1" x="2289"/>
        <item m="1" x="1180"/>
        <item m="1" x="3228"/>
        <item m="1" x="161"/>
        <item m="1" x="1625"/>
        <item m="1" x="3077"/>
        <item m="1" x="3089"/>
        <item m="1" x="1638"/>
        <item m="1" x="2342"/>
        <item m="1" x="3279"/>
        <item m="1" x="2646"/>
        <item m="1" x="1316"/>
        <item m="1" x="2857"/>
        <item m="1" x="579"/>
        <item m="1" x="3255"/>
        <item m="1" x="1927"/>
        <item m="1" x="2470"/>
        <item m="1" x="214"/>
        <item m="1" x="2138"/>
        <item m="1" x="814"/>
        <item m="1" x="2465"/>
        <item m="1" x="1426"/>
        <item m="1" x="3023"/>
        <item m="1" x="479"/>
        <item m="1" x="184"/>
        <item m="1" x="675"/>
        <item m="1" x="3180"/>
        <item m="1" x="263"/>
        <item m="1" x="1383"/>
        <item m="1" x="686"/>
        <item m="1" x="558"/>
        <item m="1" x="949"/>
        <item m="1" x="1097"/>
        <item m="1" x="2459"/>
        <item m="1" x="2924"/>
        <item m="1" x="2867"/>
        <item m="1" x="1701"/>
        <item m="1" x="507"/>
        <item m="1" x="1807"/>
        <item m="1" x="1834"/>
        <item m="1" x="906"/>
        <item m="1" x="1872"/>
        <item m="1" x="815"/>
        <item m="1" x="591"/>
        <item m="1" x="1195"/>
        <item m="1" x="2809"/>
        <item m="1" x="269"/>
        <item m="1" x="133"/>
        <item m="1" x="2734"/>
        <item m="1" x="624"/>
        <item m="1" x="2037"/>
        <item m="1" x="2520"/>
        <item m="1" x="684"/>
        <item m="1" x="3105"/>
        <item m="1" x="59"/>
        <item m="1" x="2726"/>
        <item m="1" x="1095"/>
        <item m="1" x="1074"/>
        <item m="1" x="1197"/>
        <item m="1" x="1882"/>
        <item m="1" x="209"/>
        <item m="1" x="1237"/>
        <item m="1" x="1573"/>
        <item m="1" x="346"/>
        <item m="1" x="1234"/>
        <item m="1" x="1472"/>
        <item m="1" x="934"/>
        <item m="1" x="44"/>
        <item m="1" x="223"/>
        <item m="1" x="2553"/>
        <item m="1" x="1599"/>
        <item m="1" x="2832"/>
        <item m="1" x="2069"/>
        <item m="1" x="605"/>
        <item m="1" x="1817"/>
        <item m="1" x="1677"/>
        <item m="1" x="2413"/>
        <item m="1" x="3213"/>
        <item m="1" x="2122"/>
        <item m="1" x="859"/>
        <item m="1" x="2697"/>
        <item m="1" x="1007"/>
        <item m="1" x="3200"/>
        <item m="1" x="2742"/>
        <item m="1" x="2364"/>
        <item m="1" x="2220"/>
        <item m="1" x="105"/>
        <item m="1" x="2304"/>
        <item m="1" x="3078"/>
        <item m="1" x="3206"/>
        <item m="1" x="2899"/>
        <item m="1" x="41"/>
        <item m="1" x="1815"/>
        <item m="1" x="3167"/>
        <item m="1" x="753"/>
        <item m="1" x="2102"/>
        <item m="1" x="106"/>
        <item m="1" x="2810"/>
        <item m="1" x="1761"/>
        <item m="1" x="503"/>
        <item m="1" x="2790"/>
        <item m="1" x="2041"/>
        <item m="1" x="2158"/>
        <item m="1" x="2572"/>
        <item m="1" x="3047"/>
        <item m="1" x="1235"/>
        <item m="1" x="1359"/>
        <item m="1" x="550"/>
        <item m="1" x="1421"/>
        <item m="1" x="246"/>
        <item m="1" x="923"/>
        <item m="1" x="1371"/>
        <item m="1" x="1167"/>
        <item m="1" x="2568"/>
        <item m="1" x="164"/>
        <item m="1" x="727"/>
        <item m="1" x="2199"/>
        <item m="1" x="259"/>
        <item m="1" x="2609"/>
        <item m="1" x="2971"/>
        <item m="1" x="1050"/>
        <item m="1" x="765"/>
        <item m="1" x="276"/>
        <item m="1" x="232"/>
        <item m="1" x="1748"/>
        <item m="1" x="2686"/>
        <item m="1" x="2144"/>
        <item m="1" x="30"/>
        <item m="1" x="170"/>
        <item m="1" x="2115"/>
        <item m="1" x="2153"/>
        <item m="1" x="2533"/>
        <item m="1" x="777"/>
        <item m="1" x="2367"/>
        <item m="1" x="2166"/>
        <item m="1" x="2017"/>
        <item m="1" x="1686"/>
        <item m="1" x="3288"/>
        <item m="1" x="3147"/>
        <item m="1" x="231"/>
        <item m="1" x="3113"/>
        <item m="1" x="2315"/>
        <item m="1" x="393"/>
        <item m="1" x="2570"/>
        <item m="1" x="694"/>
        <item m="1" x="433"/>
        <item m="1" x="2231"/>
        <item m="1" x="2021"/>
        <item m="1" x="1295"/>
        <item m="1" x="256"/>
        <item m="1" x="649"/>
        <item m="1" x="1525"/>
        <item m="1" x="1694"/>
        <item m="1" x="82"/>
        <item m="1" x="196"/>
        <item m="1" x="442"/>
        <item m="1" x="385"/>
        <item m="1" x="575"/>
        <item m="1" x="2849"/>
        <item m="1" x="1900"/>
        <item m="1" x="726"/>
        <item m="1" x="2117"/>
        <item m="1" x="2847"/>
        <item m="1" x="3016"/>
        <item m="1" x="1488"/>
        <item m="1" x="3062"/>
        <item m="1" x="336"/>
        <item m="1" x="2502"/>
        <item m="1" x="2281"/>
        <item m="1" x="1413"/>
        <item m="1" x="803"/>
        <item m="1" x="27"/>
        <item m="1" x="2512"/>
        <item m="1" x="2305"/>
        <item m="1" x="2893"/>
        <item m="1" x="1269"/>
        <item m="1" x="268"/>
        <item m="1" x="2764"/>
        <item m="1" x="2412"/>
        <item m="1" x="2266"/>
        <item m="1" x="2486"/>
        <item m="1" x="905"/>
        <item m="1" x="2215"/>
        <item m="1" x="1102"/>
        <item m="1" x="2436"/>
        <item m="1" x="191"/>
        <item m="1" x="2651"/>
        <item m="1" x="812"/>
        <item m="1" x="2831"/>
        <item m="1" x="3065"/>
        <item m="1" x="1596"/>
        <item m="1" x="1961"/>
        <item m="1" x="2966"/>
        <item m="1" x="3177"/>
        <item m="1" x="1861"/>
        <item m="1" x="2209"/>
        <item m="1" x="941"/>
        <item m="1" x="2898"/>
        <item m="1" x="2574"/>
        <item m="1" x="76"/>
        <item m="1" x="661"/>
        <item m="1" x="2323"/>
        <item m="1" x="2624"/>
        <item m="1" x="2991"/>
        <item m="1" x="4"/>
        <item m="1" x="1988"/>
        <item m="1" x="3254"/>
        <item m="1" x="3075"/>
        <item m="1" x="883"/>
        <item m="1" x="2098"/>
        <item m="1" x="1182"/>
        <item m="1" x="3194"/>
        <item m="1" x="3300"/>
        <item m="1" x="1201"/>
        <item m="1" x="363"/>
        <item m="1" x="1314"/>
        <item m="1" x="1575"/>
        <item m="1" x="156"/>
        <item m="1" x="682"/>
        <item m="1" x="518"/>
        <item m="1" x="1518"/>
        <item m="1" x="744"/>
        <item m="1" x="912"/>
        <item m="1" x="51"/>
        <item m="1" x="1101"/>
        <item m="1" x="724"/>
        <item m="1" x="461"/>
        <item m="1" x="3270"/>
        <item m="1" x="2416"/>
        <item m="1" x="2675"/>
        <item m="1" x="872"/>
        <item m="1" x="220"/>
        <item m="1" x="513"/>
        <item m="1" x="857"/>
        <item m="1" x="454"/>
        <item m="1" x="2205"/>
        <item m="1" x="188"/>
        <item m="1" x="3231"/>
        <item m="1" x="2046"/>
        <item m="1" x="2116"/>
        <item m="1" x="1222"/>
        <item m="1" x="1166"/>
        <item m="1" x="1808"/>
        <item m="1" x="762"/>
        <item m="1" x="435"/>
        <item m="1" x="972"/>
        <item m="1" x="699"/>
        <item m="1" x="1731"/>
        <item m="1" x="2961"/>
        <item m="1" x="319"/>
        <item m="1" x="944"/>
        <item m="1" x="1104"/>
        <item m="1" x="1216"/>
        <item m="1" x="951"/>
        <item m="1" x="2585"/>
        <item m="1" x="1443"/>
        <item m="1" x="2622"/>
        <item m="1" x="2733"/>
        <item m="1" x="2258"/>
        <item m="1" x="2846"/>
        <item m="1" x="17"/>
        <item m="1" x="3155"/>
        <item m="1" x="1905"/>
        <item m="1" x="2038"/>
        <item m="1" x="1532"/>
        <item m="1" x="818"/>
        <item m="1" x="2336"/>
        <item m="1" x="1652"/>
        <item m="1" x="2270"/>
        <item m="1" x="54"/>
        <item m="1" x="2813"/>
        <item m="1" x="1439"/>
        <item m="1" x="2889"/>
        <item m="1" x="1949"/>
        <item m="1" x="826"/>
        <item m="1" x="1144"/>
        <item m="1" x="2908"/>
        <item m="1" x="1711"/>
        <item m="1" x="1904"/>
        <item m="1" x="2254"/>
        <item m="1" x="900"/>
        <item m="1" x="1317"/>
        <item m="1" x="1039"/>
        <item m="1" x="1164"/>
        <item m="1" x="2643"/>
        <item m="1" x="3265"/>
        <item m="1" x="2487"/>
        <item m="1" x="217"/>
        <item m="1" x="3101"/>
        <item m="1" x="2994"/>
        <item m="1" x="2866"/>
        <item m="1" x="868"/>
        <item m="1" x="2500"/>
        <item m="1" x="1491"/>
        <item m="1" x="2689"/>
        <item m="1" x="3026"/>
        <item m="1" x="306"/>
        <item m="1" x="617"/>
        <item m="1" x="1607"/>
        <item m="1" x="2569"/>
        <item m="1" x="1377"/>
        <item m="1" x="3061"/>
        <item m="1" x="2838"/>
        <item m="1" x="3229"/>
        <item m="1" x="218"/>
        <item m="1" x="2799"/>
        <item m="1" x="2679"/>
        <item m="1" x="2285"/>
        <item m="1" x="261"/>
        <item m="1" x="440"/>
        <item m="1" x="618"/>
        <item m="1" x="2948"/>
        <item m="1" x="1249"/>
        <item m="1" x="3044"/>
        <item m="1" x="1162"/>
        <item m="1" x="595"/>
        <item m="1" x="3"/>
        <item m="1" x="3092"/>
        <item m="1" x="589"/>
        <item m="1" x="3239"/>
        <item m="1" x="245"/>
        <item m="1" x="2175"/>
        <item m="1" x="2943"/>
        <item m="1" x="1158"/>
        <item m="1" x="1671"/>
        <item m="1" x="1380"/>
        <item m="1" x="499"/>
        <item m="1" x="2238"/>
        <item m="1" x="527"/>
        <item m="1" x="3098"/>
        <item m="1" x="2434"/>
        <item m="1" x="1669"/>
        <item m="1" x="948"/>
        <item m="1" x="2982"/>
        <item m="1" x="3024"/>
        <item m="1" x="666"/>
        <item m="1" x="439"/>
        <item m="1" x="999"/>
        <item m="1" x="2479"/>
        <item m="1" x="210"/>
        <item m="1" x="1715"/>
        <item m="1" x="2610"/>
        <item m="1" x="180"/>
        <item m="1" x="235"/>
        <item x="0"/>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10"/>
  </rowFields>
  <rowItems count="1">
    <i t="grand">
      <x/>
    </i>
  </rowItems>
  <colFields count="1">
    <field x="-2"/>
  </colFields>
  <colItems count="2">
    <i>
      <x/>
    </i>
    <i i="1">
      <x v="1"/>
    </i>
  </colItems>
  <pageFields count="1">
    <pageField fld="4" hier="-1"/>
  </pageFields>
  <dataFields count="2">
    <dataField name="Count of name" fld="10" subtotal="count" baseField="0" baseItem="0"/>
    <dataField name="Sum of price" fld="13"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DD8F169-C8BD-0D4F-A79F-8F2FCAFC2FB2}" name="PivotTable2" cacheId="157"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A142:C145" firstHeaderRow="1" firstDataRow="3" firstDataCol="1"/>
  <pivotFields count="35">
    <pivotField showAll="0"/>
    <pivotField axis="axisRow" showAll="0">
      <items count="8001">
        <item m="1" x="4801"/>
        <item m="1" x="2853"/>
        <item m="1" x="83"/>
        <item m="1" x="2799"/>
        <item m="1" x="1868"/>
        <item m="1" x="2199"/>
        <item m="1" x="6611"/>
        <item m="1" x="3420"/>
        <item m="1" x="6694"/>
        <item m="1" x="2983"/>
        <item m="1" x="3294"/>
        <item m="1" x="381"/>
        <item m="1" x="3132"/>
        <item m="1" x="4363"/>
        <item m="1" x="5120"/>
        <item m="1" x="5426"/>
        <item m="1" x="5722"/>
        <item m="1" x="6022"/>
        <item m="1" x="6320"/>
        <item m="1" x="6627"/>
        <item m="1" x="6925"/>
        <item m="1" x="7231"/>
        <item m="1" x="7539"/>
        <item m="1" x="7852"/>
        <item m="1" x="63"/>
        <item m="1" x="371"/>
        <item m="1" x="682"/>
        <item m="1" x="982"/>
        <item m="1" x="1282"/>
        <item m="1" x="1588"/>
        <item m="1" x="1898"/>
        <item m="1" x="2205"/>
        <item m="1" x="2510"/>
        <item m="1" x="2814"/>
        <item m="1" x="3122"/>
        <item m="1" x="3434"/>
        <item m="1" x="3740"/>
        <item m="1" x="4049"/>
        <item m="1" x="4353"/>
        <item m="1" x="4659"/>
        <item m="1" x="4962"/>
        <item m="1" x="5265"/>
        <item m="1" x="5569"/>
        <item m="1" x="5865"/>
        <item m="1" x="6165"/>
        <item m="1" x="6470"/>
        <item m="1" x="6772"/>
        <item m="1" x="7071"/>
        <item m="1" x="7385"/>
        <item m="1" x="7691"/>
        <item m="1" x="213"/>
        <item m="1" x="523"/>
        <item m="1" x="828"/>
        <item m="1" x="1124"/>
        <item m="1" x="1429"/>
        <item m="1" x="1739"/>
        <item m="1" x="2047"/>
        <item m="1" x="2353"/>
        <item m="1" x="2660"/>
        <item m="1" x="2965"/>
        <item m="1" x="3275"/>
        <item m="1" x="3583"/>
        <item m="1" x="3889"/>
        <item m="1" x="4199"/>
        <item m="1" x="4504"/>
        <item m="1" x="4806"/>
        <item m="1" x="5110"/>
        <item m="1" x="5416"/>
        <item m="1" x="5712"/>
        <item m="1" x="6013"/>
        <item m="1" x="6311"/>
        <item m="1" x="6617"/>
        <item m="1" x="6916"/>
        <item m="1" x="7221"/>
        <item m="1" x="7529"/>
        <item m="1" x="7842"/>
        <item m="1" x="53"/>
        <item m="1" x="361"/>
        <item m="1" x="672"/>
        <item m="1" x="973"/>
        <item m="1" x="1272"/>
        <item m="1" x="1578"/>
        <item m="1" x="1889"/>
        <item m="1" x="2194"/>
        <item m="1" x="2501"/>
        <item m="1" x="2805"/>
        <item m="1" x="3112"/>
        <item m="1" x="3425"/>
        <item m="1" x="3731"/>
        <item m="1" x="4040"/>
        <item m="1" x="4344"/>
        <item m="1" x="4953"/>
        <item m="1" x="5255"/>
        <item m="1" x="5560"/>
        <item m="1" x="5855"/>
        <item m="1" x="6156"/>
        <item m="1" x="6460"/>
        <item m="1" x="6766"/>
        <item m="1" x="7062"/>
        <item m="1" x="7375"/>
        <item m="1" x="7681"/>
        <item m="1" x="7993"/>
        <item m="1" x="203"/>
        <item m="1" x="514"/>
        <item m="1" x="1114"/>
        <item m="1" x="1729"/>
        <item m="1" x="2037"/>
        <item m="1" x="2343"/>
        <item m="1" x="2650"/>
        <item m="1" x="2956"/>
        <item m="1" x="3265"/>
        <item m="1" x="3573"/>
        <item m="1" x="3879"/>
        <item m="1" x="4190"/>
        <item m="1" x="4494"/>
        <item m="1" x="4796"/>
        <item m="1" x="5100"/>
        <item m="1" x="5406"/>
        <item m="1" x="5703"/>
        <item m="1" x="6004"/>
        <item m="1" x="6302"/>
        <item m="1" x="6606"/>
        <item m="1" x="6907"/>
        <item m="1" x="7519"/>
        <item m="1" x="7832"/>
        <item m="1" x="43"/>
        <item m="1" x="351"/>
        <item m="1" x="662"/>
        <item m="1" x="963"/>
        <item m="1" x="1262"/>
        <item m="1" x="1568"/>
        <item m="1" x="1879"/>
        <item m="1" x="2184"/>
        <item m="1" x="2491"/>
        <item m="1" x="2794"/>
        <item m="1" x="3102"/>
        <item m="1" x="3415"/>
        <item m="1" x="3722"/>
        <item m="1" x="4030"/>
        <item m="1" x="4641"/>
        <item m="1" x="4943"/>
        <item m="1" x="5246"/>
        <item m="1" x="5550"/>
        <item m="1" x="5847"/>
        <item m="1" x="6147"/>
        <item m="1" x="6451"/>
        <item m="1" x="6756"/>
        <item m="1" x="7052"/>
        <item m="1" x="7366"/>
        <item m="1" x="7671"/>
        <item m="1" x="7983"/>
        <item m="1" x="195"/>
        <item m="1" x="504"/>
        <item m="1" x="811"/>
        <item m="1" x="1106"/>
        <item m="1" x="1414"/>
        <item m="1" x="1720"/>
        <item m="1" x="2027"/>
        <item m="1" x="2333"/>
        <item m="1" x="2640"/>
        <item m="1" x="2946"/>
        <item m="1" x="3255"/>
        <item m="1" x="3563"/>
        <item m="1" x="3869"/>
        <item m="1" x="4180"/>
        <item m="1" x="4485"/>
        <item m="1" x="4786"/>
        <item m="1" x="6293"/>
        <item m="1" x="6598"/>
        <item m="1" x="6898"/>
        <item m="1" x="7202"/>
        <item m="1" x="7511"/>
        <item m="1" x="7824"/>
        <item m="1" x="34"/>
        <item m="1" x="342"/>
        <item m="1" x="652"/>
        <item m="1" x="953"/>
        <item m="1" x="1252"/>
        <item m="1" x="1558"/>
        <item m="1" x="1869"/>
        <item m="1" x="2175"/>
        <item m="1" x="2481"/>
        <item m="1" x="2785"/>
        <item m="1" x="3092"/>
        <item m="1" x="3405"/>
        <item m="1" x="3712"/>
        <item m="1" x="4020"/>
        <item m="1" x="4327"/>
        <item m="1" x="4631"/>
        <item m="1" x="4933"/>
        <item m="1" x="5237"/>
        <item m="1" x="5541"/>
        <item m="1" x="5837"/>
        <item m="1" x="6137"/>
        <item m="1" x="6441"/>
        <item m="1" x="6748"/>
        <item m="1" x="7042"/>
        <item m="1" x="7356"/>
        <item m="1" x="7661"/>
        <item m="1" x="7974"/>
        <item m="1" x="186"/>
        <item m="1" x="494"/>
        <item m="1" x="801"/>
        <item m="1" x="1096"/>
        <item m="1" x="1405"/>
        <item m="1" x="1711"/>
        <item m="1" x="2017"/>
        <item m="1" x="2323"/>
        <item m="1" x="2631"/>
        <item m="1" x="2936"/>
        <item m="1" x="3245"/>
        <item m="1" x="3553"/>
        <item m="1" x="3859"/>
        <item m="1" x="4170"/>
        <item m="1" x="4475"/>
        <item m="1" x="4776"/>
        <item m="1" x="5081"/>
        <item m="1" x="5685"/>
        <item m="1" x="5985"/>
        <item m="1" x="6283"/>
        <item m="1" x="6589"/>
        <item m="1" x="6888"/>
        <item m="1" x="7192"/>
        <item m="1" x="7501"/>
        <item m="1" x="7814"/>
        <item m="1" x="24"/>
        <item m="1" x="333"/>
        <item m="1" x="643"/>
        <item m="1" x="945"/>
        <item m="1" x="1243"/>
        <item m="1" x="1548"/>
        <item m="1" x="1859"/>
        <item m="1" x="2165"/>
        <item m="1" x="2472"/>
        <item m="1" x="2776"/>
        <item m="1" x="3082"/>
        <item m="1" x="3395"/>
        <item m="1" x="3702"/>
        <item m="1" x="4010"/>
        <item m="1" x="4317"/>
        <item m="1" x="4621"/>
        <item m="1" x="4923"/>
        <item m="1" x="5227"/>
        <item m="1" x="6128"/>
        <item m="1" x="6431"/>
        <item m="1" x="6739"/>
        <item m="1" x="7346"/>
        <item m="1" x="7964"/>
        <item m="1" x="176"/>
        <item m="1" x="484"/>
        <item m="1" x="791"/>
        <item m="1" x="1086"/>
        <item m="1" x="1395"/>
        <item m="1" x="1701"/>
        <item m="1" x="2007"/>
        <item m="1" x="2313"/>
        <item m="1" x="2621"/>
        <item m="1" x="2926"/>
        <item m="1" x="3235"/>
        <item m="1" x="3543"/>
        <item m="1" x="3849"/>
        <item m="1" x="4160"/>
        <item m="1" x="4465"/>
        <item m="1" x="4767"/>
        <item m="1" x="5071"/>
        <item m="1" x="5378"/>
        <item m="1" x="5675"/>
        <item m="1" x="5976"/>
        <item m="1" x="6273"/>
        <item m="1" x="6580"/>
        <item m="1" x="6878"/>
        <item m="1" x="7182"/>
        <item m="1" x="7804"/>
        <item m="1" x="14"/>
        <item m="1" x="323"/>
        <item m="1" x="633"/>
        <item m="1" x="935"/>
        <item m="1" x="1234"/>
        <item m="1" x="1538"/>
        <item m="1" x="1851"/>
        <item m="1" x="2155"/>
        <item m="1" x="2462"/>
        <item m="1" x="2767"/>
        <item m="1" x="3073"/>
        <item m="1" x="3386"/>
        <item m="1" x="3693"/>
        <item m="1" x="4000"/>
        <item m="1" x="4307"/>
        <item m="1" x="4611"/>
        <item m="1" x="4914"/>
        <item m="1" x="5818"/>
        <item m="1" x="6119"/>
        <item m="1" x="6421"/>
        <item m="1" x="6729"/>
        <item m="1" x="7025"/>
        <item m="1" x="7336"/>
        <item m="1" x="7642"/>
        <item m="1" x="7954"/>
        <item m="1" x="166"/>
        <item m="1" x="475"/>
        <item m="1" x="783"/>
        <item m="1" x="1077"/>
        <item m="1" x="1385"/>
        <item m="1" x="1691"/>
        <item m="1" x="1997"/>
        <item m="1" x="2303"/>
        <item m="1" x="2611"/>
        <item m="1" x="2917"/>
        <item m="1" x="3226"/>
        <item m="1" x="3533"/>
        <item m="1" x="3841"/>
        <item m="1" x="4151"/>
        <item m="1" x="4455"/>
        <item m="1" x="4758"/>
        <item m="1" x="5061"/>
        <item m="1" x="5368"/>
        <item m="1" x="5666"/>
        <item m="1" x="5966"/>
        <item m="1" x="6264"/>
        <item m="1" x="6571"/>
        <item m="1" x="6868"/>
        <item m="1" x="7172"/>
        <item m="1" x="7484"/>
        <item m="1" x="7794"/>
        <item m="1" x="5"/>
        <item m="1" x="313"/>
        <item m="1" x="624"/>
        <item m="1" x="925"/>
        <item m="1" x="1224"/>
        <item m="1" x="1528"/>
        <item m="1" x="1841"/>
        <item m="1" x="2145"/>
        <item m="1" x="2453"/>
        <item m="1" x="2758"/>
        <item m="1" x="3064"/>
        <item m="1" x="3377"/>
        <item m="1" x="3683"/>
        <item m="1" x="3991"/>
        <item m="1" x="4297"/>
        <item m="1" x="4601"/>
        <item m="1" x="5209"/>
        <item m="1" x="5513"/>
        <item m="1" x="5809"/>
        <item m="1" x="6110"/>
        <item m="1" x="6411"/>
        <item m="1" x="6719"/>
        <item m="1" x="7017"/>
        <item m="1" x="7326"/>
        <item m="1" x="7632"/>
        <item m="1" x="7944"/>
        <item m="1" x="156"/>
        <item m="1" x="465"/>
        <item m="1" x="774"/>
        <item m="1" x="1068"/>
        <item m="1" x="1375"/>
        <item m="1" x="1681"/>
        <item m="1" x="1988"/>
        <item m="1" x="2294"/>
        <item m="1" x="2601"/>
        <item m="1" x="2908"/>
        <item m="1" x="3216"/>
        <item m="1" x="3523"/>
        <item m="1" x="3832"/>
        <item m="1" x="4141"/>
        <item m="1" x="4446"/>
        <item m="1" x="4748"/>
        <item m="1" x="5053"/>
        <item m="1" x="6254"/>
        <item m="1" x="6859"/>
        <item m="1" x="7163"/>
        <item m="1" x="7474"/>
        <item m="1" x="7784"/>
        <item m="1" x="303"/>
        <item m="1" x="615"/>
        <item m="1" x="915"/>
        <item m="1" x="1214"/>
        <item m="1" x="1519"/>
        <item m="1" x="1831"/>
        <item m="1" x="2135"/>
        <item m="1" x="2443"/>
        <item m="1" x="2749"/>
        <item m="1" x="3054"/>
        <item m="1" x="3367"/>
        <item m="1" x="3673"/>
        <item m="1" x="3981"/>
        <item m="1" x="4288"/>
        <item m="1" x="4593"/>
        <item m="1" x="4895"/>
        <item m="1" x="5200"/>
        <item m="1" x="5506"/>
        <item m="1" x="5799"/>
        <item m="1" x="6101"/>
        <item m="1" x="6401"/>
        <item m="1" x="6709"/>
        <item m="1" x="7007"/>
        <item m="1" x="7316"/>
        <item m="1" x="7622"/>
        <item m="1" x="7935"/>
        <item m="1" x="146"/>
        <item m="1" x="456"/>
        <item m="1" x="764"/>
        <item m="1" x="1061"/>
        <item m="1" x="1365"/>
        <item m="1" x="1671"/>
        <item m="1" x="1978"/>
        <item m="1" x="2285"/>
        <item m="1" x="2591"/>
        <item m="1" x="2898"/>
        <item m="1" x="3206"/>
        <item m="1" x="3513"/>
        <item m="1" x="3823"/>
        <item m="1" x="4131"/>
        <item m="1" x="4436"/>
        <item m="1" x="4738"/>
        <item m="1" x="5043"/>
        <item m="1" x="5349"/>
        <item m="1" x="5647"/>
        <item m="1" x="5947"/>
        <item m="1" x="6245"/>
        <item m="1" x="6553"/>
        <item m="1" x="6851"/>
        <item m="1" x="7153"/>
        <item m="1" x="7465"/>
        <item m="1" x="7774"/>
        <item m="1" x="293"/>
        <item m="1" x="605"/>
        <item m="1" x="905"/>
        <item m="1" x="1204"/>
        <item m="1" x="1509"/>
        <item m="1" x="1821"/>
        <item m="1" x="2125"/>
        <item m="1" x="2434"/>
        <item m="1" x="2740"/>
        <item m="1" x="3045"/>
        <item m="1" x="3357"/>
        <item m="1" x="3663"/>
        <item m="1" x="3971"/>
        <item m="1" x="4278"/>
        <item m="1" x="4584"/>
        <item m="1" x="4887"/>
        <item m="1" x="5190"/>
        <item m="1" x="5496"/>
        <item m="1" x="5791"/>
        <item m="1" x="6091"/>
        <item m="1" x="6391"/>
        <item m="1" x="6700"/>
        <item m="1" x="6997"/>
        <item m="1" x="7306"/>
        <item m="1" x="7612"/>
        <item m="1" x="7925"/>
        <item m="1" x="136"/>
        <item m="1" x="446"/>
        <item m="1" x="754"/>
        <item m="1" x="1051"/>
        <item m="1" x="1355"/>
        <item m="1" x="1661"/>
        <item m="1" x="1970"/>
        <item m="1" x="2275"/>
        <item m="1" x="2582"/>
        <item m="1" x="2888"/>
        <item m="1" x="3196"/>
        <item m="1" x="3503"/>
        <item m="1" x="3813"/>
        <item m="1" x="4121"/>
        <item m="1" x="4427"/>
        <item m="1" x="4729"/>
        <item m="1" x="5033"/>
        <item m="1" x="5339"/>
        <item m="1" x="5638"/>
        <item m="1" x="5938"/>
        <item m="1" x="6236"/>
        <item m="1" x="6543"/>
        <item m="1" x="6841"/>
        <item m="1" x="7143"/>
        <item m="1" x="7455"/>
        <item m="1" x="7764"/>
        <item m="1" x="285"/>
        <item m="1" x="595"/>
        <item m="1" x="897"/>
        <item m="1" x="1194"/>
        <item m="1" x="1500"/>
        <item m="1" x="1811"/>
        <item m="1" x="2116"/>
        <item m="1" x="2424"/>
        <item m="1" x="2730"/>
        <item m="1" x="3036"/>
        <item m="1" x="3347"/>
        <item m="1" x="3961"/>
        <item m="1" x="4268"/>
        <item m="1" x="4574"/>
        <item m="1" x="4877"/>
        <item m="1" x="5181"/>
        <item m="1" x="5487"/>
        <item m="1" x="5782"/>
        <item m="1" x="6082"/>
        <item m="1" x="6382"/>
        <item m="1" x="6689"/>
        <item m="1" x="6987"/>
        <item m="1" x="7296"/>
        <item m="1" x="7602"/>
        <item m="1" x="7915"/>
        <item m="1" x="126"/>
        <item m="1" x="436"/>
        <item m="1" x="744"/>
        <item m="1" x="1041"/>
        <item m="1" x="1346"/>
        <item m="1" x="1651"/>
        <item m="1" x="1960"/>
        <item m="1" x="2265"/>
        <item m="1" x="2573"/>
        <item m="1" x="2879"/>
        <item m="1" x="3186"/>
        <item m="1" x="3494"/>
        <item m="1" x="3803"/>
        <item m="1" x="4111"/>
        <item m="1" x="4417"/>
        <item m="1" x="4721"/>
        <item m="1" x="5024"/>
        <item m="1" x="5329"/>
        <item m="1" x="5628"/>
        <item m="1" x="5928"/>
        <item m="1" x="6227"/>
        <item m="1" x="6534"/>
        <item m="1" x="7133"/>
        <item m="1" x="7447"/>
        <item m="1" x="7754"/>
        <item m="1" x="275"/>
        <item m="1" x="586"/>
        <item m="1" x="1801"/>
        <item m="1" x="2414"/>
        <item m="1" x="2720"/>
        <item m="1" x="3027"/>
        <item m="1" x="3338"/>
        <item m="1" x="3645"/>
        <item m="1" x="3951"/>
        <item m="1" x="4564"/>
        <item m="1" x="4867"/>
        <item m="1" x="5172"/>
        <item m="1" x="5477"/>
        <item m="1" x="5773"/>
        <item m="1" x="6074"/>
        <item m="1" x="6373"/>
        <item m="1" x="6680"/>
        <item m="1" x="6977"/>
        <item m="1" x="7286"/>
        <item m="1" x="7592"/>
        <item m="1" x="7905"/>
        <item m="1" x="117"/>
        <item m="1" x="427"/>
        <item m="1" x="734"/>
        <item m="1" x="1031"/>
        <item m="1" x="1336"/>
        <item m="1" x="1642"/>
        <item m="1" x="1951"/>
        <item m="1" x="2255"/>
        <item m="1" x="2563"/>
        <item m="1" x="2869"/>
        <item m="1" x="3177"/>
        <item m="1" x="3485"/>
        <item m="1" x="3794"/>
        <item m="1" x="4101"/>
        <item m="1" x="4407"/>
        <item m="1" x="4711"/>
        <item m="1" x="5014"/>
        <item m="1" x="5319"/>
        <item m="1" x="5620"/>
        <item m="1" x="5918"/>
        <item m="1" x="6217"/>
        <item m="1" x="6524"/>
        <item m="1" x="6825"/>
        <item m="1" x="7123"/>
        <item m="1" x="7437"/>
        <item m="1" x="7745"/>
        <item m="1" x="265"/>
        <item m="1" x="576"/>
        <item m="1" x="879"/>
        <item m="1" x="1176"/>
        <item m="1" x="1482"/>
        <item m="1" x="1791"/>
        <item m="1" x="2098"/>
        <item m="1" x="2404"/>
        <item m="1" x="2710"/>
        <item m="1" x="3017"/>
        <item m="1" x="3328"/>
        <item m="1" x="3635"/>
        <item m="1" x="3941"/>
        <item m="1" x="4249"/>
        <item m="1" x="4554"/>
        <item m="1" x="4857"/>
        <item m="1" x="5162"/>
        <item m="1" x="5469"/>
        <item m="1" x="5763"/>
        <item m="1" x="6064"/>
        <item m="1" x="6363"/>
        <item m="1" x="6671"/>
        <item m="1" x="6967"/>
        <item m="1" x="7276"/>
        <item m="1" x="7582"/>
        <item m="1" x="7895"/>
        <item m="1" x="108"/>
        <item m="1" x="417"/>
        <item m="1" x="724"/>
        <item m="1" x="1023"/>
        <item m="1" x="1326"/>
        <item m="1" x="1632"/>
        <item m="1" x="1941"/>
        <item m="1" x="2246"/>
        <item m="1" x="2553"/>
        <item m="1" x="2859"/>
        <item m="1" x="3167"/>
        <item m="1" x="3476"/>
        <item m="1" x="3784"/>
        <item m="1" x="4091"/>
        <item m="1" x="4397"/>
        <item m="1" x="4701"/>
        <item m="1" x="5004"/>
        <item m="1" x="5309"/>
        <item m="1" x="5610"/>
        <item m="1" x="5908"/>
        <item m="1" x="6207"/>
        <item m="1" x="6514"/>
        <item m="1" x="6815"/>
        <item m="1" x="7113"/>
        <item m="1" x="7427"/>
        <item m="1" x="7735"/>
        <item m="1" x="255"/>
        <item m="1" x="566"/>
        <item m="1" x="869"/>
        <item m="1" x="1167"/>
        <item m="1" x="1472"/>
        <item m="1" x="1781"/>
        <item m="1" x="2088"/>
        <item m="1" x="2395"/>
        <item m="1" x="2701"/>
        <item m="1" x="3007"/>
        <item m="1" x="3318"/>
        <item m="1" x="3625"/>
        <item m="1" x="3932"/>
        <item m="1" x="4241"/>
        <item m="1" x="4544"/>
        <item m="1" x="4847"/>
        <item m="1" x="5152"/>
        <item m="1" x="5459"/>
        <item m="1" x="5754"/>
        <item m="1" x="6054"/>
        <item m="1" x="6353"/>
        <item m="1" x="6661"/>
        <item m="1" x="6958"/>
        <item m="1" x="7266"/>
        <item m="1" x="7573"/>
        <item m="1" x="7885"/>
        <item m="1" x="99"/>
        <item m="1" x="407"/>
        <item m="1" x="716"/>
        <item m="1" x="1015"/>
        <item m="1" x="1316"/>
        <item m="1" x="1623"/>
        <item m="1" x="1931"/>
        <item m="1" x="2236"/>
        <item m="1" x="2543"/>
        <item m="1" x="2848"/>
        <item m="1" x="3157"/>
        <item m="1" x="3466"/>
        <item m="1" x="3774"/>
        <item m="1" x="4081"/>
        <item m="1" x="4387"/>
        <item m="1" x="4691"/>
        <item m="1" x="4994"/>
        <item m="1" x="5299"/>
        <item m="1" x="5600"/>
        <item m="1" x="5898"/>
        <item m="1" x="6198"/>
        <item m="1" x="6504"/>
        <item m="1" x="6805"/>
        <item m="1" x="7104"/>
        <item m="1" x="7417"/>
        <item m="1" x="7725"/>
        <item m="1" x="247"/>
        <item m="1" x="556"/>
        <item m="1" x="861"/>
        <item m="1" x="1157"/>
        <item m="1" x="1462"/>
        <item m="1" x="1771"/>
        <item m="1" x="2078"/>
        <item m="1" x="2386"/>
        <item m="1" x="2691"/>
        <item m="1" x="2997"/>
        <item m="1" x="3615"/>
        <item m="1" x="3922"/>
        <item m="1" x="4231"/>
        <item m="1" x="4534"/>
        <item m="1" x="5143"/>
        <item m="1" x="5450"/>
        <item m="1" x="5745"/>
        <item m="1" x="6045"/>
        <item m="1" x="6344"/>
        <item m="1" x="6652"/>
        <item m="1" x="6948"/>
        <item m="1" x="7256"/>
        <item m="1" x="7563"/>
        <item m="1" x="7875"/>
        <item m="1" x="89"/>
        <item m="1" x="397"/>
        <item m="1" x="706"/>
        <item m="1" x="1005"/>
        <item m="1" x="1306"/>
        <item m="1" x="1613"/>
        <item m="1" x="1921"/>
        <item m="1" x="2227"/>
        <item m="1" x="2533"/>
        <item m="1" x="2838"/>
        <item m="1" x="3147"/>
        <item m="1" x="3456"/>
        <item m="1" x="3764"/>
        <item m="1" x="4071"/>
        <item m="1" x="4377"/>
        <item m="1" x="4682"/>
        <item m="1" x="4985"/>
        <item m="1" x="5289"/>
        <item m="1" x="5591"/>
        <item m="1" x="5888"/>
        <item m="1" x="6188"/>
        <item m="1" x="6494"/>
        <item m="1" x="6795"/>
        <item m="1" x="7094"/>
        <item m="1" x="7407"/>
        <item m="1" x="7715"/>
        <item m="1" x="237"/>
        <item m="1" x="547"/>
        <item m="1" x="852"/>
        <item m="1" x="1147"/>
        <item m="1" x="1453"/>
        <item m="1" x="1762"/>
        <item m="1" x="2070"/>
        <item m="1" x="2376"/>
        <item m="1" x="2682"/>
        <item m="1" x="2989"/>
        <item m="1" x="3300"/>
        <item m="1" x="3606"/>
        <item m="1" x="3912"/>
        <item m="1" x="4221"/>
        <item m="1" x="4829"/>
        <item m="1" x="5134"/>
        <item m="1" x="5441"/>
        <item m="1" x="5735"/>
        <item m="1" x="6036"/>
        <item m="1" x="6335"/>
        <item m="1" x="6642"/>
        <item m="1" x="6939"/>
        <item m="1" x="7246"/>
        <item m="1" x="7554"/>
        <item m="1" x="7866"/>
        <item m="1" x="78"/>
        <item m="1" x="387"/>
        <item m="1" x="696"/>
        <item m="1" x="997"/>
        <item m="1" x="1296"/>
        <item m="1" x="1603"/>
        <item m="1" x="1911"/>
        <item m="1" x="2217"/>
        <item m="1" x="2523"/>
        <item m="1" x="2828"/>
        <item m="1" x="3137"/>
        <item m="1" x="3446"/>
        <item m="1" x="3754"/>
        <item m="1" x="4062"/>
        <item m="1" x="4368"/>
        <item m="1" x="4672"/>
        <item m="1" x="4975"/>
        <item m="1" x="5279"/>
        <item m="1" x="5581"/>
        <item m="1" x="5878"/>
        <item m="1" x="6178"/>
        <item m="1" x="6484"/>
        <item m="1" x="6785"/>
        <item m="1" x="7085"/>
        <item m="1" x="7399"/>
        <item m="1" x="7705"/>
        <item m="1" x="227"/>
        <item m="1" x="537"/>
        <item m="1" x="842"/>
        <item m="1" x="1137"/>
        <item m="1" x="1443"/>
        <item m="1" x="1752"/>
        <item m="1" x="2061"/>
        <item m="1" x="2366"/>
        <item m="1" x="2672"/>
        <item m="1" x="2978"/>
        <item m="1" x="3289"/>
        <item m="1" x="3902"/>
        <item m="1" x="4213"/>
        <item m="1" x="4517"/>
        <item m="1" x="4819"/>
        <item m="1" x="5124"/>
        <item m="1" x="5431"/>
        <item m="1" x="5727"/>
        <item m="1" x="6027"/>
        <item m="1" x="6325"/>
        <item m="1" x="6632"/>
        <item m="1" x="6930"/>
        <item m="1" x="7236"/>
        <item m="1" x="7544"/>
        <item m="1" x="7857"/>
        <item m="1" x="68"/>
        <item m="1" x="376"/>
        <item m="1" x="987"/>
        <item m="1" x="1286"/>
        <item m="1" x="1593"/>
        <item m="1" x="1903"/>
        <item m="1" x="2209"/>
        <item m="1" x="2515"/>
        <item m="1" x="2818"/>
        <item m="1" x="3127"/>
        <item m="1" x="3439"/>
        <item m="1" x="3745"/>
        <item m="1" x="4054"/>
        <item m="1" x="4358"/>
        <item m="1" x="4664"/>
        <item m="1" x="4966"/>
        <item m="1" x="5270"/>
        <item m="1" x="5572"/>
        <item m="1" x="5870"/>
        <item m="1" x="6170"/>
        <item m="1" x="6475"/>
        <item m="1" x="7076"/>
        <item m="1" x="7390"/>
        <item m="1" x="7696"/>
        <item m="1" x="218"/>
        <item m="1" x="528"/>
        <item m="1" x="833"/>
        <item m="1" x="1129"/>
        <item m="1" x="1434"/>
        <item m="1" x="1744"/>
        <item m="1" x="2052"/>
        <item m="1" x="2358"/>
        <item m="1" x="2664"/>
        <item m="1" x="2970"/>
        <item m="1" x="3280"/>
        <item m="1" x="3588"/>
        <item m="1" x="3893"/>
        <item m="1" x="4204"/>
        <item m="1" x="4509"/>
        <item m="1" x="4811"/>
        <item m="1" x="5115"/>
        <item m="1" x="5421"/>
        <item m="1" x="5717"/>
        <item m="1" x="6017"/>
        <item m="1" x="6316"/>
        <item m="1" x="6622"/>
        <item m="1" x="6920"/>
        <item m="1" x="7226"/>
        <item m="1" x="7534"/>
        <item m="1" x="7847"/>
        <item m="1" x="58"/>
        <item m="1" x="366"/>
        <item m="1" x="677"/>
        <item m="1" x="978"/>
        <item m="1" x="1277"/>
        <item m="1" x="1583"/>
        <item m="1" x="1893"/>
        <item m="1" x="2200"/>
        <item m="1" x="2505"/>
        <item m="1" x="2809"/>
        <item m="1" x="3117"/>
        <item m="1" x="3429"/>
        <item m="1" x="4349"/>
        <item m="1" x="4654"/>
        <item m="1" x="5260"/>
        <item m="1" x="5564"/>
        <item m="1" x="5860"/>
        <item m="1" x="6161"/>
        <item m="1" x="6465"/>
        <item m="1" x="7067"/>
        <item m="1" x="7380"/>
        <item m="1" x="7686"/>
        <item m="1" x="7998"/>
        <item m="1" x="208"/>
        <item m="1" x="519"/>
        <item m="1" x="823"/>
        <item m="1" x="1119"/>
        <item m="1" x="1424"/>
        <item m="1" x="1734"/>
        <item m="1" x="2042"/>
        <item m="1" x="2348"/>
        <item m="1" x="2655"/>
        <item m="1" x="2960"/>
        <item m="1" x="3270"/>
        <item m="1" x="3578"/>
        <item m="1" x="3884"/>
        <item m="1" x="4194"/>
        <item m="1" x="4499"/>
        <item m="1" x="5105"/>
        <item m="1" x="5411"/>
        <item m="1" x="5708"/>
        <item m="1" x="6008"/>
        <item m="1" x="6306"/>
        <item m="1" x="6612"/>
        <item m="1" x="6912"/>
        <item m="1" x="7216"/>
        <item m="1" x="7524"/>
        <item m="1" x="7837"/>
        <item m="1" x="48"/>
        <item m="1" x="356"/>
        <item m="1" x="667"/>
        <item m="1" x="968"/>
        <item m="1" x="1267"/>
        <item m="1" x="1573"/>
        <item m="1" x="1884"/>
        <item m="1" x="2189"/>
        <item m="1" x="2496"/>
        <item m="1" x="2800"/>
        <item m="1" x="3107"/>
        <item m="1" x="3421"/>
        <item m="1" x="3726"/>
        <item m="1" x="4035"/>
        <item m="1" x="4339"/>
        <item m="1" x="4948"/>
        <item m="1" x="5250"/>
        <item m="1" x="5555"/>
        <item m="1" x="5851"/>
        <item m="1" x="6151"/>
        <item m="1" x="6455"/>
        <item m="1" x="6761"/>
        <item m="1" x="7057"/>
        <item m="1" x="7370"/>
        <item m="1" x="7676"/>
        <item m="1" x="7988"/>
        <item m="1" x="198"/>
        <item m="1" x="509"/>
        <item m="1" x="815"/>
        <item m="1" x="1109"/>
        <item m="1" x="1418"/>
        <item m="1" x="1724"/>
        <item m="1" x="2032"/>
        <item m="1" x="2338"/>
        <item m="1" x="2645"/>
        <item m="1" x="2951"/>
        <item m="1" x="3260"/>
        <item m="1" x="3568"/>
        <item m="1" x="3874"/>
        <item m="1" x="4185"/>
        <item m="1" x="4489"/>
        <item m="1" x="4791"/>
        <item m="1" x="5095"/>
        <item m="1" x="5401"/>
        <item m="1" x="5698"/>
        <item m="1" x="5999"/>
        <item m="1" x="6297"/>
        <item m="1" x="6603"/>
        <item m="1" x="7207"/>
        <item m="1" x="7828"/>
        <item m="1" x="38"/>
        <item m="1" x="346"/>
        <item m="1" x="657"/>
        <item m="1" x="958"/>
        <item m="1" x="1257"/>
        <item m="1" x="1563"/>
        <item m="1" x="1874"/>
        <item m="1" x="2180"/>
        <item m="1" x="2486"/>
        <item m="1" x="2790"/>
        <item m="1" x="3097"/>
        <item m="1" x="3410"/>
        <item m="1" x="3717"/>
        <item m="1" x="4025"/>
        <item m="1" x="4331"/>
        <item m="1" x="4636"/>
        <item m="1" x="4938"/>
        <item m="1" x="5242"/>
        <item m="1" x="5545"/>
        <item m="1" x="5842"/>
        <item m="1" x="6142"/>
        <item m="1" x="6446"/>
        <item m="1" x="7047"/>
        <item m="1" x="7361"/>
        <item m="1" x="7666"/>
        <item m="1" x="191"/>
        <item m="1" x="499"/>
        <item m="1" x="806"/>
        <item m="1" x="1101"/>
        <item m="1" x="1409"/>
        <item m="1" x="1716"/>
        <item m="1" x="2022"/>
        <item m="1" x="2328"/>
        <item m="1" x="2635"/>
        <item m="1" x="2941"/>
        <item m="1" x="3250"/>
        <item m="1" x="3558"/>
        <item m="1" x="3864"/>
        <item m="1" x="4175"/>
        <item m="1" x="4480"/>
        <item m="1" x="4781"/>
        <item m="1" x="5086"/>
        <item m="1" x="5392"/>
        <item m="1" x="5689"/>
        <item m="1" x="5990"/>
        <item m="1" x="6288"/>
        <item m="1" x="6593"/>
        <item m="1" x="6893"/>
        <item m="1" x="7197"/>
        <item m="1" x="7506"/>
        <item m="1" x="7819"/>
        <item m="1" x="29"/>
        <item m="1" x="337"/>
        <item m="1" x="647"/>
        <item m="1" x="950"/>
        <item m="1" x="1247"/>
        <item m="1" x="1553"/>
        <item m="1" x="1864"/>
        <item m="1" x="2170"/>
        <item m="1" x="2477"/>
        <item m="1" x="2780"/>
        <item m="1" x="3087"/>
        <item m="1" x="3400"/>
        <item m="1" x="3707"/>
        <item m="1" x="4015"/>
        <item m="1" x="4322"/>
        <item m="1" x="4626"/>
        <item m="1" x="4928"/>
        <item m="1" x="5232"/>
        <item m="1" x="5536"/>
        <item m="1" x="5832"/>
        <item m="1" x="6133"/>
        <item m="1" x="6436"/>
        <item m="1" x="6744"/>
        <item m="1" x="7038"/>
        <item m="1" x="7351"/>
        <item m="1" x="7656"/>
        <item m="1" x="7969"/>
        <item m="1" x="181"/>
        <item m="1" x="489"/>
        <item m="1" x="796"/>
        <item m="1" x="1091"/>
        <item m="1" x="1400"/>
        <item m="1" x="1706"/>
        <item m="1" x="2012"/>
        <item m="1" x="2318"/>
        <item m="1" x="2626"/>
        <item m="1" x="2931"/>
        <item m="1" x="3240"/>
        <item m="1" x="3548"/>
        <item m="1" x="3854"/>
        <item m="1" x="4165"/>
        <item m="1" x="4470"/>
        <item m="1" x="4772"/>
        <item m="1" x="5076"/>
        <item m="1" x="5383"/>
        <item m="1" x="5680"/>
        <item m="1" x="5980"/>
        <item m="1" x="6278"/>
        <item m="1" x="6584"/>
        <item m="1" x="6883"/>
        <item m="1" x="7187"/>
        <item m="1" x="7809"/>
        <item m="1" x="19"/>
        <item m="1" x="328"/>
        <item m="1" x="638"/>
        <item m="1" x="940"/>
        <item m="1" x="1239"/>
        <item m="1" x="1543"/>
        <item m="1" x="1855"/>
        <item m="1" x="2160"/>
        <item m="1" x="2467"/>
        <item m="1" x="2771"/>
        <item m="1" x="3078"/>
        <item m="1" x="3391"/>
        <item m="1" x="3698"/>
        <item m="1" x="4005"/>
        <item m="1" x="4312"/>
        <item m="1" x="4616"/>
        <item m="1" x="4918"/>
        <item m="1" x="5222"/>
        <item m="1" x="5527"/>
        <item m="1" x="5823"/>
        <item m="1" x="6124"/>
        <item m="1" x="6426"/>
        <item m="1" x="6734"/>
        <item m="1" x="7030"/>
        <item m="1" x="7341"/>
        <item m="1" x="7647"/>
        <item m="1" x="7959"/>
        <item m="1" x="171"/>
        <item m="1" x="480"/>
        <item m="1" x="787"/>
        <item m="1" x="1081"/>
        <item m="1" x="1390"/>
        <item m="1" x="1696"/>
        <item m="1" x="2002"/>
        <item m="1" x="2308"/>
        <item m="1" x="2616"/>
        <item m="1" x="2922"/>
        <item m="1" x="3231"/>
        <item m="1" x="3538"/>
        <item m="1" x="3845"/>
        <item m="1" x="4156"/>
        <item m="1" x="4460"/>
        <item m="1" x="4763"/>
        <item m="1" x="5066"/>
        <item m="1" x="5373"/>
        <item m="1" x="5670"/>
        <item m="1" x="5971"/>
        <item m="1" x="6269"/>
        <item m="1" x="6576"/>
        <item m="1" x="6873"/>
        <item m="1" x="7177"/>
        <item m="1" x="7488"/>
        <item m="1" x="7799"/>
        <item m="1" x="10"/>
        <item m="1" x="318"/>
        <item m="1" x="629"/>
        <item m="1" x="930"/>
        <item m="1" x="1229"/>
        <item m="1" x="1533"/>
        <item m="1" x="1846"/>
        <item m="1" x="2150"/>
        <item m="1" x="2763"/>
        <item m="1" x="3069"/>
        <item m="1" x="3382"/>
        <item m="1" x="3688"/>
        <item m="1" x="3996"/>
        <item m="1" x="4302"/>
        <item m="1" x="4606"/>
        <item m="1" x="4909"/>
        <item m="1" x="5213"/>
        <item m="1" x="5518"/>
        <item m="1" x="5814"/>
        <item m="1" x="6114"/>
        <item m="1" x="6416"/>
        <item m="1" x="6724"/>
        <item m="1" x="7020"/>
        <item m="1" x="7331"/>
        <item m="1" x="7637"/>
        <item m="1" x="7949"/>
        <item m="1" x="161"/>
        <item m="1" x="470"/>
        <item m="1" x="778"/>
        <item m="1" x="1072"/>
        <item m="1" x="1380"/>
        <item m="1" x="1686"/>
        <item m="1" x="2299"/>
        <item m="1" x="2606"/>
        <item m="1" x="2912"/>
        <item m="1" x="3221"/>
        <item m="1" x="3528"/>
        <item m="1" x="3836"/>
        <item m="1" x="4146"/>
        <item m="1" x="4450"/>
        <item m="1" x="4753"/>
        <item m="1" x="5057"/>
        <item m="1" x="5363"/>
        <item m="1" x="5661"/>
        <item m="1" x="5961"/>
        <item m="1" x="6259"/>
        <item m="1" x="6566"/>
        <item m="1" x="6863"/>
        <item m="1" x="7168"/>
        <item m="1" x="7479"/>
        <item m="1" x="7789"/>
        <item m="1" x="1"/>
        <item m="1" x="308"/>
        <item m="1" x="619"/>
        <item m="1" x="920"/>
        <item m="1" x="1219"/>
        <item m="1" x="1523"/>
        <item m="1" x="1836"/>
        <item m="1" x="2140"/>
        <item m="1" x="2448"/>
        <item m="1" x="2754"/>
        <item m="1" x="3059"/>
        <item m="1" x="3372"/>
        <item m="1" x="3678"/>
        <item m="1" x="3986"/>
        <item m="1" x="4293"/>
        <item m="1" x="4597"/>
        <item m="1" x="4900"/>
        <item m="1" x="5204"/>
        <item m="1" x="5804"/>
        <item m="1" x="6105"/>
        <item m="1" x="6406"/>
        <item m="1" x="6714"/>
        <item m="1" x="7012"/>
        <item m="1" x="7321"/>
        <item m="1" x="7627"/>
        <item m="1" x="7939"/>
        <item m="1" x="151"/>
        <item m="1" x="460"/>
        <item m="1" x="769"/>
        <item m="1" x="1370"/>
        <item m="1" x="1676"/>
        <item m="1" x="1983"/>
        <item m="1" x="2289"/>
        <item m="1" x="2596"/>
        <item m="1" x="2903"/>
        <item m="1" x="3211"/>
        <item m="1" x="3518"/>
        <item m="1" x="3827"/>
        <item m="1" x="4136"/>
        <item m="1" x="4441"/>
        <item m="1" x="4743"/>
        <item m="1" x="5048"/>
        <item m="1" x="5354"/>
        <item m="1" x="5652"/>
        <item m="1" x="5952"/>
        <item m="1" x="6249"/>
        <item m="1" x="6557"/>
        <item m="1" x="6854"/>
        <item m="1" x="7158"/>
        <item m="1" x="7469"/>
        <item m="1" x="7779"/>
        <item m="1" x="298"/>
        <item m="1" x="610"/>
        <item m="1" x="910"/>
        <item m="1" x="1209"/>
        <item m="1" x="1514"/>
        <item m="1" x="1826"/>
        <item m="1" x="2130"/>
        <item m="1" x="2439"/>
        <item m="1" x="3049"/>
        <item m="1" x="3362"/>
        <item m="1" x="3668"/>
        <item m="1" x="3976"/>
        <item m="1" x="4283"/>
        <item m="1" x="4589"/>
        <item m="1" x="4890"/>
        <item m="1" x="5195"/>
        <item m="1" x="5501"/>
        <item m="1" x="5794"/>
        <item m="1" x="6096"/>
        <item m="1" x="6396"/>
        <item m="1" x="6705"/>
        <item m="1" x="7002"/>
        <item m="1" x="7311"/>
        <item m="1" x="7617"/>
        <item m="1" x="7930"/>
        <item m="1" x="141"/>
        <item m="1" x="451"/>
        <item m="1" x="759"/>
        <item m="1" x="1056"/>
        <item m="1" x="1360"/>
        <item m="1" x="1666"/>
        <item m="1" x="1973"/>
        <item m="1" x="2280"/>
        <item m="1" x="2586"/>
        <item m="1" x="2893"/>
        <item m="1" x="3201"/>
        <item m="1" x="3508"/>
        <item m="1" x="3818"/>
        <item m="1" x="4126"/>
        <item m="1" x="4432"/>
        <item m="1" x="5038"/>
        <item m="1" x="5344"/>
        <item m="1" x="5642"/>
        <item m="1" x="5942"/>
        <item m="1" x="6240"/>
        <item m="1" x="6548"/>
        <item m="1" x="6846"/>
        <item m="1" x="7148"/>
        <item m="1" x="7460"/>
        <item m="1" x="7769"/>
        <item m="1" x="290"/>
        <item m="1" x="600"/>
        <item m="1" x="902"/>
        <item m="1" x="1199"/>
        <item m="1" x="1505"/>
        <item m="1" x="1816"/>
        <item m="1" x="2120"/>
        <item m="1" x="2429"/>
        <item m="1" x="2735"/>
        <item m="1" x="3041"/>
        <item m="1" x="3352"/>
        <item m="1" x="3658"/>
        <item m="1" x="3966"/>
        <item m="1" x="4273"/>
        <item m="1" x="4579"/>
        <item m="1" x="4882"/>
        <item m="1" x="5186"/>
        <item m="1" x="5492"/>
        <item m="1" x="5787"/>
        <item m="1" x="6086"/>
        <item m="1" x="6387"/>
        <item m="1" x="6695"/>
        <item m="1" x="6992"/>
        <item m="1" x="7301"/>
        <item m="1" x="7607"/>
        <item m="1" x="7920"/>
        <item m="1" x="131"/>
        <item m="1" x="441"/>
        <item m="1" x="749"/>
        <item m="1" x="1046"/>
        <item m="1" x="1350"/>
        <item m="1" x="1656"/>
        <item m="1" x="1965"/>
        <item m="1" x="2270"/>
        <item m="1" x="2577"/>
        <item m="1" x="3191"/>
        <item m="1" x="3808"/>
        <item m="1" x="4116"/>
        <item m="1" x="4422"/>
        <item m="1" x="4725"/>
        <item m="1" x="5028"/>
        <item m="1" x="5334"/>
        <item m="1" x="5633"/>
        <item m="1" x="5933"/>
        <item m="1" x="6538"/>
        <item m="1" x="6836"/>
        <item m="1" x="7138"/>
        <item m="1" x="7450"/>
        <item m="1" x="7759"/>
        <item m="1" x="280"/>
        <item m="1" x="591"/>
        <item m="1" x="1189"/>
        <item m="1" x="1495"/>
        <item m="1" x="1806"/>
        <item m="1" x="2111"/>
        <item m="1" x="2419"/>
        <item m="1" x="2725"/>
        <item m="1" x="3956"/>
        <item m="1" x="4263"/>
        <item m="1" x="4569"/>
        <item m="1" x="4872"/>
        <item m="1" x="5177"/>
        <item m="1" x="5482"/>
        <item m="1" x="5778"/>
        <item m="1" x="6078"/>
        <item m="1" x="6377"/>
        <item m="1" x="6684"/>
        <item m="1" x="6982"/>
        <item m="1" x="7291"/>
        <item m="1" x="7597"/>
        <item m="1" x="7910"/>
        <item m="1" x="122"/>
        <item m="1" x="432"/>
        <item m="1" x="739"/>
        <item m="1" x="1036"/>
        <item m="1" x="1341"/>
        <item m="1" x="1646"/>
        <item m="1" x="1955"/>
        <item m="1" x="2260"/>
        <item m="1" x="2568"/>
        <item m="1" x="2874"/>
        <item m="1" x="3181"/>
        <item m="1" x="3489"/>
        <item m="1" x="3799"/>
        <item m="1" x="4106"/>
        <item m="1" x="4412"/>
        <item m="1" x="4716"/>
        <item m="1" x="5019"/>
        <item m="1" x="5324"/>
        <item m="1" x="5624"/>
        <item m="1" x="5923"/>
        <item m="1" x="6222"/>
        <item m="1" x="6529"/>
        <item m="1" x="6829"/>
        <item m="1" x="7128"/>
        <item m="1" x="7442"/>
        <item m="1" x="7750"/>
        <item m="1" x="270"/>
        <item m="1" x="581"/>
        <item m="1" x="884"/>
        <item m="1" x="1180"/>
        <item m="1" x="1486"/>
        <item m="1" x="1796"/>
        <item m="1" x="2103"/>
        <item m="1" x="2409"/>
        <item m="1" x="2715"/>
        <item m="1" x="3022"/>
        <item m="1" x="3333"/>
        <item m="1" x="3640"/>
        <item m="1" x="3946"/>
        <item m="1" x="4254"/>
        <item m="1" x="4559"/>
        <item m="1" x="4862"/>
        <item m="1" x="5167"/>
        <item m="1" x="5768"/>
        <item m="1" x="6069"/>
        <item m="1" x="6368"/>
        <item m="1" x="6972"/>
        <item m="1" x="7281"/>
        <item m="1" x="7587"/>
        <item m="1" x="7900"/>
        <item m="1" x="113"/>
        <item m="1" x="422"/>
        <item m="1" x="729"/>
        <item m="1" x="1026"/>
        <item m="1" x="1331"/>
        <item m="1" x="1637"/>
        <item m="1" x="1946"/>
        <item m="1" x="2250"/>
        <item m="1" x="2558"/>
        <item m="1" x="2864"/>
        <item m="1" x="3172"/>
        <item m="1" x="3480"/>
        <item m="1" x="3789"/>
        <item m="1" x="4096"/>
        <item m="1" x="4402"/>
        <item m="1" x="4706"/>
        <item m="1" x="5009"/>
        <item m="1" x="5314"/>
        <item m="1" x="5615"/>
        <item m="1" x="5913"/>
        <item m="1" x="6212"/>
        <item m="1" x="6519"/>
        <item m="1" x="6820"/>
        <item m="1" x="7118"/>
        <item m="1" x="7432"/>
        <item m="1" x="7740"/>
        <item m="1" x="260"/>
        <item m="1" x="571"/>
        <item m="1" x="874"/>
        <item m="1" x="1172"/>
        <item m="1" x="1477"/>
        <item m="1" x="1786"/>
        <item m="1" x="2093"/>
        <item m="1" x="2399"/>
        <item m="1" x="2705"/>
        <item m="1" x="3012"/>
        <item m="1" x="3323"/>
        <item m="1" x="3630"/>
        <item m="1" x="3937"/>
        <item m="1" x="4245"/>
        <item m="1" x="4549"/>
        <item m="1" x="4852"/>
        <item m="1" x="5157"/>
        <item m="1" x="5464"/>
        <item m="1" x="5759"/>
        <item m="1" x="6059"/>
        <item m="1" x="6358"/>
        <item m="1" x="6666"/>
        <item m="1" x="6963"/>
        <item m="1" x="7271"/>
        <item m="1" x="7577"/>
        <item m="1" x="7890"/>
        <item m="1" x="103"/>
        <item m="1" x="412"/>
        <item m="1" x="721"/>
        <item m="1" x="1020"/>
        <item m="1" x="1321"/>
        <item m="1" x="1936"/>
        <item m="1" x="2241"/>
        <item m="1" x="2548"/>
        <item m="1" x="2854"/>
        <item m="1" x="3162"/>
        <item m="1" x="3471"/>
        <item m="1" x="3779"/>
        <item m="1" x="4086"/>
        <item m="1" x="4392"/>
        <item m="1" x="4696"/>
        <item m="1" x="4999"/>
        <item m="1" x="5304"/>
        <item m="1" x="5605"/>
        <item m="1" x="5903"/>
        <item m="1" x="6203"/>
        <item m="1" x="6509"/>
        <item m="1" x="6810"/>
        <item m="1" x="7109"/>
        <item m="1" x="7422"/>
        <item m="1" x="7730"/>
        <item m="1" x="250"/>
        <item m="1" x="561"/>
        <item m="1" x="865"/>
        <item m="1" x="1162"/>
        <item m="1" x="1467"/>
        <item m="1" x="1776"/>
        <item m="1" x="2083"/>
        <item m="1" x="2390"/>
        <item m="1" x="2696"/>
        <item m="1" x="3002"/>
        <item m="1" x="3314"/>
        <item m="1" x="3620"/>
        <item m="1" x="3927"/>
        <item m="1" x="4236"/>
        <item m="1" x="4539"/>
        <item m="1" x="4842"/>
        <item m="1" x="5147"/>
        <item m="1" x="5750"/>
        <item m="1" x="6049"/>
        <item m="1" x="6349"/>
        <item m="1" x="6953"/>
        <item m="1" x="7261"/>
        <item m="1" x="7568"/>
        <item m="1" x="7880"/>
        <item m="1" x="94"/>
        <item m="1" x="402"/>
        <item m="1" x="711"/>
        <item m="1" x="1010"/>
        <item m="1" x="1311"/>
        <item m="1" x="1618"/>
        <item m="1" x="1926"/>
        <item m="1" x="2231"/>
        <item m="1" x="2538"/>
        <item m="1" x="2843"/>
        <item m="1" x="3152"/>
        <item m="1" x="3461"/>
        <item m="1" x="3769"/>
        <item m="1" x="4076"/>
        <item m="1" x="4382"/>
        <item m="1" x="4686"/>
        <item m="1" x="4989"/>
        <item m="1" x="5294"/>
        <item m="1" x="5595"/>
        <item m="1" x="5893"/>
        <item m="1" x="6193"/>
        <item m="1" x="6499"/>
        <item m="1" x="6800"/>
        <item m="1" x="7099"/>
        <item m="1" x="7412"/>
        <item m="1" x="7720"/>
        <item m="1" x="242"/>
        <item m="1" x="551"/>
        <item m="1" x="856"/>
        <item m="1" x="1152"/>
        <item m="1" x="1458"/>
        <item m="1" x="1766"/>
        <item m="1" x="2073"/>
        <item m="1" x="2381"/>
        <item m="1" x="2686"/>
        <item m="1" x="3305"/>
        <item m="1" x="3611"/>
        <item m="1" x="3917"/>
        <item m="1" x="4226"/>
        <item m="1" x="4530"/>
        <item m="1" x="4834"/>
        <item m="1" x="5138"/>
        <item m="1" x="5445"/>
        <item m="1" x="5740"/>
        <item m="1" x="6040"/>
        <item m="1" x="6647"/>
        <item m="1" x="6943"/>
        <item m="1" x="7251"/>
        <item m="1" x="7559"/>
        <item m="1" x="7871"/>
        <item m="1" x="84"/>
        <item m="1" x="392"/>
        <item m="1" x="701"/>
        <item m="1" x="1000"/>
        <item m="1" x="1301"/>
        <item m="1" x="1608"/>
        <item m="1" x="1916"/>
        <item m="1" x="2222"/>
        <item m="1" x="2528"/>
        <item m="1" x="2833"/>
        <item m="1" x="3142"/>
        <item m="1" x="3451"/>
        <item m="1" x="3759"/>
        <item m="1" x="4067"/>
        <item m="1" x="4373"/>
        <item m="1" x="4677"/>
        <item m="1" x="4980"/>
        <item m="1" x="5284"/>
        <item m="1" x="5586"/>
        <item m="1" x="5883"/>
        <item m="1" x="6183"/>
        <item m="1" x="6489"/>
        <item m="1" x="6790"/>
        <item m="1" x="7090"/>
        <item m="1" x="7403"/>
        <item m="1" x="7710"/>
        <item m="1" x="232"/>
        <item m="1" x="542"/>
        <item m="1" x="847"/>
        <item m="1" x="1142"/>
        <item m="1" x="1448"/>
        <item m="1" x="1757"/>
        <item m="1" x="2066"/>
        <item m="1" x="2371"/>
        <item m="1" x="2677"/>
        <item m="1" x="2984"/>
        <item m="1" x="3295"/>
        <item m="1" x="3601"/>
        <item m="1" x="3907"/>
        <item m="1" x="4217"/>
        <item m="1" x="4521"/>
        <item m="1" x="4824"/>
        <item m="1" x="5129"/>
        <item m="1" x="5436"/>
        <item m="1" x="5730"/>
        <item m="1" x="6032"/>
        <item m="1" x="6330"/>
        <item m="1" x="6637"/>
        <item m="1" x="6935"/>
        <item m="1" x="7241"/>
        <item m="1" x="7549"/>
        <item m="1" x="7862"/>
        <item m="1" x="73"/>
        <item m="1" x="382"/>
        <item m="1" x="691"/>
        <item m="1" x="992"/>
        <item m="1" x="1291"/>
        <item m="1" x="1598"/>
        <item m="1" x="1907"/>
        <item m="1" x="2214"/>
        <item m="1" x="2519"/>
        <item m="1" x="2823"/>
        <item m="1" x="3750"/>
        <item m="1" x="4058"/>
        <item m="1" x="4364"/>
        <item m="1" x="4669"/>
        <item m="1" x="4971"/>
        <item m="1" x="5275"/>
        <item m="1" x="5577"/>
        <item m="1" x="5874"/>
        <item m="1" x="6175"/>
        <item m="1" x="6480"/>
        <item m="1" x="6781"/>
        <item m="1" x="7081"/>
        <item m="1" x="7395"/>
        <item m="1" x="7701"/>
        <item m="1" x="223"/>
        <item m="1" x="533"/>
        <item m="1" x="838"/>
        <item m="1" x="1134"/>
        <item m="1" x="1439"/>
        <item m="1" x="1748"/>
        <item m="1" x="2057"/>
        <item m="1" x="2362"/>
        <item m="1" x="2669"/>
        <item m="1" x="2974"/>
        <item m="1" x="3285"/>
        <item m="1" x="3593"/>
        <item m="1" x="3898"/>
        <item m="1" x="4209"/>
        <item m="1" x="4513"/>
        <item m="1" x="4815"/>
        <item m="1" x="5121"/>
        <item m="1" x="5427"/>
        <item m="1" x="5723"/>
        <item m="1" x="6023"/>
        <item m="1" x="6321"/>
        <item m="1" x="6628"/>
        <item m="1" x="6926"/>
        <item m="1" x="7232"/>
        <item m="1" x="7540"/>
        <item m="1" x="7853"/>
        <item m="1" x="64"/>
        <item m="1" x="372"/>
        <item m="1" x="683"/>
        <item m="1" x="983"/>
        <item m="1" x="1283"/>
        <item m="1" x="1589"/>
        <item m="1" x="1899"/>
        <item m="1" x="2206"/>
        <item m="1" x="2511"/>
        <item m="1" x="2815"/>
        <item m="1" x="3123"/>
        <item m="1" x="3435"/>
        <item m="1" x="3741"/>
        <item m="1" x="4050"/>
        <item m="1" x="4354"/>
        <item m="1" x="4660"/>
        <item m="1" x="4963"/>
        <item m="1" x="5266"/>
        <item m="1" x="5570"/>
        <item m="1" x="5866"/>
        <item m="1" x="6166"/>
        <item m="1" x="6471"/>
        <item m="1" x="6773"/>
        <item m="1" x="7072"/>
        <item m="1" x="7386"/>
        <item m="1" x="7692"/>
        <item m="1" x="214"/>
        <item m="1" x="524"/>
        <item m="1" x="829"/>
        <item m="1" x="1125"/>
        <item m="1" x="1430"/>
        <item m="1" x="1740"/>
        <item m="1" x="2048"/>
        <item m="1" x="2354"/>
        <item m="1" x="2661"/>
        <item m="1" x="2966"/>
        <item m="1" x="3276"/>
        <item m="1" x="3584"/>
        <item m="1" x="3890"/>
        <item m="1" x="4200"/>
        <item m="1" x="4505"/>
        <item m="1" x="4807"/>
        <item m="1" x="5111"/>
        <item m="1" x="5417"/>
        <item m="1" x="5713"/>
        <item m="1" x="6014"/>
        <item m="1" x="6312"/>
        <item m="1" x="6618"/>
        <item m="1" x="7222"/>
        <item m="1" x="7530"/>
        <item m="1" x="7843"/>
        <item m="1" x="54"/>
        <item m="1" x="362"/>
        <item m="1" x="673"/>
        <item m="1" x="974"/>
        <item m="1" x="1273"/>
        <item m="1" x="1579"/>
        <item m="1" x="1890"/>
        <item m="1" x="2195"/>
        <item m="1" x="2502"/>
        <item m="1" x="2806"/>
        <item m="1" x="3113"/>
        <item m="1" x="3426"/>
        <item m="1" x="3732"/>
        <item m="1" x="4041"/>
        <item m="1" x="4345"/>
        <item m="1" x="4650"/>
        <item m="1" x="4954"/>
        <item m="1" x="5256"/>
        <item m="1" x="5561"/>
        <item m="1" x="5856"/>
        <item m="1" x="6157"/>
        <item m="1" x="6461"/>
        <item m="1" x="7063"/>
        <item m="1" x="7376"/>
        <item m="1" x="7682"/>
        <item m="1" x="7994"/>
        <item m="1" x="204"/>
        <item m="1" x="515"/>
        <item m="1" x="1115"/>
        <item m="1" x="1730"/>
        <item m="1" x="2038"/>
        <item m="1" x="2344"/>
        <item m="1" x="2651"/>
        <item m="1" x="3266"/>
        <item m="1" x="3574"/>
        <item m="1" x="3880"/>
        <item m="1" x="4191"/>
        <item m="1" x="4495"/>
        <item m="1" x="4797"/>
        <item m="1" x="5101"/>
        <item m="1" x="5407"/>
        <item m="1" x="5704"/>
        <item m="1" x="6005"/>
        <item m="1" x="6607"/>
        <item m="1" x="6908"/>
        <item m="1" x="7212"/>
        <item m="1" x="7520"/>
        <item m="1" x="7833"/>
        <item m="1" x="44"/>
        <item m="1" x="352"/>
        <item m="1" x="663"/>
        <item m="1" x="964"/>
        <item m="1" x="1263"/>
        <item m="1" x="1569"/>
        <item m="1" x="1880"/>
        <item m="1" x="2185"/>
        <item m="1" x="2492"/>
        <item m="1" x="2795"/>
        <item m="1" x="3103"/>
        <item m="1" x="3416"/>
        <item m="1" x="3723"/>
        <item m="1" x="4031"/>
        <item m="1" x="4336"/>
        <item m="1" x="4642"/>
        <item m="1" x="4944"/>
        <item m="1" x="5247"/>
        <item m="1" x="5551"/>
        <item m="1" x="5848"/>
        <item m="1" x="6148"/>
        <item m="1" x="6452"/>
        <item m="1" x="6757"/>
        <item m="1" x="7053"/>
        <item m="1" x="7367"/>
        <item m="1" x="7672"/>
        <item m="1" x="7984"/>
        <item m="1" x="196"/>
        <item m="1" x="505"/>
        <item m="1" x="812"/>
        <item m="1" x="1107"/>
        <item m="1" x="1415"/>
        <item m="1" x="1721"/>
        <item m="1" x="2028"/>
        <item m="1" x="2334"/>
        <item m="1" x="2641"/>
        <item m="1" x="2947"/>
        <item m="1" x="3256"/>
        <item m="1" x="3564"/>
        <item m="1" x="3870"/>
        <item m="1" x="4181"/>
        <item m="1" x="4787"/>
        <item m="1" x="5091"/>
        <item m="1" x="5397"/>
        <item m="1" x="5694"/>
        <item m="1" x="5995"/>
        <item m="1" x="6294"/>
        <item m="1" x="6599"/>
        <item m="1" x="6899"/>
        <item m="1" x="7203"/>
        <item m="1" x="7512"/>
        <item m="1" x="7825"/>
        <item m="1" x="343"/>
        <item m="1" x="653"/>
        <item m="1" x="954"/>
        <item m="1" x="1253"/>
        <item m="1" x="1559"/>
        <item m="1" x="1870"/>
        <item m="1" x="2176"/>
        <item m="1" x="2482"/>
        <item m="1" x="2786"/>
        <item m="1" x="3093"/>
        <item m="1" x="3406"/>
        <item m="1" x="3713"/>
        <item m="1" x="4021"/>
        <item m="1" x="4328"/>
        <item m="1" x="4632"/>
        <item m="1" x="4934"/>
        <item m="1" x="5238"/>
        <item m="1" x="5838"/>
        <item m="1" x="6138"/>
        <item m="1" x="6442"/>
        <item m="1" x="6749"/>
        <item m="1" x="7043"/>
        <item m="1" x="7357"/>
        <item m="1" x="7662"/>
        <item m="1" x="7975"/>
        <item m="1" x="187"/>
        <item m="1" x="495"/>
        <item m="1" x="802"/>
        <item m="1" x="1097"/>
        <item m="1" x="1712"/>
        <item m="1" x="2018"/>
        <item m="1" x="2324"/>
        <item m="1" x="2937"/>
        <item m="1" x="3246"/>
        <item m="1" x="3554"/>
        <item m="1" x="3860"/>
        <item m="1" x="4171"/>
        <item m="1" x="4476"/>
        <item m="1" x="4777"/>
        <item m="1" x="5082"/>
        <item m="1" x="5388"/>
        <item m="1" x="5686"/>
        <item m="1" x="5986"/>
        <item m="1" x="6284"/>
        <item m="1" x="6590"/>
        <item m="1" x="6889"/>
        <item m="1" x="7193"/>
        <item m="1" x="7502"/>
        <item m="1" x="7815"/>
        <item m="1" x="25"/>
        <item m="1" x="334"/>
        <item m="1" x="644"/>
        <item m="1" x="946"/>
        <item m="1" x="1244"/>
        <item m="1" x="1549"/>
        <item m="1" x="1860"/>
        <item m="1" x="2166"/>
        <item m="1" x="2473"/>
        <item m="1" x="2777"/>
        <item m="1" x="3083"/>
        <item m="1" x="3396"/>
        <item m="1" x="3703"/>
        <item m="1" x="4011"/>
        <item m="1" x="4318"/>
        <item m="1" x="4622"/>
        <item m="1" x="4924"/>
        <item m="1" x="5228"/>
        <item m="1" x="5532"/>
        <item m="1" x="5828"/>
        <item m="1" x="6129"/>
        <item m="1" x="6432"/>
        <item m="1" x="6740"/>
        <item m="1" x="7034"/>
        <item m="1" x="7347"/>
        <item m="1" x="7652"/>
        <item m="1" x="7965"/>
        <item m="1" x="177"/>
        <item m="1" x="485"/>
        <item m="1" x="792"/>
        <item m="1" x="1087"/>
        <item m="1" x="1396"/>
        <item m="1" x="1702"/>
        <item m="1" x="2008"/>
        <item m="1" x="2314"/>
        <item m="1" x="2622"/>
        <item m="1" x="2927"/>
        <item m="1" x="3236"/>
        <item m="1" x="3544"/>
        <item m="1" x="3850"/>
        <item m="1" x="4161"/>
        <item m="1" x="4466"/>
        <item m="1" x="4768"/>
        <item m="1" x="5072"/>
        <item m="1" x="5379"/>
        <item m="1" x="5676"/>
        <item m="1" x="5977"/>
        <item m="1" x="6274"/>
        <item m="1" x="6581"/>
        <item m="1" x="6879"/>
        <item m="1" x="7183"/>
        <item m="1" x="7493"/>
        <item m="1" x="7805"/>
        <item m="1" x="15"/>
        <item m="1" x="324"/>
        <item m="1" x="634"/>
        <item m="1" x="936"/>
        <item m="1" x="1235"/>
        <item m="1" x="1539"/>
        <item m="1" x="2156"/>
        <item m="1" x="2463"/>
        <item m="1" x="3074"/>
        <item m="1" x="3387"/>
        <item m="1" x="3694"/>
        <item m="1" x="4001"/>
        <item m="1" x="4308"/>
        <item m="1" x="4612"/>
        <item m="1" x="4915"/>
        <item m="1" x="5218"/>
        <item m="1" x="5523"/>
        <item m="1" x="5819"/>
        <item m="1" x="6120"/>
        <item m="1" x="6422"/>
        <item m="1" x="6730"/>
        <item m="1" x="7026"/>
        <item m="1" x="7337"/>
        <item m="1" x="7643"/>
        <item m="1" x="7955"/>
        <item m="1" x="167"/>
        <item m="1" x="476"/>
        <item m="1" x="784"/>
        <item m="1" x="1078"/>
        <item m="1" x="1386"/>
        <item m="1" x="1692"/>
        <item m="1" x="1998"/>
        <item m="1" x="2304"/>
        <item m="1" x="2612"/>
        <item m="1" x="2918"/>
        <item m="1" x="3227"/>
        <item m="1" x="3534"/>
        <item m="1" x="3842"/>
        <item m="1" x="4152"/>
        <item m="1" x="4456"/>
        <item m="1" x="4759"/>
        <item m="1" x="5062"/>
        <item m="1" x="5369"/>
        <item m="1" x="5967"/>
        <item m="1" x="6265"/>
        <item m="1" x="6572"/>
        <item m="1" x="6869"/>
        <item m="1" x="7173"/>
        <item m="1" x="7485"/>
        <item m="1" x="7795"/>
        <item m="1" x="6"/>
        <item m="1" x="314"/>
        <item m="1" x="625"/>
        <item m="1" x="926"/>
        <item m="1" x="1225"/>
        <item m="1" x="1529"/>
        <item m="1" x="1842"/>
        <item m="1" x="2146"/>
        <item m="1" x="2454"/>
        <item m="1" x="2759"/>
        <item m="1" x="3065"/>
        <item m="1" x="3378"/>
        <item m="1" x="3684"/>
        <item m="1" x="3992"/>
        <item m="1" x="4298"/>
        <item m="1" x="4602"/>
        <item m="1" x="4905"/>
        <item m="1" x="5210"/>
        <item m="1" x="5514"/>
        <item m="1" x="5810"/>
        <item m="1" x="6412"/>
        <item m="1" x="6720"/>
        <item m="1" x="7327"/>
        <item m="1" x="7633"/>
        <item m="1" x="7945"/>
        <item m="1" x="157"/>
        <item m="1" x="466"/>
        <item m="1" x="1376"/>
        <item m="1" x="1682"/>
        <item m="1" x="1989"/>
        <item m="1" x="2295"/>
        <item m="1" x="2602"/>
        <item m="1" x="2909"/>
        <item m="1" x="3217"/>
        <item m="1" x="3524"/>
        <item m="1" x="3833"/>
        <item m="1" x="4142"/>
        <item m="1" x="4447"/>
        <item m="1" x="4749"/>
        <item m="1" x="5359"/>
        <item m="1" x="5657"/>
        <item m="1" x="5957"/>
        <item m="1" x="6255"/>
        <item m="1" x="6562"/>
        <item m="1" x="6860"/>
        <item m="1" x="7164"/>
        <item m="1" x="7475"/>
        <item m="1" x="7785"/>
        <item m="1" x="304"/>
        <item m="1" x="616"/>
        <item m="1" x="916"/>
        <item m="1" x="1215"/>
        <item m="1" x="1520"/>
        <item m="1" x="1832"/>
        <item m="1" x="2136"/>
        <item m="1" x="2444"/>
        <item m="1" x="2750"/>
        <item m="1" x="3055"/>
        <item m="1" x="3368"/>
        <item m="1" x="3674"/>
        <item m="1" x="3982"/>
        <item m="1" x="4289"/>
        <item m="1" x="4594"/>
        <item m="1" x="4896"/>
        <item m="1" x="5201"/>
        <item m="1" x="5507"/>
        <item m="1" x="5800"/>
        <item m="1" x="6102"/>
        <item m="1" x="6402"/>
        <item m="1" x="6710"/>
        <item m="1" x="7008"/>
        <item m="1" x="7317"/>
        <item m="1" x="7623"/>
        <item m="1" x="7936"/>
        <item m="1" x="147"/>
        <item m="1" x="457"/>
        <item m="1" x="765"/>
        <item m="1" x="1062"/>
        <item m="1" x="1366"/>
        <item m="1" x="1672"/>
        <item m="1" x="1979"/>
        <item m="1" x="2592"/>
        <item m="1" x="2899"/>
        <item m="1" x="3207"/>
        <item m="1" x="3514"/>
        <item m="1" x="4132"/>
        <item m="1" x="4437"/>
        <item m="1" x="4739"/>
        <item m="1" x="5044"/>
        <item m="1" x="5350"/>
        <item m="1" x="5648"/>
        <item m="1" x="5948"/>
        <item m="1" x="6246"/>
        <item m="1" x="6554"/>
        <item m="1" x="7154"/>
        <item m="1" x="7466"/>
        <item m="1" x="7775"/>
        <item m="1" x="294"/>
        <item m="1" x="606"/>
        <item m="1" x="906"/>
        <item m="1" x="1205"/>
        <item m="1" x="1510"/>
        <item m="1" x="1822"/>
        <item m="1" x="2126"/>
        <item m="1" x="2435"/>
        <item m="1" x="2741"/>
        <item m="1" x="3046"/>
        <item m="1" x="3358"/>
        <item m="1" x="3664"/>
        <item m="1" x="3972"/>
        <item m="1" x="4279"/>
        <item m="1" x="4585"/>
        <item m="1" x="4888"/>
        <item m="1" x="5191"/>
        <item m="1" x="5497"/>
        <item m="1" x="5792"/>
        <item m="1" x="6092"/>
        <item m="1" x="6392"/>
        <item m="1" x="6701"/>
        <item m="1" x="6998"/>
        <item m="1" x="7307"/>
        <item m="1" x="7613"/>
        <item m="1" x="7926"/>
        <item m="1" x="137"/>
        <item m="1" x="447"/>
        <item m="1" x="755"/>
        <item m="1" x="1052"/>
        <item m="1" x="1356"/>
        <item m="1" x="1662"/>
        <item m="1" x="2276"/>
        <item m="1" x="2583"/>
        <item m="1" x="2889"/>
        <item m="1" x="3197"/>
        <item m="1" x="3504"/>
        <item m="1" x="3814"/>
        <item m="1" x="4122"/>
        <item m="1" x="4428"/>
        <item m="1" x="4730"/>
        <item m="1" x="5034"/>
        <item m="1" x="5340"/>
        <item m="1" x="6544"/>
        <item m="1" x="6842"/>
        <item m="1" x="7144"/>
        <item m="1" x="7456"/>
        <item m="1" x="7765"/>
        <item m="1" x="286"/>
        <item m="1" x="596"/>
        <item m="1" x="898"/>
        <item m="1" x="1195"/>
        <item m="1" x="1501"/>
        <item m="1" x="1812"/>
        <item m="1" x="2117"/>
        <item m="1" x="2425"/>
        <item m="1" x="2731"/>
        <item m="1" x="3037"/>
        <item m="1" x="3348"/>
        <item m="1" x="3654"/>
        <item m="1" x="3962"/>
        <item m="1" x="4269"/>
        <item m="1" x="4575"/>
        <item m="1" x="4878"/>
        <item m="1" x="5182"/>
        <item m="1" x="5488"/>
        <item m="1" x="5783"/>
        <item m="1" x="6383"/>
        <item m="1" x="6690"/>
        <item m="1" x="6988"/>
        <item m="1" x="7297"/>
        <item m="1" x="7603"/>
        <item m="1" x="7916"/>
        <item m="1" x="127"/>
        <item m="1" x="437"/>
        <item m="1" x="745"/>
        <item m="1" x="1042"/>
        <item m="1" x="1347"/>
        <item m="1" x="1652"/>
        <item m="1" x="1961"/>
        <item m="1" x="2266"/>
        <item m="1" x="2574"/>
        <item m="1" x="2880"/>
        <item m="1" x="3187"/>
        <item m="1" x="3495"/>
        <item m="1" x="3804"/>
        <item m="1" x="4112"/>
        <item m="1" x="4418"/>
        <item m="1" x="4722"/>
        <item m="1" x="5025"/>
        <item m="1" x="5330"/>
        <item m="1" x="5629"/>
        <item m="1" x="5929"/>
        <item m="1" x="6228"/>
        <item m="1" x="6535"/>
        <item m="1" x="6832"/>
        <item m="1" x="7134"/>
        <item m="1" x="7755"/>
        <item m="1" x="276"/>
        <item m="1" x="587"/>
        <item m="1" x="889"/>
        <item m="1" x="1185"/>
        <item m="1" x="1491"/>
        <item m="1" x="1802"/>
        <item m="1" x="2107"/>
        <item m="1" x="2415"/>
        <item m="1" x="2721"/>
        <item m="1" x="3028"/>
        <item m="1" x="3339"/>
        <item m="1" x="3646"/>
        <item m="1" x="3952"/>
        <item m="1" x="4259"/>
        <item m="1" x="4565"/>
        <item m="1" x="4868"/>
        <item m="1" x="5173"/>
        <item m="1" x="5478"/>
        <item m="1" x="5774"/>
        <item m="1" x="6075"/>
        <item m="1" x="6681"/>
        <item m="1" x="6978"/>
        <item m="1" x="7287"/>
        <item m="1" x="7593"/>
        <item m="1" x="7906"/>
        <item m="1" x="118"/>
        <item m="1" x="428"/>
        <item m="1" x="735"/>
        <item m="1" x="1032"/>
        <item m="1" x="1337"/>
        <item m="1" x="1643"/>
        <item m="1" x="1952"/>
        <item m="1" x="2256"/>
        <item m="1" x="2564"/>
        <item m="1" x="2870"/>
        <item m="1" x="3178"/>
        <item m="1" x="3486"/>
        <item m="1" x="3795"/>
        <item m="1" x="4102"/>
        <item m="1" x="4408"/>
        <item m="1" x="4712"/>
        <item m="1" x="5015"/>
        <item m="1" x="5320"/>
        <item m="1" x="5919"/>
        <item m="1" x="6218"/>
        <item m="1" x="6525"/>
        <item m="1" x="6826"/>
        <item m="1" x="7124"/>
        <item m="1" x="7438"/>
        <item m="1" x="7746"/>
        <item m="1" x="266"/>
        <item m="1" x="577"/>
        <item m="1" x="880"/>
        <item m="1" x="1177"/>
        <item m="1" x="1792"/>
        <item m="1" x="2099"/>
        <item m="1" x="2405"/>
        <item m="1" x="2711"/>
        <item m="1" x="3018"/>
        <item m="1" x="3329"/>
        <item m="1" x="3636"/>
        <item m="1" x="3942"/>
        <item m="1" x="4250"/>
        <item m="1" x="4555"/>
        <item m="1" x="4858"/>
        <item m="1" x="5163"/>
        <item m="1" x="5470"/>
        <item m="1" x="5764"/>
        <item m="1" x="6065"/>
        <item m="1" x="6364"/>
        <item m="1" x="6672"/>
        <item m="1" x="6968"/>
        <item m="1" x="7277"/>
        <item m="1" x="7583"/>
        <item m="1" x="7896"/>
        <item m="1" x="109"/>
        <item m="1" x="418"/>
        <item m="1" x="725"/>
        <item m="1" x="1327"/>
        <item m="1" x="1633"/>
        <item m="1" x="1942"/>
        <item m="1" x="2247"/>
        <item m="1" x="2554"/>
        <item m="1" x="2860"/>
        <item m="1" x="3168"/>
        <item m="1" x="3785"/>
        <item m="1" x="4092"/>
        <item m="1" x="4398"/>
        <item m="1" x="4702"/>
        <item m="1" x="5005"/>
        <item m="1" x="5310"/>
        <item m="1" x="5611"/>
        <item m="1" x="5909"/>
        <item m="1" x="6208"/>
        <item m="1" x="6515"/>
        <item m="1" x="6816"/>
        <item m="1" x="7114"/>
        <item m="1" x="7428"/>
        <item m="1" x="7736"/>
        <item m="1" x="256"/>
        <item m="1" x="567"/>
        <item m="1" x="870"/>
        <item m="1" x="1168"/>
        <item m="1" x="1473"/>
        <item m="1" x="1782"/>
        <item m="1" x="2089"/>
        <item m="1" x="2396"/>
        <item m="1" x="2702"/>
        <item m="1" x="3008"/>
        <item m="1" x="3319"/>
        <item m="1" x="3626"/>
        <item m="1" x="3933"/>
        <item m="1" x="4242"/>
        <item m="1" x="4545"/>
        <item m="1" x="4848"/>
        <item m="1" x="5153"/>
        <item m="1" x="5460"/>
        <item m="1" x="5755"/>
        <item m="1" x="6055"/>
        <item m="1" x="6354"/>
        <item m="1" x="6662"/>
        <item m="1" x="6959"/>
        <item m="1" x="7267"/>
        <item m="1" x="7574"/>
        <item m="1" x="7886"/>
        <item m="1" x="408"/>
        <item m="1" x="717"/>
        <item m="1" x="1016"/>
        <item m="1" x="1317"/>
        <item m="1" x="1624"/>
        <item m="1" x="1932"/>
        <item m="1" x="2237"/>
        <item m="1" x="2544"/>
        <item m="1" x="2849"/>
        <item m="1" x="3158"/>
        <item m="1" x="3467"/>
        <item m="1" x="3775"/>
        <item m="1" x="4082"/>
        <item m="1" x="4388"/>
        <item m="1" x="4692"/>
        <item m="1" x="4995"/>
        <item m="1" x="5300"/>
        <item m="1" x="5601"/>
        <item m="1" x="5899"/>
        <item m="1" x="6199"/>
        <item m="1" x="6505"/>
        <item m="1" x="6806"/>
        <item m="1" x="7105"/>
        <item m="1" x="7418"/>
        <item m="1" x="7726"/>
        <item m="1" x="557"/>
        <item m="1" x="862"/>
        <item m="1" x="1158"/>
        <item m="1" x="1463"/>
        <item m="1" x="1772"/>
        <item m="1" x="2079"/>
        <item m="1" x="2387"/>
        <item m="1" x="2692"/>
        <item m="1" x="2998"/>
        <item m="1" x="3310"/>
        <item m="1" x="3616"/>
        <item m="1" x="3923"/>
        <item m="1" x="4232"/>
        <item m="1" x="4535"/>
        <item m="1" x="5451"/>
        <item m="1" x="5746"/>
        <item m="1" x="6046"/>
        <item m="1" x="6345"/>
        <item m="1" x="6653"/>
        <item m="1" x="6949"/>
        <item m="1" x="7257"/>
        <item m="1" x="7564"/>
        <item m="1" x="7876"/>
        <item m="1" x="90"/>
        <item m="1" x="398"/>
        <item m="1" x="707"/>
        <item m="1" x="1006"/>
        <item m="1" x="1307"/>
        <item m="1" x="1614"/>
        <item m="1" x="1922"/>
        <item m="1" x="2534"/>
        <item m="1" x="2839"/>
        <item m="1" x="3148"/>
        <item m="1" x="3457"/>
        <item m="1" x="3765"/>
        <item m="1" x="4072"/>
        <item m="1" x="4378"/>
        <item m="1" x="4683"/>
        <item m="1" x="5290"/>
        <item m="1" x="5592"/>
        <item m="1" x="5889"/>
        <item m="1" x="6189"/>
        <item m="1" x="6495"/>
        <item m="1" x="6796"/>
        <item m="1" x="7095"/>
        <item m="1" x="7408"/>
        <item m="1" x="7716"/>
        <item m="1" x="238"/>
        <item m="1" x="548"/>
        <item m="1" x="853"/>
        <item m="1" x="1148"/>
        <item m="1" x="1454"/>
        <item m="1" x="1763"/>
        <item m="1" x="2071"/>
        <item m="1" x="2377"/>
        <item m="1" x="2683"/>
        <item m="1" x="2990"/>
        <item m="1" x="3301"/>
        <item m="1" x="3607"/>
        <item m="1" x="3913"/>
        <item m="1" x="4222"/>
        <item m="1" x="4526"/>
        <item m="1" x="4830"/>
        <item m="1" x="5135"/>
        <item m="1" x="5442"/>
        <item m="1" x="5736"/>
        <item m="1" x="6037"/>
        <item m="1" x="6336"/>
        <item m="1" x="6643"/>
        <item m="1" x="6940"/>
        <item m="1" x="7247"/>
        <item m="1" x="7555"/>
        <item m="1" x="7867"/>
        <item m="1" x="79"/>
        <item m="1" x="388"/>
        <item m="1" x="697"/>
        <item m="1" x="998"/>
        <item m="1" x="1297"/>
        <item m="1" x="1604"/>
        <item m="1" x="1912"/>
        <item m="1" x="2218"/>
        <item m="1" x="2524"/>
        <item m="1" x="2829"/>
        <item m="1" x="3138"/>
        <item m="1" x="3447"/>
        <item m="1" x="3755"/>
        <item m="1" x="4063"/>
        <item m="1" x="4369"/>
        <item m="1" x="4673"/>
        <item m="1" x="4976"/>
        <item m="1" x="5280"/>
        <item m="1" x="5582"/>
        <item m="1" x="5879"/>
        <item m="1" x="6179"/>
        <item m="1" x="6485"/>
        <item m="1" x="6786"/>
        <item m="1" x="7086"/>
        <item m="1" x="7400"/>
        <item m="1" x="7706"/>
        <item m="1" x="228"/>
        <item m="1" x="538"/>
        <item m="1" x="843"/>
        <item m="1" x="1138"/>
        <item m="1" x="1444"/>
        <item m="1" x="1753"/>
        <item m="1" x="2062"/>
        <item m="1" x="2367"/>
        <item m="1" x="2673"/>
        <item m="1" x="2979"/>
        <item m="1" x="3290"/>
        <item m="1" x="3597"/>
        <item m="1" x="3903"/>
        <item m="1" x="4214"/>
        <item m="1" x="4518"/>
        <item m="1" x="4820"/>
        <item m="1" x="5125"/>
        <item m="1" x="5432"/>
        <item m="1" x="5728"/>
        <item m="1" x="6028"/>
        <item m="1" x="6326"/>
        <item m="1" x="6633"/>
        <item m="1" x="6931"/>
        <item m="1" x="7237"/>
        <item m="1" x="7545"/>
        <item m="1" x="7858"/>
        <item m="1" x="69"/>
        <item m="1" x="377"/>
        <item m="1" x="687"/>
        <item m="1" x="988"/>
        <item m="1" x="1287"/>
        <item m="1" x="1594"/>
        <item m="1" x="1904"/>
        <item m="1" x="2210"/>
        <item m="1" x="2516"/>
        <item m="1" x="2819"/>
        <item m="1" x="3128"/>
        <item m="1" x="3440"/>
        <item m="1" x="3746"/>
        <item m="1" x="4055"/>
        <item m="1" x="4359"/>
        <item m="1" x="4665"/>
        <item m="1" x="4967"/>
        <item m="1" x="5271"/>
        <item m="1" x="5573"/>
        <item m="1" x="6171"/>
        <item m="1" x="6476"/>
        <item m="1" x="6777"/>
        <item m="1" x="7077"/>
        <item m="1" x="7391"/>
        <item m="1" x="7697"/>
        <item m="1" x="219"/>
        <item m="1" x="529"/>
        <item m="1" x="834"/>
        <item m="1" x="1130"/>
        <item m="1" x="1435"/>
        <item m="1" x="1745"/>
        <item m="1" x="2053"/>
        <item m="1" x="2359"/>
        <item m="1" x="2665"/>
        <item m="1" x="2971"/>
        <item m="1" x="3281"/>
        <item m="1" x="3589"/>
        <item m="1" x="3894"/>
        <item m="1" x="4205"/>
        <item m="1" x="4510"/>
        <item m="1" x="4812"/>
        <item m="1" x="5116"/>
        <item m="1" x="5422"/>
        <item m="1" x="5718"/>
        <item m="1" x="6018"/>
        <item m="1" x="6317"/>
        <item m="1" x="6623"/>
        <item m="1" x="6921"/>
        <item m="1" x="7227"/>
        <item m="1" x="7535"/>
        <item m="1" x="7848"/>
        <item m="1" x="59"/>
        <item m="1" x="367"/>
        <item m="1" x="678"/>
        <item m="1" x="1278"/>
        <item m="1" x="1584"/>
        <item m="1" x="1894"/>
        <item m="1" x="2201"/>
        <item m="1" x="2506"/>
        <item m="1" x="2810"/>
        <item m="1" x="3118"/>
        <item m="1" x="3430"/>
        <item m="1" x="3736"/>
        <item m="1" x="4045"/>
        <item m="1" x="4350"/>
        <item m="1" x="4655"/>
        <item m="1" x="4958"/>
        <item m="1" x="5261"/>
        <item m="1" x="5565"/>
        <item m="1" x="5861"/>
        <item m="1" x="6162"/>
        <item m="1" x="6466"/>
        <item m="1" x="6770"/>
        <item m="1" x="7068"/>
        <item m="1" x="7381"/>
        <item m="1" x="7687"/>
        <item m="1" x="7999"/>
        <item m="1" x="209"/>
        <item m="1" x="520"/>
        <item m="1" x="824"/>
        <item m="1" x="1120"/>
        <item m="1" x="1425"/>
        <item m="1" x="1735"/>
        <item m="1" x="2043"/>
        <item m="1" x="2349"/>
        <item m="1" x="2656"/>
        <item m="1" x="2961"/>
        <item m="1" x="3271"/>
        <item m="1" x="3579"/>
        <item m="1" x="3885"/>
        <item m="1" x="4195"/>
        <item m="1" x="4500"/>
        <item m="1" x="4802"/>
        <item m="1" x="5106"/>
        <item m="1" x="5412"/>
        <item m="1" x="6009"/>
        <item m="1" x="6307"/>
        <item m="1" x="6613"/>
        <item m="1" x="7217"/>
        <item m="1" x="7525"/>
        <item m="1" x="7838"/>
        <item m="1" x="49"/>
        <item m="1" x="357"/>
        <item m="1" x="668"/>
        <item m="1" x="969"/>
        <item m="1" x="1268"/>
        <item m="1" x="1574"/>
        <item m="1" x="1885"/>
        <item m="1" x="2190"/>
        <item m="1" x="2497"/>
        <item m="1" x="2801"/>
        <item m="1" x="3108"/>
        <item m="1" x="3422"/>
        <item m="1" x="3727"/>
        <item m="1" x="4036"/>
        <item m="1" x="4340"/>
        <item m="1" x="4646"/>
        <item m="1" x="4949"/>
        <item m="1" x="5251"/>
        <item m="1" x="5556"/>
        <item m="1" x="5852"/>
        <item m="1" x="6152"/>
        <item m="1" x="6456"/>
        <item m="1" x="6762"/>
        <item m="1" x="7058"/>
        <item m="1" x="7371"/>
        <item m="1" x="7677"/>
        <item m="1" x="7989"/>
        <item m="1" x="199"/>
        <item m="1" x="510"/>
        <item m="1" x="816"/>
        <item m="1" x="1110"/>
        <item m="1" x="1419"/>
        <item m="1" x="1725"/>
        <item m="1" x="2033"/>
        <item m="1" x="2339"/>
        <item m="1" x="2646"/>
        <item m="1" x="2952"/>
        <item m="1" x="3261"/>
        <item m="1" x="3569"/>
        <item m="1" x="3875"/>
        <item m="1" x="4186"/>
        <item m="1" x="4490"/>
        <item m="1" x="4792"/>
        <item m="1" x="5096"/>
        <item m="1" x="5402"/>
        <item m="1" x="5699"/>
        <item m="1" x="6000"/>
        <item m="1" x="6298"/>
        <item m="1" x="6903"/>
        <item m="1" x="7208"/>
        <item m="1" x="7829"/>
        <item m="1" x="39"/>
        <item m="1" x="347"/>
        <item m="1" x="658"/>
        <item m="1" x="959"/>
        <item m="1" x="1258"/>
        <item m="1" x="1564"/>
        <item m="1" x="1875"/>
        <item m="1" x="2181"/>
        <item m="1" x="2487"/>
        <item m="1" x="2791"/>
        <item m="1" x="3098"/>
        <item m="1" x="3411"/>
        <item m="1" x="3718"/>
        <item m="1" x="4026"/>
        <item m="1" x="4332"/>
        <item m="1" x="4637"/>
        <item m="1" x="4939"/>
        <item m="1" x="5243"/>
        <item m="1" x="5546"/>
        <item m="1" x="5843"/>
        <item m="1" x="6143"/>
        <item m="1" x="6447"/>
        <item m="1" x="6753"/>
        <item m="1" x="7048"/>
        <item m="1" x="7362"/>
        <item m="1" x="7667"/>
        <item m="1" x="7979"/>
        <item m="1" x="192"/>
        <item m="1" x="500"/>
        <item m="1" x="807"/>
        <item m="1" x="1102"/>
        <item m="1" x="1410"/>
        <item m="1" x="1717"/>
        <item m="1" x="2023"/>
        <item m="1" x="2329"/>
        <item m="1" x="2636"/>
        <item m="1" x="2942"/>
        <item m="1" x="3251"/>
        <item m="1" x="3559"/>
        <item m="1" x="3865"/>
        <item m="1" x="4176"/>
        <item m="1" x="4481"/>
        <item m="1" x="4782"/>
        <item m="1" x="5087"/>
        <item m="1" x="5393"/>
        <item m="1" x="5690"/>
        <item m="1" x="5991"/>
        <item m="1" x="6289"/>
        <item m="1" x="6594"/>
        <item m="1" x="6894"/>
        <item m="1" x="7198"/>
        <item m="1" x="7507"/>
        <item m="1" x="7820"/>
        <item m="1" x="30"/>
        <item m="1" x="338"/>
        <item m="1" x="648"/>
        <item m="1" x="1248"/>
        <item m="1" x="1554"/>
        <item m="1" x="1865"/>
        <item m="1" x="2171"/>
        <item m="1" x="2478"/>
        <item m="1" x="2781"/>
        <item m="1" x="3088"/>
        <item m="1" x="3401"/>
        <item m="1" x="3708"/>
        <item m="1" x="4016"/>
        <item m="1" x="4323"/>
        <item m="1" x="4627"/>
        <item m="1" x="4929"/>
        <item m="1" x="5233"/>
        <item m="1" x="5537"/>
        <item m="1" x="5833"/>
        <item m="1" x="6134"/>
        <item m="1" x="6437"/>
        <item m="1" x="6745"/>
        <item m="1" x="7039"/>
        <item m="1" x="7352"/>
        <item m="1" x="7657"/>
        <item m="1" x="7970"/>
        <item m="1" x="182"/>
        <item m="1" x="490"/>
        <item m="1" x="797"/>
        <item m="1" x="1092"/>
        <item m="1" x="1401"/>
        <item m="1" x="1707"/>
        <item m="1" x="2013"/>
        <item m="1" x="2319"/>
        <item m="1" x="2627"/>
        <item m="1" x="2932"/>
        <item m="1" x="3241"/>
        <item m="1" x="3549"/>
        <item m="1" x="3855"/>
        <item m="1" x="4166"/>
        <item m="1" x="4471"/>
        <item m="1" x="4773"/>
        <item m="1" x="5077"/>
        <item m="1" x="5384"/>
        <item m="1" x="5681"/>
        <item m="1" x="5981"/>
        <item m="1" x="6279"/>
        <item m="1" x="6585"/>
        <item m="1" x="6884"/>
        <item m="1" x="7188"/>
        <item m="1" x="7497"/>
        <item m="1" x="7810"/>
        <item m="1" x="20"/>
        <item m="1" x="329"/>
        <item m="1" x="639"/>
        <item m="1" x="941"/>
        <item m="1" x="1240"/>
        <item m="1" x="1544"/>
        <item m="1" x="1856"/>
        <item m="1" x="2161"/>
        <item m="1" x="2468"/>
        <item m="1" x="2772"/>
        <item m="1" x="3079"/>
        <item m="1" x="4006"/>
        <item m="1" x="4313"/>
        <item m="1" x="4617"/>
        <item m="1" x="4919"/>
        <item m="1" x="5223"/>
        <item m="1" x="5528"/>
        <item m="1" x="5824"/>
        <item m="1" x="6125"/>
        <item m="1" x="6427"/>
        <item m="1" x="6735"/>
        <item m="1" x="7031"/>
        <item m="1" x="7342"/>
        <item m="1" x="7648"/>
        <item m="1" x="7960"/>
        <item m="1" x="172"/>
        <item m="1" x="481"/>
        <item m="1" x="1082"/>
        <item m="1" x="1391"/>
        <item m="1" x="1697"/>
        <item m="1" x="2003"/>
        <item m="1" x="2309"/>
        <item m="1" x="2617"/>
        <item m="1" x="2923"/>
        <item m="1" x="3232"/>
        <item m="1" x="3539"/>
        <item m="1" x="3846"/>
        <item m="1" x="4461"/>
        <item m="1" x="4764"/>
        <item m="1" x="5067"/>
        <item m="1" x="5374"/>
        <item m="1" x="5671"/>
        <item m="1" x="5972"/>
        <item m="1" x="6270"/>
        <item m="1" x="6874"/>
        <item m="1" x="7178"/>
        <item m="1" x="7489"/>
        <item m="1" x="7800"/>
        <item m="1" x="319"/>
        <item m="1" x="630"/>
        <item m="1" x="931"/>
        <item m="1" x="1230"/>
        <item m="1" x="1534"/>
        <item m="1" x="1847"/>
        <item m="1" x="2151"/>
        <item m="1" x="2458"/>
        <item m="1" x="2764"/>
        <item m="1" x="3070"/>
        <item m="1" x="3383"/>
        <item m="1" x="3689"/>
        <item m="1" x="4303"/>
        <item m="1" x="4607"/>
        <item m="1" x="4910"/>
        <item m="1" x="5214"/>
        <item m="1" x="5519"/>
        <item m="1" x="5815"/>
        <item m="1" x="6115"/>
        <item m="1" x="6417"/>
        <item m="1" x="6725"/>
        <item m="1" x="7021"/>
        <item m="1" x="7332"/>
        <item m="1" x="7638"/>
        <item m="1" x="7950"/>
        <item m="1" x="162"/>
        <item m="1" x="471"/>
        <item m="1" x="779"/>
        <item m="1" x="1073"/>
        <item m="1" x="1381"/>
        <item m="1" x="1687"/>
        <item m="1" x="1993"/>
        <item m="1" x="2607"/>
        <item m="1" x="2913"/>
        <item m="1" x="3222"/>
        <item m="1" x="3529"/>
        <item m="1" x="3837"/>
        <item m="1" x="4147"/>
        <item m="1" x="4451"/>
        <item m="1" x="4754"/>
        <item m="1" x="5058"/>
        <item m="1" x="5364"/>
        <item m="1" x="5662"/>
        <item m="1" x="5962"/>
        <item m="1" x="6260"/>
        <item m="1" x="6567"/>
        <item m="1" x="6864"/>
        <item m="1" x="7169"/>
        <item m="1" x="7480"/>
        <item m="1" x="7790"/>
        <item m="1" x="2"/>
        <item m="1" x="309"/>
        <item m="1" x="620"/>
        <item m="1" x="921"/>
        <item m="1" x="1220"/>
        <item m="1" x="1524"/>
        <item m="1" x="1837"/>
        <item m="1" x="2141"/>
        <item m="1" x="2449"/>
        <item m="1" x="2755"/>
        <item m="1" x="3060"/>
        <item m="1" x="3373"/>
        <item m="1" x="3679"/>
        <item m="1" x="3987"/>
        <item m="1" x="4901"/>
        <item m="1" x="5205"/>
        <item m="1" x="5805"/>
        <item m="1" x="6106"/>
        <item m="1" x="6407"/>
        <item m="1" x="6715"/>
        <item m="1" x="7013"/>
        <item m="1" x="7322"/>
        <item m="1" x="7628"/>
        <item m="1" x="7940"/>
        <item m="1" x="152"/>
        <item m="1" x="461"/>
        <item m="1" x="770"/>
        <item m="1" x="1371"/>
        <item m="1" x="1677"/>
        <item m="1" x="1984"/>
        <item m="1" x="2290"/>
        <item m="1" x="2597"/>
        <item m="1" x="2904"/>
        <item m="1" x="3212"/>
        <item m="1" x="3519"/>
        <item m="1" x="3828"/>
        <item m="1" x="4137"/>
        <item m="1" x="4442"/>
        <item m="1" x="4744"/>
        <item m="1" x="5049"/>
        <item m="1" x="5355"/>
        <item m="1" x="5653"/>
        <item m="1" x="5953"/>
        <item m="1" x="6250"/>
        <item m="1" x="6558"/>
        <item m="1" x="6855"/>
        <item m="1" x="7159"/>
        <item m="1" x="7470"/>
        <item m="1" x="7780"/>
        <item m="1" x="299"/>
        <item m="1" x="611"/>
        <item m="1" x="911"/>
        <item m="1" x="1210"/>
        <item m="1" x="1515"/>
        <item m="1" x="1827"/>
        <item m="1" x="2131"/>
        <item m="1" x="2440"/>
        <item m="1" x="2745"/>
        <item m="1" x="3050"/>
        <item m="1" x="3363"/>
        <item m="1" x="3669"/>
        <item m="1" x="3977"/>
        <item m="1" x="4284"/>
        <item m="1" x="4590"/>
        <item m="1" x="4891"/>
        <item m="1" x="5196"/>
        <item m="1" x="5502"/>
        <item m="1" x="5795"/>
        <item m="1" x="6097"/>
        <item m="1" x="6397"/>
        <item m="1" x="6706"/>
        <item m="1" x="7003"/>
        <item m="1" x="7312"/>
        <item m="1" x="7618"/>
        <item m="1" x="7931"/>
        <item m="1" x="142"/>
        <item m="1" x="452"/>
        <item m="1" x="760"/>
        <item m="1" x="1057"/>
        <item m="1" x="1361"/>
        <item m="1" x="1667"/>
        <item m="1" x="1974"/>
        <item m="1" x="2281"/>
        <item m="1" x="2587"/>
        <item m="1" x="2894"/>
        <item m="1" x="3202"/>
        <item m="1" x="3509"/>
        <item m="1" x="3819"/>
        <item m="1" x="4127"/>
        <item m="1" x="4433"/>
        <item m="1" x="4734"/>
        <item m="1" x="5039"/>
        <item m="1" x="5345"/>
        <item m="1" x="5643"/>
        <item m="1" x="5943"/>
        <item m="1" x="6241"/>
        <item m="1" x="6549"/>
        <item m="1" x="6847"/>
        <item m="1" x="7149"/>
        <item m="1" x="7461"/>
        <item m="1" x="7770"/>
        <item m="1" x="291"/>
        <item m="1" x="601"/>
        <item m="1" x="903"/>
        <item m="1" x="1200"/>
        <item m="1" x="1506"/>
        <item m="1" x="1817"/>
        <item m="1" x="2121"/>
        <item m="1" x="2430"/>
        <item m="1" x="2736"/>
        <item m="1" x="3042"/>
        <item m="1" x="3353"/>
        <item m="1" x="3659"/>
        <item m="1" x="3967"/>
        <item m="1" x="4274"/>
        <item m="1" x="4580"/>
        <item m="1" x="4883"/>
        <item m="1" x="5187"/>
        <item m="1" x="5493"/>
        <item m="1" x="5788"/>
        <item m="1" x="6087"/>
        <item m="1" x="6388"/>
        <item m="1" x="6696"/>
        <item m="1" x="6993"/>
        <item m="1" x="7302"/>
        <item m="1" x="7608"/>
        <item m="1" x="7921"/>
        <item m="1" x="132"/>
        <item m="1" x="442"/>
        <item m="1" x="750"/>
        <item m="1" x="1047"/>
        <item m="1" x="1351"/>
        <item m="1" x="1657"/>
        <item m="1" x="1966"/>
        <item m="1" x="2271"/>
        <item m="1" x="2578"/>
        <item m="1" x="2884"/>
        <item m="1" x="3192"/>
        <item m="1" x="3499"/>
        <item m="1" x="3809"/>
        <item m="1" x="4117"/>
        <item m="1" x="4423"/>
        <item m="1" x="4726"/>
        <item m="1" x="5029"/>
        <item m="1" x="5335"/>
        <item m="1" x="5634"/>
        <item m="1" x="5934"/>
        <item m="1" x="6232"/>
        <item m="1" x="6539"/>
        <item m="1" x="6837"/>
        <item m="1" x="7139"/>
        <item m="1" x="7451"/>
        <item m="1" x="7760"/>
        <item m="1" x="281"/>
        <item m="1" x="592"/>
        <item m="1" x="893"/>
        <item m="1" x="1190"/>
        <item m="1" x="1496"/>
        <item m="1" x="1807"/>
        <item m="1" x="2112"/>
        <item m="1" x="2420"/>
        <item m="1" x="2726"/>
        <item m="1" x="3032"/>
        <item m="1" x="3343"/>
        <item m="1" x="3650"/>
        <item m="1" x="3957"/>
        <item m="1" x="4264"/>
        <item m="1" x="4570"/>
        <item m="1" x="4873"/>
        <item m="1" x="5483"/>
        <item m="1" x="5779"/>
        <item m="1" x="6079"/>
        <item m="1" x="6378"/>
        <item m="1" x="6685"/>
        <item m="1" x="6983"/>
        <item m="1" x="7292"/>
        <item m="1" x="7598"/>
        <item m="1" x="7911"/>
        <item m="1" x="123"/>
        <item m="1" x="433"/>
        <item m="1" x="740"/>
        <item m="1" x="1037"/>
        <item m="1" x="1342"/>
        <item m="1" x="1647"/>
        <item m="1" x="1956"/>
        <item m="1" x="2261"/>
        <item m="1" x="2569"/>
        <item m="1" x="2875"/>
        <item m="1" x="3182"/>
        <item m="1" x="3490"/>
        <item m="1" x="3800"/>
        <item m="1" x="4107"/>
        <item m="1" x="4413"/>
        <item m="1" x="4717"/>
        <item m="1" x="5020"/>
        <item m="1" x="5325"/>
        <item m="1" x="5625"/>
        <item m="1" x="5924"/>
        <item m="1" x="6223"/>
        <item m="1" x="6530"/>
        <item m="1" x="6830"/>
        <item m="1" x="7129"/>
        <item m="1" x="7443"/>
        <item m="1" x="7751"/>
        <item m="1" x="271"/>
        <item m="1" x="582"/>
        <item m="1" x="885"/>
        <item m="1" x="1181"/>
        <item m="1" x="1487"/>
        <item m="1" x="1797"/>
        <item m="1" x="2104"/>
        <item m="1" x="2410"/>
        <item m="1" x="2716"/>
        <item m="1" x="3023"/>
        <item m="1" x="3334"/>
        <item m="1" x="3641"/>
        <item m="1" x="3947"/>
        <item m="1" x="4255"/>
        <item m="1" x="4560"/>
        <item m="1" x="4863"/>
        <item m="1" x="5168"/>
        <item m="1" x="5473"/>
        <item m="1" x="5769"/>
        <item m="1" x="6070"/>
        <item m="1" x="6369"/>
        <item m="1" x="6676"/>
        <item m="1" x="6973"/>
        <item m="1" x="7282"/>
        <item m="1" x="7588"/>
        <item m="1" x="7901"/>
        <item m="1" x="114"/>
        <item m="1" x="423"/>
        <item m="1" x="730"/>
        <item m="1" x="1027"/>
        <item m="1" x="1332"/>
        <item m="1" x="1638"/>
        <item m="1" x="1947"/>
        <item m="1" x="2251"/>
        <item m="1" x="2559"/>
        <item m="1" x="2865"/>
        <item m="1" x="3173"/>
        <item m="1" x="3481"/>
        <item m="1" x="3790"/>
        <item m="1" x="4097"/>
        <item m="1" x="4403"/>
        <item m="1" x="4707"/>
        <item m="1" x="5010"/>
        <item m="1" x="5315"/>
        <item m="1" x="5616"/>
        <item m="1" x="5914"/>
        <item m="1" x="6213"/>
        <item m="1" x="6520"/>
        <item m="1" x="6821"/>
        <item m="1" x="7119"/>
        <item m="1" x="7433"/>
        <item m="1" x="7741"/>
        <item m="1" x="261"/>
        <item m="1" x="572"/>
        <item m="1" x="875"/>
        <item m="1" x="1173"/>
        <item m="1" x="1478"/>
        <item m="1" x="1787"/>
        <item m="1" x="2094"/>
        <item m="1" x="2400"/>
        <item m="1" x="2706"/>
        <item m="1" x="3013"/>
        <item m="1" x="3324"/>
        <item m="1" x="3631"/>
        <item m="1" x="3938"/>
        <item m="1" x="4246"/>
        <item m="1" x="4550"/>
        <item m="1" x="4853"/>
        <item m="1" x="5158"/>
        <item m="1" x="5465"/>
        <item m="1" x="5760"/>
        <item m="1" x="6060"/>
        <item m="1" x="6359"/>
        <item m="1" x="6667"/>
        <item m="1" x="7272"/>
        <item m="1" x="7578"/>
        <item m="1" x="7891"/>
        <item m="1" x="104"/>
        <item m="1" x="413"/>
        <item m="1" x="1021"/>
        <item m="1" x="1322"/>
        <item m="1" x="1628"/>
        <item m="1" x="1937"/>
        <item m="1" x="2242"/>
        <item m="1" x="2549"/>
        <item m="1" x="2855"/>
        <item m="1" x="3163"/>
        <item m="1" x="3472"/>
        <item m="1" x="3780"/>
        <item m="1" x="4087"/>
        <item m="1" x="4393"/>
        <item m="1" x="4697"/>
        <item m="1" x="5000"/>
        <item m="1" x="5305"/>
        <item m="1" x="5606"/>
        <item m="1" x="5904"/>
        <item m="1" x="6204"/>
        <item m="1" x="6510"/>
        <item m="1" x="6811"/>
        <item m="1" x="7423"/>
        <item m="1" x="7731"/>
        <item m="1" x="251"/>
        <item m="1" x="562"/>
        <item m="1" x="866"/>
        <item m="1" x="1163"/>
        <item m="1" x="1468"/>
        <item m="1" x="1777"/>
        <item m="1" x="2084"/>
        <item m="1" x="2391"/>
        <item m="1" x="2697"/>
        <item m="1" x="3003"/>
        <item m="1" x="3315"/>
        <item m="1" x="3621"/>
        <item m="1" x="3928"/>
        <item m="1" x="4237"/>
        <item m="1" x="4540"/>
        <item m="1" x="4843"/>
        <item m="1" x="5148"/>
        <item m="1" x="5455"/>
        <item m="1" x="5751"/>
        <item m="1" x="6050"/>
        <item m="1" x="6350"/>
        <item m="1" x="6657"/>
        <item m="1" x="6954"/>
        <item m="1" x="7262"/>
        <item m="1" x="7569"/>
        <item m="1" x="7881"/>
        <item m="1" x="95"/>
        <item m="1" x="403"/>
        <item m="1" x="712"/>
        <item m="1" x="1011"/>
        <item m="1" x="1312"/>
        <item m="1" x="1619"/>
        <item m="1" x="1927"/>
        <item m="1" x="2232"/>
        <item m="1" x="2539"/>
        <item m="1" x="2844"/>
        <item m="1" x="3153"/>
        <item m="1" x="3462"/>
        <item m="1" x="3770"/>
        <item m="1" x="4077"/>
        <item m="1" x="4383"/>
        <item m="1" x="4687"/>
        <item m="1" x="4990"/>
        <item m="1" x="5295"/>
        <item m="1" x="5596"/>
        <item m="1" x="5894"/>
        <item m="1" x="6194"/>
        <item m="1" x="6500"/>
        <item m="1" x="6801"/>
        <item m="1" x="7100"/>
        <item m="1" x="7413"/>
        <item m="1" x="7721"/>
        <item m="1" x="243"/>
        <item m="1" x="552"/>
        <item m="1" x="857"/>
        <item m="1" x="1153"/>
        <item m="1" x="1459"/>
        <item m="1" x="1767"/>
        <item m="1" x="2074"/>
        <item m="1" x="2382"/>
        <item m="1" x="2687"/>
        <item m="1" x="2994"/>
        <item m="1" x="3306"/>
        <item m="1" x="3612"/>
        <item m="1" x="3918"/>
        <item m="1" x="4227"/>
        <item m="1" x="4531"/>
        <item m="1" x="4835"/>
        <item m="1" x="5139"/>
        <item m="1" x="5446"/>
        <item m="1" x="5741"/>
        <item m="1" x="6041"/>
        <item m="1" x="6340"/>
        <item m="1" x="6648"/>
        <item m="1" x="6944"/>
        <item m="1" x="7252"/>
        <item m="1" x="7872"/>
        <item m="1" x="85"/>
        <item m="1" x="393"/>
        <item m="1" x="702"/>
        <item m="1" x="1001"/>
        <item m="1" x="1302"/>
        <item m="1" x="1609"/>
        <item m="1" x="1917"/>
        <item m="1" x="2223"/>
        <item m="1" x="2529"/>
        <item m="1" x="2834"/>
        <item m="1" x="3143"/>
        <item m="1" x="3452"/>
        <item m="1" x="3760"/>
        <item m="1" x="4374"/>
        <item m="1" x="4678"/>
        <item m="1" x="4981"/>
        <item m="1" x="5285"/>
        <item m="1" x="5587"/>
        <item m="1" x="5884"/>
        <item m="1" x="6184"/>
        <item m="1" x="6490"/>
        <item m="1" x="6791"/>
        <item m="1" x="7091"/>
        <item m="1" x="7404"/>
        <item m="1" x="7711"/>
        <item m="1" x="233"/>
        <item m="1" x="543"/>
        <item m="1" x="848"/>
        <item m="1" x="1143"/>
        <item m="1" x="1449"/>
        <item m="1" x="1758"/>
        <item m="1" x="2067"/>
        <item m="1" x="2372"/>
        <item m="1" x="2678"/>
        <item m="1" x="2985"/>
        <item m="1" x="3296"/>
        <item m="1" x="3602"/>
        <item m="1" x="3908"/>
        <item m="1" x="4522"/>
        <item m="1" x="4825"/>
        <item m="1" x="5130"/>
        <item m="1" x="5437"/>
        <item m="1" x="5731"/>
        <item m="1" x="6033"/>
        <item m="1" x="6331"/>
        <item m="1" x="6638"/>
        <item m="1" x="6936"/>
        <item m="1" x="7242"/>
        <item m="1" x="7550"/>
        <item m="1" x="7863"/>
        <item m="1" x="74"/>
        <item m="1" x="383"/>
        <item m="1" x="692"/>
        <item m="1" x="993"/>
        <item m="1" x="1292"/>
        <item m="1" x="1599"/>
        <item m="1" x="1908"/>
        <item m="1" x="2215"/>
        <item m="1" x="2520"/>
        <item m="1" x="2824"/>
        <item m="1" x="3133"/>
        <item m="1" x="3443"/>
        <item m="1" x="3751"/>
        <item m="1" x="4059"/>
        <item m="1" x="4365"/>
        <item m="1" x="4670"/>
        <item m="1" x="4972"/>
        <item m="1" x="5276"/>
        <item m="1" x="5578"/>
        <item m="1" x="5875"/>
        <item m="1" x="6176"/>
        <item m="1" x="6481"/>
        <item m="1" x="6782"/>
        <item m="1" x="7082"/>
        <item m="1" x="7396"/>
        <item m="1" x="7702"/>
        <item m="1" x="224"/>
        <item m="1" x="534"/>
        <item m="1" x="839"/>
        <item m="1" x="1135"/>
        <item m="1" x="1440"/>
        <item m="1" x="1749"/>
        <item m="1" x="2058"/>
        <item m="1" x="2363"/>
        <item m="1" x="2975"/>
        <item m="1" x="3286"/>
        <item m="1" x="3594"/>
        <item m="1" x="3899"/>
        <item m="1" x="4210"/>
        <item m="1" x="4514"/>
        <item m="1" x="4816"/>
        <item m="1" x="5122"/>
        <item m="1" x="5428"/>
        <item m="1" x="5724"/>
        <item m="1" x="6024"/>
        <item m="1" x="6322"/>
        <item m="1" x="6629"/>
        <item m="1" x="6927"/>
        <item m="1" x="7233"/>
        <item m="1" x="7541"/>
        <item m="1" x="7854"/>
        <item m="1" x="65"/>
        <item m="1" x="373"/>
        <item m="1" x="684"/>
        <item m="1" x="984"/>
        <item m="1" x="1284"/>
        <item m="1" x="1590"/>
        <item m="1" x="1900"/>
        <item m="1" x="2207"/>
        <item m="1" x="2512"/>
        <item m="1" x="3124"/>
        <item m="1" x="3436"/>
        <item m="1" x="3742"/>
        <item m="1" x="4051"/>
        <item m="1" x="4355"/>
        <item m="1" x="4661"/>
        <item m="1" x="4964"/>
        <item m="1" x="5267"/>
        <item m="1" x="5867"/>
        <item m="1" x="6167"/>
        <item m="1" x="6472"/>
        <item m="1" x="6774"/>
        <item m="1" x="7073"/>
        <item m="1" x="7387"/>
        <item m="1" x="7693"/>
        <item m="1" x="215"/>
        <item m="1" x="525"/>
        <item m="1" x="830"/>
        <item m="1" x="1126"/>
        <item m="1" x="1431"/>
        <item m="1" x="1741"/>
        <item m="1" x="2049"/>
        <item m="1" x="2355"/>
        <item m="1" x="2967"/>
        <item m="1" x="3277"/>
        <item m="1" x="3585"/>
        <item m="1" x="4201"/>
        <item m="1" x="4506"/>
        <item m="1" x="4808"/>
        <item m="1" x="5112"/>
        <item m="1" x="5418"/>
        <item m="1" x="5714"/>
        <item m="1" x="6015"/>
        <item m="1" x="6313"/>
        <item m="1" x="6619"/>
        <item m="1" x="6917"/>
        <item m="1" x="7223"/>
        <item m="1" x="7531"/>
        <item m="1" x="7844"/>
        <item m="1" x="55"/>
        <item m="1" x="363"/>
        <item m="1" x="674"/>
        <item m="1" x="975"/>
        <item m="1" x="1274"/>
        <item m="1" x="1580"/>
        <item m="1" x="2196"/>
        <item m="1" x="2807"/>
        <item m="1" x="3114"/>
        <item m="1" x="3427"/>
        <item m="1" x="3733"/>
        <item m="1" x="4042"/>
        <item m="1" x="4346"/>
        <item m="1" x="4651"/>
        <item m="1" x="4955"/>
        <item m="1" x="5257"/>
        <item m="1" x="5562"/>
        <item m="1" x="5857"/>
        <item m="1" x="6158"/>
        <item m="1" x="6462"/>
        <item m="1" x="6767"/>
        <item m="1" x="7064"/>
        <item m="1" x="7377"/>
        <item m="1" x="7683"/>
        <item m="1" x="7995"/>
        <item m="1" x="205"/>
        <item m="1" x="516"/>
        <item m="1" x="820"/>
        <item m="1" x="1116"/>
        <item m="1" x="1423"/>
        <item m="1" x="1731"/>
        <item m="1" x="2039"/>
        <item m="1" x="2345"/>
        <item m="1" x="2652"/>
        <item m="1" x="2957"/>
        <item m="1" x="3267"/>
        <item m="1" x="3575"/>
        <item m="1" x="3881"/>
        <item m="1" x="4192"/>
        <item m="1" x="4496"/>
        <item m="1" x="4798"/>
        <item m="1" x="5102"/>
        <item m="1" x="5408"/>
        <item m="1" x="5705"/>
        <item m="1" x="6006"/>
        <item m="1" x="6303"/>
        <item m="1" x="6608"/>
        <item m="1" x="6909"/>
        <item m="1" x="7213"/>
        <item m="1" x="7521"/>
        <item m="1" x="7834"/>
        <item m="1" x="45"/>
        <item m="1" x="353"/>
        <item m="1" x="664"/>
        <item m="1" x="965"/>
        <item m="1" x="1264"/>
        <item m="1" x="1570"/>
        <item m="1" x="1881"/>
        <item m="1" x="2186"/>
        <item m="1" x="2493"/>
        <item m="1" x="2796"/>
        <item m="1" x="3104"/>
        <item m="1" x="3417"/>
        <item m="1" x="3724"/>
        <item m="1" x="4032"/>
        <item m="1" x="4337"/>
        <item m="1" x="4643"/>
        <item m="1" x="4945"/>
        <item m="1" x="5552"/>
        <item m="1" x="5849"/>
        <item m="1" x="6149"/>
        <item m="1" x="6453"/>
        <item m="1" x="6758"/>
        <item m="1" x="7054"/>
        <item m="1" x="7368"/>
        <item m="1" x="7673"/>
        <item m="1" x="7985"/>
        <item m="1" x="506"/>
        <item m="1" x="813"/>
        <item m="1" x="1108"/>
        <item m="1" x="1416"/>
        <item m="1" x="1722"/>
        <item m="1" x="2029"/>
        <item m="1" x="2335"/>
        <item m="1" x="2642"/>
        <item m="1" x="2948"/>
        <item m="1" x="3257"/>
        <item m="1" x="3565"/>
        <item m="1" x="3871"/>
        <item m="1" x="4182"/>
        <item m="1" x="4486"/>
        <item m="1" x="4788"/>
        <item m="1" x="5092"/>
        <item m="1" x="5398"/>
        <item m="1" x="5695"/>
        <item m="1" x="5996"/>
        <item m="1" x="6295"/>
        <item m="1" x="6600"/>
        <item m="1" x="6900"/>
        <item m="1" x="7204"/>
        <item m="1" x="7513"/>
        <item m="1" x="35"/>
        <item m="1" x="344"/>
        <item m="1" x="654"/>
        <item m="1" x="955"/>
        <item m="1" x="1254"/>
        <item m="1" x="1560"/>
        <item m="1" x="1871"/>
        <item m="1" x="2177"/>
        <item m="1" x="2483"/>
        <item m="1" x="2787"/>
        <item m="1" x="3094"/>
        <item m="1" x="3407"/>
        <item m="1" x="3714"/>
        <item m="1" x="4022"/>
        <item m="1" x="4329"/>
        <item m="1" x="4633"/>
        <item m="1" x="4935"/>
        <item m="1" x="5239"/>
        <item m="1" x="5542"/>
        <item m="1" x="5839"/>
        <item m="1" x="6139"/>
        <item m="1" x="6443"/>
        <item m="1" x="6750"/>
        <item m="1" x="7044"/>
        <item m="1" x="7358"/>
        <item m="1" x="7663"/>
        <item m="1" x="7976"/>
        <item m="1" x="188"/>
        <item m="1" x="496"/>
        <item m="1" x="803"/>
        <item m="1" x="1098"/>
        <item m="1" x="1406"/>
        <item m="1" x="1713"/>
        <item m="1" x="2019"/>
        <item m="1" x="2325"/>
        <item m="1" x="2632"/>
        <item m="1" x="2938"/>
        <item m="1" x="3247"/>
        <item m="1" x="3555"/>
        <item m="1" x="3861"/>
        <item m="1" x="4172"/>
        <item m="1" x="4477"/>
        <item m="1" x="4778"/>
        <item m="1" x="5083"/>
        <item m="1" x="5389"/>
        <item m="1" x="5687"/>
        <item m="1" x="5987"/>
        <item m="1" x="6285"/>
        <item m="1" x="6591"/>
        <item m="1" x="6890"/>
        <item m="1" x="7194"/>
        <item m="1" x="7503"/>
        <item m="1" x="7816"/>
        <item m="1" x="26"/>
        <item m="1" x="335"/>
        <item m="1" x="947"/>
        <item m="1" x="1550"/>
        <item m="1" x="1861"/>
        <item m="1" x="2167"/>
        <item m="1" x="2474"/>
        <item m="1" x="3084"/>
        <item m="1" x="3397"/>
        <item m="1" x="3704"/>
        <item m="1" x="4012"/>
        <item m="1" x="4319"/>
        <item m="1" x="4623"/>
        <item m="1" x="4925"/>
        <item m="1" x="5229"/>
        <item m="1" x="5533"/>
        <item m="1" x="5829"/>
        <item m="1" x="6130"/>
        <item m="1" x="6433"/>
        <item m="1" x="6741"/>
        <item m="1" x="7035"/>
        <item m="1" x="7348"/>
        <item m="1" x="7653"/>
        <item m="1" x="7966"/>
        <item m="1" x="178"/>
        <item m="1" x="486"/>
        <item m="1" x="793"/>
        <item m="1" x="1088"/>
        <item m="1" x="1397"/>
        <item m="1" x="1703"/>
        <item m="1" x="2009"/>
        <item m="1" x="2315"/>
        <item m="1" x="2623"/>
        <item m="1" x="2928"/>
        <item m="1" x="3237"/>
        <item m="1" x="3545"/>
        <item m="1" x="3851"/>
        <item m="1" x="4162"/>
        <item m="1" x="4467"/>
        <item m="1" x="4769"/>
        <item m="1" x="5073"/>
        <item m="1" x="5380"/>
        <item m="1" x="5677"/>
        <item m="1" x="5978"/>
        <item m="1" x="6275"/>
        <item m="1" x="6880"/>
        <item m="1" x="7184"/>
        <item m="1" x="7494"/>
        <item m="1" x="7806"/>
        <item m="1" x="16"/>
        <item m="1" x="325"/>
        <item m="1" x="635"/>
        <item m="1" x="937"/>
        <item m="1" x="1236"/>
        <item m="1" x="1540"/>
        <item m="1" x="1852"/>
        <item m="1" x="2157"/>
        <item m="1" x="2464"/>
        <item m="1" x="2768"/>
        <item m="1" x="3075"/>
        <item m="1" x="3388"/>
        <item m="1" x="3695"/>
        <item m="1" x="4002"/>
        <item m="1" x="4309"/>
        <item m="1" x="4613"/>
        <item m="1" x="4916"/>
        <item m="1" x="5219"/>
        <item m="1" x="5524"/>
        <item m="1" x="5820"/>
        <item m="1" x="6121"/>
        <item m="1" x="6423"/>
        <item m="1" x="6731"/>
        <item m="1" x="7027"/>
        <item m="1" x="7338"/>
        <item m="1" x="7644"/>
        <item m="1" x="7956"/>
        <item m="1" x="168"/>
        <item m="1" x="477"/>
        <item m="1" x="785"/>
        <item m="1" x="1387"/>
        <item m="1" x="1693"/>
        <item m="1" x="1999"/>
        <item m="1" x="2305"/>
        <item m="1" x="2613"/>
        <item m="1" x="2919"/>
        <item m="1" x="3228"/>
        <item m="1" x="3535"/>
        <item m="1" x="3843"/>
        <item m="1" x="4153"/>
        <item m="1" x="4457"/>
        <item m="1" x="4760"/>
        <item m="1" x="5063"/>
        <item m="1" x="5370"/>
        <item m="1" x="5667"/>
        <item m="1" x="5968"/>
        <item m="1" x="6266"/>
        <item m="1" x="6573"/>
        <item m="1" x="6870"/>
        <item m="1" x="7174"/>
        <item m="1" x="7796"/>
        <item m="1" x="7"/>
        <item m="1" x="315"/>
        <item m="1" x="626"/>
        <item m="1" x="927"/>
        <item m="1" x="1226"/>
        <item m="1" x="1530"/>
        <item m="1" x="1843"/>
        <item m="1" x="2147"/>
        <item m="1" x="2455"/>
        <item m="1" x="2760"/>
        <item m="1" x="3066"/>
        <item m="1" x="3379"/>
        <item m="1" x="3685"/>
        <item m="1" x="3993"/>
        <item m="1" x="4299"/>
        <item m="1" x="4603"/>
        <item m="1" x="4906"/>
        <item m="1" x="5211"/>
        <item m="1" x="5515"/>
        <item m="1" x="5811"/>
        <item m="1" x="6111"/>
        <item m="1" x="6413"/>
        <item m="1" x="6721"/>
        <item m="1" x="7328"/>
        <item m="1" x="7634"/>
        <item m="1" x="7946"/>
        <item m="1" x="158"/>
        <item m="1" x="467"/>
        <item m="1" x="775"/>
        <item m="1" x="1069"/>
        <item m="1" x="1377"/>
        <item m="1" x="1683"/>
        <item m="1" x="1990"/>
        <item m="1" x="2296"/>
        <item m="1" x="2603"/>
        <item m="1" x="2910"/>
        <item m="1" x="3218"/>
        <item m="1" x="3525"/>
        <item m="1" x="3834"/>
        <item m="1" x="4143"/>
        <item m="1" x="4448"/>
        <item m="1" x="4750"/>
        <item m="1" x="5054"/>
        <item m="1" x="5360"/>
        <item m="1" x="5658"/>
        <item m="1" x="5958"/>
        <item m="1" x="6256"/>
        <item m="1" x="6563"/>
        <item m="1" x="6861"/>
        <item m="1" x="7165"/>
        <item m="1" x="7476"/>
        <item m="1" x="7786"/>
        <item m="1" x="305"/>
        <item m="1" x="617"/>
        <item m="1" x="917"/>
        <item m="1" x="1216"/>
        <item m="1" x="1833"/>
        <item m="1" x="2137"/>
        <item m="1" x="2445"/>
        <item m="1" x="2751"/>
        <item m="1" x="3056"/>
        <item m="1" x="3369"/>
        <item m="1" x="3675"/>
        <item m="1" x="3983"/>
        <item m="1" x="4290"/>
        <item m="1" x="4595"/>
        <item m="1" x="4897"/>
        <item m="1" x="5202"/>
        <item m="1" x="5801"/>
        <item m="1" x="6103"/>
        <item m="1" x="6403"/>
        <item m="1" x="6711"/>
        <item m="1" x="7009"/>
        <item m="1" x="7318"/>
        <item m="1" x="7624"/>
        <item m="1" x="7937"/>
        <item m="1" x="148"/>
        <item m="1" x="458"/>
        <item m="1" x="766"/>
        <item m="1" x="1063"/>
        <item m="1" x="1367"/>
        <item m="1" x="1673"/>
        <item m="1" x="1980"/>
        <item m="1" x="2286"/>
        <item m="1" x="2593"/>
        <item m="1" x="2900"/>
        <item m="1" x="3208"/>
        <item m="1" x="3515"/>
        <item m="1" x="3824"/>
        <item m="1" x="4133"/>
        <item m="1" x="4438"/>
        <item m="1" x="4740"/>
        <item m="1" x="5045"/>
        <item m="1" x="5351"/>
        <item m="1" x="5649"/>
        <item m="1" x="5949"/>
        <item m="1" x="6555"/>
        <item m="1" x="6852"/>
        <item m="1" x="7155"/>
        <item m="1" x="7467"/>
        <item m="1" x="7776"/>
        <item m="1" x="295"/>
        <item m="1" x="607"/>
        <item m="1" x="907"/>
        <item m="1" x="1206"/>
        <item m="1" x="1511"/>
        <item m="1" x="1823"/>
        <item m="1" x="2127"/>
        <item m="1" x="2436"/>
        <item m="1" x="2742"/>
        <item m="1" x="3047"/>
        <item m="1" x="3359"/>
        <item m="1" x="3665"/>
        <item m="1" x="3973"/>
        <item m="1" x="4280"/>
        <item m="1" x="4586"/>
        <item m="1" x="4889"/>
        <item m="1" x="5192"/>
        <item m="1" x="5498"/>
        <item m="1" x="6093"/>
        <item m="1" x="6393"/>
        <item m="1" x="6702"/>
        <item m="1" x="6999"/>
        <item m="1" x="7308"/>
        <item m="1" x="7614"/>
        <item m="1" x="7927"/>
        <item m="1" x="138"/>
        <item m="1" x="448"/>
        <item m="1" x="756"/>
        <item m="1" x="1053"/>
        <item m="1" x="1357"/>
        <item m="1" x="1663"/>
        <item m="1" x="1971"/>
        <item m="1" x="2277"/>
        <item m="1" x="2890"/>
        <item m="1" x="3198"/>
        <item m="1" x="3505"/>
        <item m="1" x="3815"/>
        <item m="1" x="4123"/>
        <item m="1" x="4429"/>
        <item m="1" x="4731"/>
        <item m="1" x="5035"/>
        <item m="1" x="5341"/>
        <item m="1" x="5639"/>
        <item m="1" x="5939"/>
        <item m="1" x="6237"/>
        <item m="1" x="6545"/>
        <item m="1" x="6843"/>
        <item m="1" x="7145"/>
        <item m="1" x="7457"/>
        <item m="1" x="7766"/>
        <item m="1" x="287"/>
        <item m="1" x="597"/>
        <item m="1" x="899"/>
        <item m="1" x="1196"/>
        <item m="1" x="1502"/>
        <item m="1" x="1813"/>
        <item m="1" x="2118"/>
        <item m="1" x="2426"/>
        <item m="1" x="2732"/>
        <item m="1" x="3038"/>
        <item m="1" x="3349"/>
        <item m="1" x="3655"/>
        <item m="1" x="3963"/>
        <item m="1" x="4270"/>
        <item m="1" x="4576"/>
        <item m="1" x="4879"/>
        <item m="1" x="5183"/>
        <item m="1" x="5489"/>
        <item m="1" x="5784"/>
        <item m="1" x="6083"/>
        <item m="1" x="6384"/>
        <item m="1" x="6691"/>
        <item m="1" x="6989"/>
        <item m="1" x="7298"/>
        <item m="1" x="7604"/>
        <item m="1" x="7917"/>
        <item m="1" x="128"/>
        <item m="1" x="438"/>
        <item m="1" x="746"/>
        <item m="1" x="1043"/>
        <item m="1" x="1653"/>
        <item m="1" x="1962"/>
        <item m="1" x="2267"/>
        <item m="1" x="2575"/>
        <item m="1" x="2881"/>
        <item m="1" x="3188"/>
        <item m="1" x="3496"/>
        <item m="1" x="3805"/>
        <item m="1" x="4113"/>
        <item m="1" x="4419"/>
        <item m="1" x="4723"/>
        <item m="1" x="5026"/>
        <item m="1" x="5331"/>
        <item m="1" x="5630"/>
        <item m="1" x="5930"/>
        <item m="1" x="6229"/>
        <item m="1" x="6536"/>
        <item m="1" x="6833"/>
        <item m="1" x="7135"/>
        <item m="1" x="7448"/>
        <item m="1" x="7756"/>
        <item m="1" x="277"/>
        <item m="1" x="588"/>
        <item m="1" x="890"/>
        <item m="1" x="1186"/>
        <item m="1" x="1492"/>
        <item m="1" x="1803"/>
        <item m="1" x="2108"/>
        <item m="1" x="2416"/>
        <item m="1" x="2722"/>
        <item m="1" x="3029"/>
        <item m="1" x="3340"/>
        <item m="1" x="3647"/>
        <item m="1" x="3953"/>
        <item m="1" x="4260"/>
        <item m="1" x="4566"/>
        <item m="1" x="4869"/>
        <item m="1" x="5174"/>
        <item m="1" x="5479"/>
        <item m="1" x="5775"/>
        <item m="1" x="6374"/>
        <item m="1" x="6979"/>
        <item m="1" x="7288"/>
        <item m="1" x="7594"/>
        <item m="1" x="7907"/>
        <item m="1" x="119"/>
        <item m="1" x="429"/>
        <item m="1" x="736"/>
        <item m="1" x="1033"/>
        <item m="1" x="1338"/>
        <item m="1" x="1644"/>
        <item m="1" x="1953"/>
        <item m="1" x="2257"/>
        <item m="1" x="2565"/>
        <item m="1" x="2871"/>
        <item m="1" x="3179"/>
        <item m="1" x="3487"/>
        <item m="1" x="3796"/>
        <item m="1" x="4103"/>
        <item m="1" x="4409"/>
        <item m="1" x="4713"/>
        <item m="1" x="5016"/>
        <item m="1" x="5321"/>
        <item m="1" x="5621"/>
        <item m="1" x="5920"/>
        <item m="1" x="6219"/>
        <item m="1" x="6526"/>
        <item m="1" x="7125"/>
        <item m="1" x="7439"/>
        <item m="1" x="7747"/>
        <item m="1" x="267"/>
        <item m="1" x="578"/>
        <item m="1" x="881"/>
        <item m="1" x="1483"/>
        <item m="1" x="1793"/>
        <item m="1" x="2100"/>
        <item m="1" x="2406"/>
        <item m="1" x="2712"/>
        <item m="1" x="3019"/>
        <item m="1" x="3330"/>
        <item m="1" x="3637"/>
        <item m="1" x="3943"/>
        <item m="1" x="4251"/>
        <item m="1" x="4556"/>
        <item m="1" x="4859"/>
        <item m="1" x="5164"/>
        <item m="1" x="5765"/>
        <item m="1" x="6066"/>
        <item m="1" x="6365"/>
        <item m="1" x="6673"/>
        <item m="1" x="6969"/>
        <item m="1" x="7278"/>
        <item m="1" x="7584"/>
        <item m="1" x="7897"/>
        <item m="1" x="110"/>
        <item m="1" x="419"/>
        <item m="1" x="726"/>
        <item m="1" x="1024"/>
        <item m="1" x="1328"/>
        <item m="1" x="1634"/>
        <item m="1" x="1943"/>
        <item m="1" x="2555"/>
        <item m="1" x="2861"/>
        <item m="1" x="3169"/>
        <item m="1" x="3477"/>
        <item m="1" x="3786"/>
        <item m="1" x="4093"/>
        <item m="1" x="4399"/>
        <item m="1" x="4703"/>
        <item m="1" x="5006"/>
        <item m="1" x="5311"/>
        <item m="1" x="5612"/>
        <item m="1" x="5910"/>
        <item m="1" x="6209"/>
        <item m="1" x="6516"/>
        <item m="1" x="6817"/>
        <item m="1" x="7115"/>
        <item m="1" x="7429"/>
        <item m="1" x="7737"/>
        <item m="1" x="257"/>
        <item m="1" x="568"/>
        <item m="1" x="871"/>
        <item m="1" x="1169"/>
        <item m="1" x="1474"/>
        <item m="1" x="1783"/>
        <item m="1" x="2090"/>
        <item m="1" x="2703"/>
        <item m="1" x="3009"/>
        <item m="1" x="3320"/>
        <item m="1" x="3627"/>
        <item m="1" x="3934"/>
        <item m="1" x="4546"/>
        <item m="1" x="4849"/>
        <item m="1" x="5154"/>
        <item m="1" x="5461"/>
        <item m="1" x="5756"/>
        <item m="1" x="6056"/>
        <item m="1" x="6355"/>
        <item m="1" x="6663"/>
        <item m="1" x="6960"/>
        <item m="1" x="7268"/>
        <item m="1" x="7887"/>
        <item m="1" x="100"/>
        <item m="1" x="409"/>
        <item m="1" x="718"/>
        <item m="1" x="1017"/>
        <item m="1" x="1318"/>
        <item m="1" x="1625"/>
        <item m="1" x="1933"/>
        <item m="1" x="2238"/>
        <item m="1" x="2545"/>
        <item m="1" x="2850"/>
        <item m="1" x="3159"/>
        <item m="1" x="3468"/>
        <item m="1" x="3776"/>
        <item m="1" x="4083"/>
        <item m="1" x="4389"/>
        <item m="1" x="4693"/>
        <item m="1" x="4996"/>
        <item m="1" x="5301"/>
        <item m="1" x="5602"/>
        <item m="1" x="5900"/>
        <item m="1" x="6200"/>
        <item m="1" x="6506"/>
        <item m="1" x="6807"/>
        <item m="1" x="7106"/>
        <item m="1" x="7419"/>
        <item m="1" x="7727"/>
        <item m="1" x="558"/>
        <item m="1" x="863"/>
        <item m="1" x="1159"/>
        <item m="1" x="1464"/>
        <item m="1" x="1773"/>
        <item m="1" x="2080"/>
        <item m="1" x="2388"/>
        <item m="1" x="2693"/>
        <item m="1" x="2999"/>
        <item m="1" x="3311"/>
        <item m="1" x="3617"/>
        <item m="1" x="3924"/>
        <item m="1" x="4233"/>
        <item m="1" x="4536"/>
        <item m="1" x="4839"/>
        <item m="1" x="5144"/>
        <item m="1" x="5452"/>
        <item m="1" x="5747"/>
        <item m="1" x="6346"/>
        <item m="1" x="6654"/>
        <item m="1" x="6950"/>
        <item m="1" x="7258"/>
        <item m="1" x="7565"/>
        <item m="1" x="7877"/>
        <item m="1" x="91"/>
        <item m="1" x="399"/>
        <item m="1" x="708"/>
        <item m="1" x="1007"/>
        <item m="1" x="1308"/>
        <item m="1" x="1615"/>
        <item m="1" x="1923"/>
        <item m="1" x="2228"/>
        <item m="1" x="2535"/>
        <item m="1" x="2840"/>
        <item m="1" x="3149"/>
        <item m="1" x="3458"/>
        <item m="1" x="3766"/>
        <item m="1" x="4073"/>
        <item m="1" x="4379"/>
        <item m="1" x="4684"/>
        <item m="1" x="4986"/>
        <item m="1" x="5291"/>
        <item m="1" x="5890"/>
        <item m="1" x="6190"/>
        <item m="1" x="6496"/>
        <item m="1" x="6797"/>
        <item m="1" x="7096"/>
        <item m="1" x="7409"/>
        <item m="1" x="7717"/>
        <item m="1" x="239"/>
        <item m="1" x="549"/>
        <item m="1" x="1149"/>
        <item m="1" x="1455"/>
        <item m="1" x="2072"/>
        <item m="1" x="2378"/>
        <item m="1" x="2684"/>
        <item m="1" x="2991"/>
        <item m="1" x="3302"/>
        <item m="1" x="3608"/>
        <item m="1" x="3914"/>
        <item m="1" x="4223"/>
        <item m="1" x="4527"/>
        <item m="1" x="4831"/>
        <item m="1" x="5136"/>
        <item m="1" x="5737"/>
        <item m="1" x="6038"/>
        <item m="1" x="6337"/>
        <item m="1" x="6644"/>
        <item m="1" x="7248"/>
        <item m="1" x="7556"/>
        <item m="1" x="7868"/>
        <item m="1" x="80"/>
        <item m="1" x="389"/>
        <item m="1" x="698"/>
        <item m="1" x="1298"/>
        <item m="1" x="1605"/>
        <item m="1" x="1913"/>
        <item m="1" x="2219"/>
        <item m="1" x="2525"/>
        <item m="1" x="2830"/>
        <item m="1" x="3139"/>
        <item m="1" x="3448"/>
        <item m="1" x="3756"/>
        <item m="1" x="4064"/>
        <item m="1" x="4370"/>
        <item m="1" x="4674"/>
        <item m="1" x="4977"/>
        <item m="1" x="5281"/>
        <item m="1" x="5583"/>
        <item m="1" x="5880"/>
        <item m="1" x="6180"/>
        <item m="1" x="6486"/>
        <item m="1" x="6787"/>
        <item m="1" x="7087"/>
        <item m="1" x="7401"/>
        <item m="1" x="7707"/>
        <item m="1" x="229"/>
        <item m="1" x="539"/>
        <item m="1" x="844"/>
        <item m="1" x="1139"/>
        <item m="1" x="1445"/>
        <item m="1" x="1754"/>
        <item m="1" x="2063"/>
        <item m="1" x="2368"/>
        <item m="1" x="2674"/>
        <item m="1" x="2980"/>
        <item m="1" x="3291"/>
        <item m="1" x="3598"/>
        <item m="1" x="3904"/>
        <item m="1" x="4215"/>
        <item m="1" x="4821"/>
        <item m="1" x="5126"/>
        <item m="1" x="5433"/>
        <item m="1" x="6029"/>
        <item m="1" x="6327"/>
        <item m="1" x="6634"/>
        <item m="1" x="6932"/>
        <item m="1" x="7238"/>
        <item m="1" x="7546"/>
        <item m="1" x="7859"/>
        <item m="1" x="70"/>
        <item m="1" x="378"/>
        <item m="1" x="688"/>
        <item m="1" x="989"/>
        <item m="1" x="1288"/>
        <item m="1" x="1595"/>
        <item m="1" x="1905"/>
        <item m="1" x="2211"/>
        <item m="1" x="2517"/>
        <item m="1" x="2820"/>
        <item m="1" x="3129"/>
        <item m="1" x="3747"/>
        <item m="1" x="4360"/>
        <item m="1" x="4666"/>
        <item m="1" x="4968"/>
        <item m="1" x="5272"/>
        <item m="1" x="5574"/>
        <item m="1" x="5871"/>
        <item m="1" x="6172"/>
        <item m="1" x="6477"/>
        <item m="1" x="6778"/>
        <item m="1" x="7078"/>
        <item m="1" x="7392"/>
        <item m="1" x="7698"/>
        <item m="1" x="220"/>
        <item m="1" x="530"/>
        <item m="1" x="835"/>
        <item m="1" x="1131"/>
        <item m="1" x="1436"/>
        <item m="1" x="1746"/>
        <item m="1" x="2054"/>
        <item m="1" x="2360"/>
        <item m="1" x="2666"/>
        <item m="1" x="3282"/>
        <item m="1" x="3590"/>
        <item m="1" x="3895"/>
        <item m="1" x="4206"/>
        <item m="1" x="4511"/>
        <item m="1" x="4813"/>
        <item m="1" x="5117"/>
        <item m="1" x="5423"/>
        <item m="1" x="5719"/>
        <item m="1" x="6019"/>
        <item m="1" x="6624"/>
        <item m="1" x="6922"/>
        <item m="1" x="7228"/>
        <item m="1" x="7536"/>
        <item m="1" x="7849"/>
        <item m="1" x="60"/>
        <item m="1" x="368"/>
        <item m="1" x="679"/>
        <item m="1" x="979"/>
        <item m="1" x="1279"/>
        <item m="1" x="1585"/>
        <item m="1" x="1895"/>
        <item m="1" x="2202"/>
        <item m="1" x="2507"/>
        <item m="1" x="2811"/>
        <item m="1" x="3119"/>
        <item m="1" x="3431"/>
        <item m="1" x="3737"/>
        <item m="1" x="4046"/>
        <item m="1" x="4351"/>
        <item m="1" x="4656"/>
        <item m="1" x="4959"/>
        <item m="1" x="5262"/>
        <item m="1" x="5566"/>
        <item m="1" x="5862"/>
        <item m="1" x="6163"/>
        <item m="1" x="6467"/>
        <item m="1" x="6771"/>
        <item m="1" x="7069"/>
        <item m="1" x="7382"/>
        <item m="1" x="7688"/>
        <item m="1" x="210"/>
        <item m="1" x="521"/>
        <item m="1" x="825"/>
        <item m="1" x="1121"/>
        <item m="1" x="1426"/>
        <item m="1" x="1736"/>
        <item m="1" x="2044"/>
        <item m="1" x="2350"/>
        <item m="1" x="2657"/>
        <item m="1" x="2962"/>
        <item m="1" x="3272"/>
        <item m="1" x="3580"/>
        <item m="1" x="3886"/>
        <item m="1" x="4196"/>
        <item m="1" x="4501"/>
        <item m="1" x="4803"/>
        <item m="1" x="5107"/>
        <item m="1" x="5413"/>
        <item m="1" x="5709"/>
        <item m="1" x="6010"/>
        <item m="1" x="6308"/>
        <item m="1" x="6614"/>
        <item m="1" x="6913"/>
        <item m="1" x="7218"/>
        <item m="1" x="7526"/>
        <item m="1" x="7839"/>
        <item m="1" x="50"/>
        <item m="1" x="358"/>
        <item m="1" x="669"/>
        <item m="1" x="970"/>
        <item m="1" x="1269"/>
        <item m="1" x="1575"/>
        <item m="1" x="1886"/>
        <item m="1" x="2191"/>
        <item m="1" x="2498"/>
        <item m="1" x="2802"/>
        <item m="1" x="3109"/>
        <item m="1" x="3728"/>
        <item m="1" x="4037"/>
        <item m="1" x="4341"/>
        <item m="1" x="4647"/>
        <item m="1" x="4950"/>
        <item m="1" x="5252"/>
        <item m="1" x="5557"/>
        <item m="1" x="5853"/>
        <item m="1" x="6153"/>
        <item m="1" x="6457"/>
        <item m="1" x="6763"/>
        <item m="1" x="7059"/>
        <item m="1" x="7372"/>
        <item m="1" x="7678"/>
        <item m="1" x="7990"/>
        <item m="1" x="200"/>
        <item m="1" x="511"/>
        <item m="1" x="817"/>
        <item m="1" x="1111"/>
        <item m="1" x="1420"/>
        <item m="1" x="1726"/>
        <item m="1" x="2034"/>
        <item m="1" x="2340"/>
        <item m="1" x="2647"/>
        <item m="1" x="2953"/>
        <item m="1" x="3262"/>
        <item m="1" x="3570"/>
        <item m="1" x="3876"/>
        <item m="1" x="4187"/>
        <item m="1" x="4491"/>
        <item m="1" x="4793"/>
        <item m="1" x="5097"/>
        <item m="1" x="5403"/>
        <item m="1" x="5700"/>
        <item m="1" x="6001"/>
        <item m="1" x="6299"/>
        <item m="1" x="6904"/>
        <item m="1" x="7209"/>
        <item m="1" x="7516"/>
        <item m="1" x="40"/>
        <item m="1" x="348"/>
        <item m="1" x="659"/>
        <item m="1" x="960"/>
        <item m="1" x="1259"/>
        <item m="1" x="1565"/>
        <item m="1" x="1876"/>
        <item m="1" x="2182"/>
        <item m="1" x="2488"/>
        <item m="1" x="3099"/>
        <item m="1" x="3412"/>
        <item m="1" x="3719"/>
        <item m="1" x="4027"/>
        <item m="1" x="4333"/>
        <item m="1" x="4638"/>
        <item m="1" x="4940"/>
        <item m="1" x="5244"/>
        <item m="1" x="5547"/>
        <item m="1" x="5844"/>
        <item m="1" x="6144"/>
        <item m="1" x="6448"/>
        <item m="1" x="6754"/>
        <item m="1" x="7049"/>
        <item m="1" x="7363"/>
        <item m="1" x="7668"/>
        <item m="1" x="7980"/>
        <item m="1" x="193"/>
        <item m="1" x="501"/>
        <item m="1" x="808"/>
        <item m="1" x="1103"/>
        <item m="1" x="1411"/>
        <item m="1" x="1718"/>
        <item m="1" x="2024"/>
        <item m="1" x="2330"/>
        <item m="1" x="2637"/>
        <item m="1" x="2943"/>
        <item m="1" x="3252"/>
        <item m="1" x="3560"/>
        <item m="1" x="3866"/>
        <item m="1" x="4177"/>
        <item m="1" x="4482"/>
        <item m="1" x="4783"/>
        <item m="1" x="5088"/>
        <item m="1" x="5394"/>
        <item m="1" x="5691"/>
        <item m="1" x="5992"/>
        <item m="1" x="6290"/>
        <item m="1" x="6595"/>
        <item m="1" x="6895"/>
        <item m="1" x="7199"/>
        <item m="1" x="7508"/>
        <item m="1" x="7821"/>
        <item m="1" x="31"/>
        <item m="1" x="339"/>
        <item m="1" x="649"/>
        <item m="1" x="951"/>
        <item m="1" x="1249"/>
        <item m="1" x="1555"/>
        <item m="1" x="2172"/>
        <item m="1" x="2782"/>
        <item m="1" x="3089"/>
        <item m="1" x="3402"/>
        <item m="1" x="3709"/>
        <item m="1" x="4017"/>
        <item m="1" x="4324"/>
        <item m="1" x="4628"/>
        <item m="1" x="4930"/>
        <item m="1" x="5234"/>
        <item m="1" x="5538"/>
        <item m="1" x="5834"/>
        <item m="1" x="6438"/>
        <item m="1" x="7353"/>
        <item m="1" x="7658"/>
        <item m="1" x="7971"/>
        <item m="1" x="183"/>
        <item m="1" x="491"/>
        <item m="1" x="798"/>
        <item m="1" x="1093"/>
        <item m="1" x="1402"/>
        <item m="1" x="1708"/>
        <item m="1" x="2014"/>
        <item m="1" x="2320"/>
        <item m="1" x="2628"/>
        <item m="1" x="2933"/>
        <item m="1" x="3242"/>
        <item m="1" x="3550"/>
        <item m="1" x="3856"/>
        <item m="1" x="4167"/>
        <item m="1" x="4472"/>
        <item m="1" x="5078"/>
        <item m="1" x="5385"/>
        <item m="1" x="5682"/>
        <item m="1" x="5982"/>
        <item m="1" x="6280"/>
        <item m="1" x="6586"/>
        <item m="1" x="6885"/>
        <item m="1" x="7189"/>
        <item m="1" x="7498"/>
        <item m="1" x="7811"/>
        <item m="1" x="21"/>
        <item m="1" x="330"/>
        <item m="1" x="640"/>
        <item m="1" x="942"/>
        <item m="1" x="1241"/>
        <item m="1" x="1545"/>
        <item m="1" x="2162"/>
        <item m="1" x="2469"/>
        <item m="1" x="2773"/>
        <item m="1" x="3080"/>
        <item m="1" x="3392"/>
        <item m="1" x="3699"/>
        <item m="1" x="4007"/>
        <item m="1" x="4314"/>
        <item m="1" x="4618"/>
        <item m="1" x="4920"/>
        <item m="1" x="5224"/>
        <item m="1" x="5529"/>
        <item m="1" x="5825"/>
        <item m="1" x="6428"/>
        <item m="1" x="6736"/>
        <item m="1" x="7343"/>
        <item m="1" x="7649"/>
        <item m="1" x="7961"/>
        <item m="1" x="173"/>
        <item m="1" x="482"/>
        <item m="1" x="788"/>
        <item m="1" x="1083"/>
        <item m="1" x="1392"/>
        <item m="1" x="1698"/>
        <item m="1" x="2004"/>
        <item m="1" x="2310"/>
        <item m="1" x="2618"/>
        <item m="1" x="3540"/>
        <item m="1" x="3847"/>
        <item m="1" x="4157"/>
        <item m="1" x="4462"/>
        <item m="1" x="4765"/>
        <item m="1" x="5068"/>
        <item m="1" x="5375"/>
        <item m="1" x="5672"/>
        <item m="1" x="5973"/>
        <item m="1" x="6577"/>
        <item m="1" x="6875"/>
        <item m="1" x="7179"/>
        <item m="1" x="7490"/>
        <item m="1" x="7801"/>
        <item m="1" x="11"/>
        <item m="1" x="320"/>
        <item m="1" x="932"/>
        <item m="1" x="1231"/>
        <item m="1" x="1535"/>
        <item m="1" x="1848"/>
        <item m="1" x="2152"/>
        <item m="1" x="2459"/>
        <item m="1" x="3690"/>
        <item m="1" x="3997"/>
        <item m="1" x="4304"/>
        <item m="1" x="4608"/>
        <item m="1" x="4911"/>
        <item m="1" x="5215"/>
        <item m="1" x="5520"/>
        <item m="1" x="5816"/>
        <item m="1" x="6116"/>
        <item m="1" x="6418"/>
        <item m="1" x="6726"/>
        <item m="1" x="7022"/>
        <item m="1" x="7333"/>
        <item m="1" x="7639"/>
        <item m="1" x="7951"/>
        <item m="1" x="163"/>
        <item m="1" x="472"/>
        <item m="1" x="780"/>
        <item m="1" x="1074"/>
        <item m="1" x="1382"/>
        <item m="1" x="1688"/>
        <item m="1" x="1994"/>
        <item m="1" x="2300"/>
        <item m="1" x="2608"/>
        <item m="1" x="2914"/>
        <item m="1" x="3223"/>
        <item m="1" x="3530"/>
        <item m="1" x="3838"/>
        <item m="1" x="4148"/>
        <item m="1" x="4452"/>
        <item m="1" x="4755"/>
        <item m="1" x="5059"/>
        <item m="1" x="5365"/>
        <item m="1" x="5663"/>
        <item m="1" x="5963"/>
        <item m="1" x="6261"/>
        <item m="1" x="6568"/>
        <item m="1" x="6865"/>
        <item m="1" x="7481"/>
        <item m="1" x="7791"/>
        <item m="1" x="3"/>
        <item m="1" x="310"/>
        <item m="1" x="621"/>
        <item m="1" x="922"/>
        <item m="1" x="1221"/>
        <item m="1" x="1525"/>
        <item m="1" x="1838"/>
        <item m="1" x="2142"/>
        <item m="1" x="2450"/>
        <item m="1" x="3061"/>
        <item m="1" x="3374"/>
        <item m="1" x="3680"/>
        <item m="1" x="3988"/>
        <item m="1" x="4294"/>
        <item m="1" x="4598"/>
        <item m="1" x="4902"/>
        <item m="1" x="5206"/>
        <item m="1" x="5510"/>
        <item m="1" x="5806"/>
        <item m="1" x="6107"/>
        <item m="1" x="6408"/>
        <item m="1" x="6716"/>
        <item m="1" x="7014"/>
        <item m="1" x="7323"/>
        <item m="1" x="7629"/>
        <item m="1" x="7941"/>
        <item m="1" x="153"/>
        <item m="1" x="462"/>
        <item m="1" x="771"/>
        <item m="1" x="1066"/>
        <item m="1" x="1372"/>
        <item m="1" x="1678"/>
        <item m="1" x="1985"/>
        <item m="1" x="2291"/>
        <item m="1" x="2598"/>
        <item m="1" x="2905"/>
        <item m="1" x="3213"/>
        <item m="1" x="3520"/>
        <item m="1" x="3829"/>
        <item m="1" x="4138"/>
        <item m="1" x="4443"/>
        <item m="1" x="4745"/>
        <item m="1" x="5050"/>
        <item m="1" x="5356"/>
        <item m="1" x="5654"/>
        <item m="1" x="5954"/>
        <item m="1" x="6251"/>
        <item m="1" x="6559"/>
        <item m="1" x="6856"/>
        <item m="1" x="7160"/>
        <item m="1" x="7471"/>
        <item m="1" x="7781"/>
        <item m="1" x="300"/>
        <item m="1" x="612"/>
        <item m="1" x="912"/>
        <item m="1" x="1211"/>
        <item m="1" x="1516"/>
        <item m="1" x="1828"/>
        <item m="1" x="2132"/>
        <item m="1" x="2441"/>
        <item m="1" x="2746"/>
        <item m="1" x="3051"/>
        <item m="1" x="3364"/>
        <item m="1" x="3670"/>
        <item m="1" x="3978"/>
        <item m="1" x="4285"/>
        <item m="1" x="4591"/>
        <item m="1" x="4892"/>
        <item m="1" x="5197"/>
        <item m="1" x="5503"/>
        <item m="1" x="5796"/>
        <item m="1" x="6098"/>
        <item m="1" x="6398"/>
        <item m="1" x="6707"/>
        <item m="1" x="7004"/>
        <item m="1" x="7313"/>
        <item m="1" x="7619"/>
        <item m="1" x="7932"/>
        <item m="1" x="143"/>
        <item m="1" x="453"/>
        <item m="1" x="761"/>
        <item m="1" x="1058"/>
        <item m="1" x="1362"/>
        <item m="1" x="1668"/>
        <item m="1" x="1975"/>
        <item m="1" x="2282"/>
        <item m="1" x="2588"/>
        <item m="1" x="2895"/>
        <item m="1" x="3203"/>
        <item m="1" x="3510"/>
        <item m="1" x="3820"/>
        <item m="1" x="4128"/>
        <item m="1" x="4735"/>
        <item m="1" x="5040"/>
        <item m="1" x="5346"/>
        <item m="1" x="5644"/>
        <item m="1" x="5944"/>
        <item m="1" x="6242"/>
        <item m="1" x="6550"/>
        <item m="1" x="6848"/>
        <item m="1" x="7150"/>
        <item m="1" x="7462"/>
        <item m="1" x="7771"/>
        <item m="1" x="602"/>
        <item m="1" x="904"/>
        <item m="1" x="1201"/>
        <item m="1" x="1507"/>
        <item m="1" x="1818"/>
        <item m="1" x="2122"/>
        <item m="1" x="2431"/>
        <item m="1" x="2737"/>
        <item m="1" x="3043"/>
        <item m="1" x="3354"/>
        <item m="1" x="3660"/>
        <item m="1" x="3968"/>
        <item m="1" x="4275"/>
        <item m="1" x="4581"/>
        <item m="1" x="4884"/>
        <item m="1" x="6088"/>
        <item m="1" x="6389"/>
        <item m="1" x="6697"/>
        <item m="1" x="6994"/>
        <item m="1" x="7303"/>
        <item m="1" x="7609"/>
        <item m="1" x="7922"/>
        <item m="1" x="133"/>
        <item m="1" x="443"/>
        <item m="1" x="751"/>
        <item m="1" x="1048"/>
        <item m="1" x="1352"/>
        <item m="1" x="1658"/>
        <item m="1" x="1967"/>
        <item m="1" x="2272"/>
        <item m="1" x="2579"/>
        <item m="1" x="2885"/>
        <item m="1" x="3193"/>
        <item m="1" x="3500"/>
        <item m="1" x="3810"/>
        <item m="1" x="4118"/>
        <item m="1" x="4424"/>
        <item m="1" x="4727"/>
        <item m="1" x="5030"/>
        <item m="1" x="5336"/>
        <item m="1" x="5635"/>
        <item m="1" x="5935"/>
        <item m="1" x="6233"/>
        <item m="1" x="6540"/>
        <item m="1" x="6838"/>
        <item m="1" x="7140"/>
        <item m="1" x="7452"/>
        <item m="1" x="7761"/>
        <item m="1" x="282"/>
        <item m="1" x="593"/>
        <item m="1" x="894"/>
        <item m="1" x="1191"/>
        <item m="1" x="1497"/>
        <item m="1" x="1808"/>
        <item m="1" x="2113"/>
        <item m="1" x="2421"/>
        <item m="1" x="2727"/>
        <item m="1" x="3033"/>
        <item m="1" x="3344"/>
        <item m="1" x="3651"/>
        <item m="1" x="3958"/>
        <item m="1" x="4265"/>
        <item m="1" x="4571"/>
        <item m="1" x="4874"/>
        <item m="1" x="5178"/>
        <item m="1" x="5484"/>
        <item m="1" x="5780"/>
        <item m="1" x="6080"/>
        <item m="1" x="6379"/>
        <item m="1" x="6686"/>
        <item m="1" x="6984"/>
        <item m="1" x="7293"/>
        <item m="1" x="7599"/>
        <item m="1" x="7912"/>
        <item m="1" x="434"/>
        <item m="1" x="741"/>
        <item m="1" x="1038"/>
        <item m="1" x="1343"/>
        <item m="1" x="1648"/>
        <item m="1" x="1957"/>
        <item m="1" x="2262"/>
        <item m="1" x="2570"/>
        <item m="1" x="2876"/>
        <item m="1" x="3183"/>
        <item m="1" x="3491"/>
        <item m="1" x="3801"/>
        <item m="1" x="4108"/>
        <item m="1" x="4414"/>
        <item m="1" x="4718"/>
        <item m="1" x="5021"/>
        <item m="1" x="5326"/>
        <item m="1" x="5626"/>
        <item m="1" x="5925"/>
        <item m="1" x="6224"/>
        <item m="1" x="6531"/>
        <item m="1" x="6831"/>
        <item m="1" x="7130"/>
        <item m="1" x="7444"/>
        <item m="1" x="272"/>
        <item m="1" x="583"/>
        <item m="1" x="886"/>
        <item m="1" x="1182"/>
        <item m="1" x="1488"/>
        <item m="1" x="1798"/>
        <item m="1" x="2411"/>
        <item m="1" x="2717"/>
        <item m="1" x="3024"/>
        <item m="1" x="3335"/>
        <item m="1" x="3642"/>
        <item m="1" x="3948"/>
        <item m="1" x="4256"/>
        <item m="1" x="4561"/>
        <item m="1" x="4864"/>
        <item m="1" x="5169"/>
        <item m="1" x="5474"/>
        <item m="1" x="5770"/>
        <item m="1" x="6071"/>
        <item m="1" x="6370"/>
        <item m="1" x="6677"/>
        <item m="1" x="6974"/>
        <item m="1" x="7283"/>
        <item m="1" x="7589"/>
        <item m="1" x="7902"/>
        <item m="1" x="115"/>
        <item m="1" x="424"/>
        <item m="1" x="731"/>
        <item m="1" x="1028"/>
        <item m="1" x="1333"/>
        <item m="1" x="1639"/>
        <item m="1" x="1948"/>
        <item m="1" x="2252"/>
        <item m="1" x="2560"/>
        <item m="1" x="2866"/>
        <item m="1" x="3174"/>
        <item m="1" x="3482"/>
        <item m="1" x="3791"/>
        <item m="1" x="4098"/>
        <item m="1" x="4404"/>
        <item m="1" x="4708"/>
        <item m="1" x="5011"/>
        <item m="1" x="5316"/>
        <item m="1" x="5617"/>
        <item m="1" x="5915"/>
        <item m="1" x="6214"/>
        <item m="1" x="6521"/>
        <item m="1" x="6822"/>
        <item m="1" x="7120"/>
        <item m="1" x="7434"/>
        <item m="1" x="7742"/>
        <item m="1" x="262"/>
        <item m="1" x="573"/>
        <item m="1" x="876"/>
        <item m="1" x="1174"/>
        <item m="1" x="1479"/>
        <item m="1" x="1788"/>
        <item m="1" x="2095"/>
        <item m="1" x="2401"/>
        <item m="1" x="2707"/>
        <item m="1" x="3014"/>
        <item m="1" x="3325"/>
        <item m="1" x="3632"/>
        <item m="1" x="4247"/>
        <item m="1" x="4551"/>
        <item m="1" x="4854"/>
        <item m="1" x="5159"/>
        <item m="1" x="5466"/>
        <item m="1" x="5761"/>
        <item m="1" x="6061"/>
        <item m="1" x="6360"/>
        <item m="1" x="6668"/>
        <item m="1" x="6964"/>
        <item m="1" x="7273"/>
        <item m="1" x="7579"/>
        <item m="1" x="7892"/>
        <item m="1" x="105"/>
        <item m="1" x="414"/>
        <item m="1" x="1323"/>
        <item m="1" x="1629"/>
        <item m="1" x="1938"/>
        <item m="1" x="2243"/>
        <item m="1" x="2550"/>
        <item m="1" x="2856"/>
        <item m="1" x="3164"/>
        <item m="1" x="3473"/>
        <item m="1" x="3781"/>
        <item m="1" x="4088"/>
        <item m="1" x="4394"/>
        <item m="1" x="4698"/>
        <item m="1" x="5001"/>
        <item m="1" x="5306"/>
        <item m="1" x="5607"/>
        <item m="1" x="5905"/>
        <item m="1" x="6205"/>
        <item m="1" x="6511"/>
        <item m="1" x="6812"/>
        <item m="1" x="7110"/>
        <item m="1" x="7424"/>
        <item m="1" x="7732"/>
        <item m="1" x="252"/>
        <item m="1" x="563"/>
        <item m="1" x="867"/>
        <item m="1" x="1164"/>
        <item m="1" x="1469"/>
        <item m="1" x="1778"/>
        <item m="1" x="2085"/>
        <item m="1" x="2392"/>
        <item m="1" x="2698"/>
        <item m="1" x="3004"/>
        <item m="1" x="3622"/>
        <item m="1" x="3929"/>
        <item m="1" x="4238"/>
        <item m="1" x="4541"/>
        <item m="1" x="4844"/>
        <item m="1" x="5149"/>
        <item m="1" x="5456"/>
        <item m="1" x="5752"/>
        <item m="1" x="6051"/>
        <item m="1" x="6351"/>
        <item m="1" x="6658"/>
        <item m="1" x="6955"/>
        <item m="1" x="7263"/>
        <item m="1" x="7570"/>
        <item m="1" x="7882"/>
        <item m="1" x="96"/>
        <item m="1" x="404"/>
        <item m="1" x="713"/>
        <item m="1" x="1012"/>
        <item m="1" x="1313"/>
        <item m="1" x="1620"/>
        <item m="1" x="1928"/>
        <item m="1" x="2233"/>
        <item m="1" x="2540"/>
        <item m="1" x="2845"/>
        <item m="1" x="3154"/>
        <item m="1" x="3463"/>
        <item m="1" x="3771"/>
        <item m="1" x="4078"/>
        <item m="1" x="4384"/>
        <item m="1" x="4688"/>
        <item m="1" x="4991"/>
        <item m="1" x="5296"/>
        <item m="1" x="5597"/>
        <item m="1" x="5895"/>
        <item m="1" x="6195"/>
        <item m="1" x="6501"/>
        <item m="1" x="6802"/>
        <item m="1" x="7101"/>
        <item m="1" x="7414"/>
        <item m="1" x="7722"/>
        <item m="1" x="244"/>
        <item m="1" x="553"/>
        <item m="1" x="858"/>
        <item m="1" x="1154"/>
        <item m="1" x="1460"/>
        <item m="1" x="1768"/>
        <item m="1" x="2075"/>
        <item m="1" x="2383"/>
        <item m="1" x="2688"/>
        <item m="1" x="3307"/>
        <item m="1" x="3613"/>
        <item m="1" x="3919"/>
        <item m="1" x="4228"/>
        <item m="1" x="4532"/>
        <item m="1" x="4836"/>
        <item m="1" x="5140"/>
        <item m="1" x="5447"/>
        <item m="1" x="5742"/>
        <item m="1" x="6042"/>
        <item m="1" x="6341"/>
        <item m="1" x="6649"/>
        <item m="1" x="6945"/>
        <item m="1" x="7253"/>
        <item m="1" x="7560"/>
        <item m="1" x="86"/>
        <item m="1" x="394"/>
        <item m="1" x="703"/>
        <item m="1" x="1002"/>
        <item m="1" x="1303"/>
        <item m="1" x="1610"/>
        <item m="1" x="1918"/>
        <item m="1" x="2224"/>
        <item m="1" x="2530"/>
        <item m="1" x="2835"/>
        <item m="1" x="3144"/>
        <item m="1" x="3453"/>
        <item m="1" x="3761"/>
        <item m="1" x="4068"/>
        <item m="1" x="4375"/>
        <item m="1" x="4679"/>
        <item m="1" x="4982"/>
        <item m="1" x="5286"/>
        <item m="1" x="5588"/>
        <item m="1" x="5885"/>
        <item m="1" x="6185"/>
        <item m="1" x="6491"/>
        <item m="1" x="6792"/>
        <item m="1" x="7092"/>
        <item m="1" x="7405"/>
        <item m="1" x="7712"/>
        <item m="1" x="234"/>
        <item m="1" x="544"/>
        <item m="1" x="849"/>
        <item m="1" x="1144"/>
        <item m="1" x="1450"/>
        <item m="1" x="1759"/>
        <item m="1" x="2068"/>
        <item m="1" x="2373"/>
        <item m="1" x="2679"/>
        <item m="1" x="2986"/>
        <item m="1" x="3297"/>
        <item m="1" x="3603"/>
        <item m="1" x="3909"/>
        <item m="1" x="4218"/>
        <item m="1" x="4523"/>
        <item m="1" x="4826"/>
        <item m="1" x="5131"/>
        <item m="1" x="5438"/>
        <item m="1" x="5732"/>
        <item m="1" x="6332"/>
        <item m="1" x="6639"/>
        <item m="1" x="7243"/>
        <item m="1" x="7551"/>
        <item m="1" x="7864"/>
        <item m="1" x="75"/>
        <item m="1" x="384"/>
        <item m="1" x="693"/>
        <item m="1" x="994"/>
        <item m="1" x="1293"/>
        <item m="1" x="1600"/>
        <item m="1" x="2521"/>
        <item m="1" x="2825"/>
        <item m="1" x="3134"/>
        <item m="1" x="3444"/>
        <item m="1" x="3752"/>
        <item m="1" x="4060"/>
        <item m="1" x="4366"/>
        <item m="1" x="4973"/>
        <item m="1" x="5277"/>
        <item m="1" x="5579"/>
        <item m="1" x="5876"/>
        <item m="1" x="6177"/>
        <item m="1" x="6482"/>
        <item m="1" x="6783"/>
        <item m="1" x="7083"/>
        <item m="1" x="7397"/>
        <item m="1" x="7703"/>
        <item m="1" x="225"/>
        <item m="1" x="535"/>
        <item m="1" x="840"/>
        <item m="1" x="1136"/>
        <item m="1" x="1441"/>
        <item m="1" x="1750"/>
        <item m="1" x="2059"/>
        <item m="1" x="2364"/>
        <item m="1" x="2670"/>
        <item m="1" x="2976"/>
        <item m="1" x="3287"/>
        <item m="1" x="3595"/>
        <item m="1" x="3900"/>
        <item m="1" x="4211"/>
        <item m="1" x="4515"/>
        <item m="1" x="4817"/>
        <item m="1" x="5429"/>
        <item m="1" x="5725"/>
        <item m="1" x="6025"/>
        <item m="1" x="6323"/>
        <item m="1" x="6630"/>
        <item m="1" x="6928"/>
        <item m="1" x="7234"/>
        <item m="1" x="7542"/>
        <item m="1" x="7855"/>
        <item m="1" x="66"/>
        <item m="1" x="374"/>
        <item m="1" x="685"/>
        <item m="1" x="985"/>
        <item m="1" x="1591"/>
        <item m="1" x="1901"/>
        <item m="1" x="2208"/>
        <item m="1" x="2513"/>
        <item m="1" x="2816"/>
        <item m="1" x="3125"/>
        <item m="1" x="3437"/>
        <item m="1" x="3743"/>
        <item m="1" x="4052"/>
        <item m="1" x="4356"/>
        <item m="1" x="4662"/>
        <item m="1" x="4965"/>
        <item m="1" x="5268"/>
        <item m="1" x="5571"/>
        <item m="1" x="5868"/>
        <item m="1" x="6168"/>
        <item m="1" x="6473"/>
        <item m="1" x="6775"/>
        <item m="1" x="7074"/>
        <item m="1" x="7388"/>
        <item m="1" x="7694"/>
        <item m="1" x="216"/>
        <item m="1" x="526"/>
        <item m="1" x="831"/>
        <item m="1" x="1127"/>
        <item m="1" x="1432"/>
        <item m="1" x="1742"/>
        <item m="1" x="2050"/>
        <item m="1" x="2356"/>
        <item m="1" x="2662"/>
        <item m="1" x="2968"/>
        <item m="1" x="3278"/>
        <item m="1" x="3586"/>
        <item m="1" x="3891"/>
        <item m="1" x="4202"/>
        <item m="1" x="4507"/>
        <item m="1" x="4809"/>
        <item m="1" x="5113"/>
        <item m="1" x="5419"/>
        <item m="1" x="5715"/>
        <item m="1" x="6016"/>
        <item m="1" x="6314"/>
        <item m="1" x="6620"/>
        <item m="1" x="6918"/>
        <item m="1" x="7224"/>
        <item m="1" x="7532"/>
        <item m="1" x="7845"/>
        <item m="1" x="56"/>
        <item m="1" x="364"/>
        <item m="1" x="675"/>
        <item m="1" x="976"/>
        <item m="1" x="1275"/>
        <item m="1" x="1581"/>
        <item m="1" x="1891"/>
        <item m="1" x="2197"/>
        <item m="1" x="2503"/>
        <item m="1" x="3115"/>
        <item m="1" x="3734"/>
        <item m="1" x="4043"/>
        <item m="1" x="4347"/>
        <item m="1" x="4652"/>
        <item m="1" x="4956"/>
        <item m="1" x="5258"/>
        <item m="1" x="5563"/>
        <item m="1" x="5858"/>
        <item m="1" x="6159"/>
        <item m="1" x="6463"/>
        <item m="1" x="6768"/>
        <item m="1" x="7065"/>
        <item m="1" x="7378"/>
        <item m="1" x="7684"/>
        <item m="1" x="7996"/>
        <item m="1" x="206"/>
        <item m="1" x="517"/>
        <item m="1" x="821"/>
        <item m="1" x="1117"/>
        <item m="1" x="1732"/>
        <item m="1" x="2040"/>
        <item m="1" x="2346"/>
        <item m="1" x="2653"/>
        <item m="1" x="2958"/>
        <item m="1" x="3268"/>
        <item m="1" x="3576"/>
        <item m="1" x="3882"/>
        <item m="1" x="4497"/>
        <item m="1" x="4799"/>
        <item m="1" x="5103"/>
        <item m="1" x="5409"/>
        <item m="1" x="5706"/>
        <item m="1" x="6007"/>
        <item m="1" x="6304"/>
        <item m="1" x="6609"/>
        <item m="1" x="6910"/>
        <item m="1" x="7214"/>
        <item m="1" x="7522"/>
        <item m="1" x="7835"/>
        <item m="1" x="46"/>
        <item m="1" x="354"/>
        <item m="1" x="665"/>
        <item m="1" x="966"/>
        <item m="1" x="1265"/>
        <item m="1" x="1571"/>
        <item m="1" x="1882"/>
        <item m="1" x="2187"/>
        <item m="1" x="2494"/>
        <item m="1" x="2797"/>
        <item m="1" x="3105"/>
        <item m="1" x="3418"/>
        <item m="1" x="3725"/>
        <item m="1" x="4033"/>
        <item m="1" x="4338"/>
        <item m="1" x="4644"/>
        <item m="1" x="4946"/>
        <item m="1" x="5248"/>
        <item m="1" x="5553"/>
        <item m="1" x="6150"/>
        <item m="1" x="6454"/>
        <item m="1" x="6759"/>
        <item m="1" x="7055"/>
        <item m="1" x="7369"/>
        <item m="1" x="7674"/>
        <item m="1" x="7986"/>
        <item m="1" x="197"/>
        <item m="1" x="507"/>
        <item m="1" x="814"/>
        <item m="1" x="1417"/>
        <item m="1" x="1723"/>
        <item m="1" x="2030"/>
        <item m="1" x="2336"/>
        <item m="1" x="2643"/>
        <item m="1" x="2949"/>
        <item m="1" x="3258"/>
        <item m="1" x="3566"/>
        <item m="1" x="3872"/>
        <item m="1" x="4183"/>
        <item m="1" x="4487"/>
        <item m="1" x="4789"/>
        <item m="1" x="5093"/>
        <item m="1" x="5399"/>
        <item m="1" x="5696"/>
        <item m="1" x="5997"/>
        <item m="1" x="6601"/>
        <item m="1" x="6901"/>
        <item m="1" x="7205"/>
        <item m="1" x="7514"/>
        <item m="1" x="7826"/>
        <item m="1" x="36"/>
        <item m="1" x="345"/>
        <item m="1" x="655"/>
        <item m="1" x="956"/>
        <item m="1" x="1255"/>
        <item m="1" x="1561"/>
        <item m="1" x="1872"/>
        <item m="1" x="2178"/>
        <item m="1" x="2484"/>
        <item m="1" x="2788"/>
        <item m="1" x="3095"/>
        <item m="1" x="3408"/>
        <item m="1" x="3715"/>
        <item m="1" x="4023"/>
        <item m="1" x="4634"/>
        <item m="1" x="4936"/>
        <item m="1" x="5240"/>
        <item m="1" x="5543"/>
        <item m="1" x="5840"/>
        <item m="1" x="6140"/>
        <item m="1" x="6444"/>
        <item m="1" x="6751"/>
        <item m="1" x="7045"/>
        <item m="1" x="7359"/>
        <item m="1" x="7664"/>
        <item m="1" x="7977"/>
        <item m="1" x="189"/>
        <item m="1" x="497"/>
        <item m="1" x="804"/>
        <item m="1" x="1099"/>
        <item m="1" x="1407"/>
        <item m="1" x="1714"/>
        <item m="1" x="2020"/>
        <item m="1" x="2326"/>
        <item m="1" x="2633"/>
        <item m="1" x="2939"/>
        <item m="1" x="3248"/>
        <item m="1" x="3556"/>
        <item m="1" x="3862"/>
        <item m="1" x="4173"/>
        <item m="1" x="4478"/>
        <item m="1" x="4779"/>
        <item m="1" x="5084"/>
        <item m="1" x="5390"/>
        <item m="1" x="5988"/>
        <item m="1" x="6286"/>
        <item m="1" x="6592"/>
        <item m="1" x="6891"/>
        <item m="1" x="7195"/>
        <item m="1" x="7504"/>
        <item m="1" x="7817"/>
        <item m="1" x="27"/>
        <item m="1" x="645"/>
        <item m="1" x="948"/>
        <item m="1" x="1245"/>
        <item m="1" x="1551"/>
        <item m="1" x="1862"/>
        <item m="1" x="2168"/>
        <item m="1" x="2475"/>
        <item m="1" x="2778"/>
        <item m="1" x="3085"/>
        <item m="1" x="3398"/>
        <item m="1" x="3705"/>
        <item m="1" x="4013"/>
        <item m="1" x="4320"/>
        <item m="1" x="4624"/>
        <item m="1" x="4926"/>
        <item m="1" x="5230"/>
        <item m="1" x="5534"/>
        <item m="1" x="5830"/>
        <item m="1" x="6131"/>
        <item m="1" x="6434"/>
        <item m="1" x="6742"/>
        <item m="1" x="7036"/>
        <item m="1" x="7349"/>
        <item m="1" x="7654"/>
        <item m="1" x="7967"/>
        <item m="1" x="179"/>
        <item m="1" x="487"/>
        <item m="1" x="794"/>
        <item m="1" x="1089"/>
        <item m="1" x="1398"/>
        <item m="1" x="1704"/>
        <item m="1" x="2010"/>
        <item m="1" x="2316"/>
        <item m="1" x="2624"/>
        <item m="1" x="2929"/>
        <item m="1" x="3238"/>
        <item m="1" x="3546"/>
        <item m="1" x="3852"/>
        <item m="1" x="4163"/>
        <item m="1" x="4468"/>
        <item m="1" x="4770"/>
        <item m="1" x="5074"/>
        <item m="1" x="5381"/>
        <item m="1" x="5678"/>
        <item m="1" x="6276"/>
        <item m="1" x="6582"/>
        <item m="1" x="6881"/>
        <item m="1" x="7185"/>
        <item m="1" x="7495"/>
        <item m="1" x="7807"/>
        <item m="1" x="17"/>
        <item m="1" x="326"/>
        <item m="1" x="636"/>
        <item m="1" x="938"/>
        <item m="1" x="1237"/>
        <item m="1" x="1541"/>
        <item m="1" x="1853"/>
        <item m="1" x="2158"/>
        <item m="1" x="2465"/>
        <item m="1" x="2769"/>
        <item m="1" x="3076"/>
        <item m="1" x="3389"/>
        <item m="1" x="3696"/>
        <item m="1" x="4003"/>
        <item m="1" x="4310"/>
        <item m="1" x="4614"/>
        <item m="1" x="5220"/>
        <item m="1" x="5525"/>
        <item m="1" x="5821"/>
        <item m="1" x="6122"/>
        <item m="1" x="6424"/>
        <item m="1" x="6732"/>
        <item m="1" x="7028"/>
        <item m="1" x="7339"/>
        <item m="1" x="7645"/>
        <item m="1" x="7957"/>
        <item m="1" x="169"/>
        <item m="1" x="478"/>
        <item m="1" x="786"/>
        <item m="1" x="1079"/>
        <item m="1" x="1388"/>
        <item m="1" x="1694"/>
        <item m="1" x="2000"/>
        <item m="1" x="2306"/>
        <item m="1" x="2614"/>
        <item m="1" x="2920"/>
        <item m="1" x="3229"/>
        <item m="1" x="3536"/>
        <item m="1" x="3844"/>
        <item m="1" x="4154"/>
        <item m="1" x="4458"/>
        <item m="1" x="4761"/>
        <item m="1" x="5064"/>
        <item m="1" x="5371"/>
        <item m="1" x="5668"/>
        <item m="1" x="5969"/>
        <item m="1" x="6267"/>
        <item m="1" x="6574"/>
        <item m="1" x="6871"/>
        <item m="1" x="7175"/>
        <item m="1" x="7486"/>
        <item m="1" x="7797"/>
        <item m="1" x="8"/>
        <item m="1" x="316"/>
        <item m="1" x="627"/>
        <item m="1" x="928"/>
        <item m="1" x="1227"/>
        <item m="1" x="1531"/>
        <item m="1" x="1844"/>
        <item m="1" x="2148"/>
        <item m="1" x="2456"/>
        <item m="1" x="2761"/>
        <item m="1" x="3067"/>
        <item m="1" x="3380"/>
        <item m="1" x="3686"/>
        <item m="1" x="3994"/>
        <item m="1" x="4300"/>
        <item m="1" x="4604"/>
        <item m="1" x="4907"/>
        <item m="1" x="5516"/>
        <item m="1" x="5812"/>
        <item m="1" x="6112"/>
        <item m="1" x="6414"/>
        <item m="1" x="6722"/>
        <item m="1" x="7018"/>
        <item m="1" x="7329"/>
        <item m="1" x="7635"/>
        <item m="1" x="7947"/>
        <item m="1" x="159"/>
        <item m="1" x="468"/>
        <item m="1" x="776"/>
        <item m="1" x="1070"/>
        <item m="1" x="1378"/>
        <item m="1" x="1684"/>
        <item m="1" x="1991"/>
        <item m="1" x="2297"/>
        <item m="1" x="2604"/>
        <item m="1" x="2911"/>
        <item m="1" x="3219"/>
        <item m="1" x="3526"/>
        <item m="1" x="3835"/>
        <item m="1" x="4144"/>
        <item m="1" x="4449"/>
        <item m="1" x="4751"/>
        <item m="1" x="5055"/>
        <item m="1" x="5361"/>
        <item m="1" x="5659"/>
        <item m="1" x="5959"/>
        <item m="1" x="6257"/>
        <item m="1" x="6564"/>
        <item m="1" x="7166"/>
        <item m="1" x="7477"/>
        <item m="1" x="7787"/>
        <item m="1" x="306"/>
        <item m="1" x="618"/>
        <item m="1" x="918"/>
        <item m="1" x="1217"/>
        <item m="1" x="1521"/>
        <item m="1" x="1834"/>
        <item m="1" x="2138"/>
        <item m="1" x="2446"/>
        <item m="1" x="2752"/>
        <item m="1" x="3057"/>
        <item m="1" x="3370"/>
        <item m="1" x="3676"/>
        <item m="1" x="3984"/>
        <item m="1" x="4291"/>
        <item m="1" x="4898"/>
        <item m="1" x="5508"/>
        <item m="1" x="5802"/>
        <item m="1" x="6104"/>
        <item m="1" x="6404"/>
        <item m="1" x="6712"/>
        <item m="1" x="7010"/>
        <item m="1" x="7319"/>
        <item m="1" x="7625"/>
        <item m="1" x="7938"/>
        <item m="1" x="149"/>
        <item m="1" x="459"/>
        <item m="1" x="767"/>
        <item m="1" x="1064"/>
        <item m="1" x="1368"/>
        <item m="1" x="1674"/>
        <item m="1" x="1981"/>
        <item m="1" x="2287"/>
        <item m="1" x="2594"/>
        <item m="1" x="2901"/>
        <item m="1" x="3209"/>
        <item m="1" x="3516"/>
        <item m="1" x="3825"/>
        <item m="1" x="4134"/>
        <item m="1" x="4439"/>
        <item m="1" x="4741"/>
        <item m="1" x="5046"/>
        <item m="1" x="5352"/>
        <item m="1" x="5650"/>
        <item m="1" x="5950"/>
        <item m="1" x="6247"/>
        <item m="1" x="6556"/>
        <item m="1" x="6853"/>
        <item m="1" x="7156"/>
        <item m="1" x="7468"/>
        <item m="1" x="7777"/>
        <item m="1" x="296"/>
        <item m="1" x="608"/>
        <item m="1" x="908"/>
        <item m="1" x="1207"/>
        <item m="1" x="1512"/>
        <item m="1" x="1824"/>
        <item m="1" x="2128"/>
        <item m="1" x="2437"/>
        <item m="1" x="2743"/>
        <item m="1" x="3360"/>
        <item m="1" x="3666"/>
        <item m="1" x="3974"/>
        <item m="1" x="4281"/>
        <item m="1" x="4587"/>
        <item m="1" x="5193"/>
        <item m="1" x="5499"/>
        <item m="1" x="6094"/>
        <item m="1" x="6394"/>
        <item m="1" x="6703"/>
        <item m="1" x="7000"/>
        <item m="1" x="7309"/>
        <item m="1" x="7615"/>
        <item m="1" x="7928"/>
        <item m="1" x="139"/>
        <item m="1" x="449"/>
        <item m="1" x="757"/>
        <item m="1" x="1054"/>
        <item m="1" x="1358"/>
        <item m="1" x="1664"/>
        <item m="1" x="2278"/>
        <item m="1" x="2584"/>
        <item m="1" x="2891"/>
        <item m="1" x="3199"/>
        <item m="1" x="3506"/>
        <item m="1" x="3816"/>
        <item m="1" x="4124"/>
        <item m="1" x="4430"/>
        <item m="1" x="4732"/>
        <item m="1" x="5036"/>
        <item m="1" x="5342"/>
        <item m="1" x="5640"/>
        <item m="1" x="5940"/>
        <item m="1" x="6238"/>
        <item m="1" x="6546"/>
        <item m="1" x="6844"/>
        <item m="1" x="7146"/>
        <item m="1" x="7458"/>
        <item m="1" x="7767"/>
        <item m="1" x="288"/>
        <item m="1" x="598"/>
        <item m="1" x="900"/>
        <item m="1" x="1197"/>
        <item m="1" x="1503"/>
        <item m="1" x="1814"/>
        <item m="1" x="2119"/>
        <item m="1" x="2427"/>
        <item m="1" x="2733"/>
        <item m="1" x="3039"/>
        <item m="1" x="3350"/>
        <item m="1" x="3656"/>
        <item m="1" x="3964"/>
        <item m="1" x="4271"/>
        <item m="1" x="4577"/>
        <item m="1" x="4880"/>
        <item m="1" x="5184"/>
        <item m="1" x="5490"/>
        <item m="1" x="5785"/>
        <item m="1" x="6084"/>
        <item m="1" x="6385"/>
        <item m="1" x="6692"/>
        <item m="1" x="6990"/>
        <item m="1" x="7299"/>
        <item m="1" x="7605"/>
        <item m="1" x="7918"/>
        <item m="1" x="129"/>
        <item m="1" x="439"/>
        <item m="1" x="747"/>
        <item m="1" x="1044"/>
        <item m="1" x="1348"/>
        <item m="1" x="1654"/>
        <item m="1" x="1963"/>
        <item m="1" x="2268"/>
        <item m="1" x="2882"/>
        <item m="1" x="3189"/>
        <item m="1" x="3497"/>
        <item m="1" x="3806"/>
        <item m="1" x="4114"/>
        <item m="1" x="4420"/>
        <item m="1" x="4724"/>
        <item m="1" x="5027"/>
        <item m="1" x="5332"/>
        <item m="1" x="5631"/>
        <item m="1" x="5931"/>
        <item m="1" x="6230"/>
        <item m="1" x="6834"/>
        <item m="1" x="7136"/>
        <item m="1" x="7449"/>
        <item m="1" x="7757"/>
        <item m="1" x="278"/>
        <item m="1" x="589"/>
        <item m="1" x="891"/>
        <item m="1" x="1187"/>
        <item m="1" x="1493"/>
        <item m="1" x="1804"/>
        <item m="1" x="2109"/>
        <item m="1" x="2417"/>
        <item m="1" x="2723"/>
        <item m="1" x="3030"/>
        <item m="1" x="3341"/>
        <item m="1" x="3648"/>
        <item m="1" x="3954"/>
        <item m="1" x="4261"/>
        <item m="1" x="4567"/>
        <item m="1" x="4870"/>
        <item m="1" x="5175"/>
        <item m="1" x="5480"/>
        <item m="1" x="5776"/>
        <item m="1" x="6076"/>
        <item m="1" x="6375"/>
        <item m="1" x="6682"/>
        <item m="1" x="6980"/>
        <item m="1" x="7289"/>
        <item m="1" x="7595"/>
        <item m="1" x="7908"/>
        <item m="1" x="120"/>
        <item m="1" x="430"/>
        <item m="1" x="737"/>
        <item m="1" x="1034"/>
        <item m="1" x="1339"/>
        <item m="1" x="1645"/>
        <item m="1" x="1954"/>
        <item m="1" x="2258"/>
        <item m="1" x="2566"/>
        <item m="1" x="2872"/>
        <item m="1" x="3488"/>
        <item m="1" x="3797"/>
        <item m="1" x="4104"/>
        <item m="1" x="4410"/>
        <item m="1" x="4714"/>
        <item m="1" x="5017"/>
        <item m="1" x="5322"/>
        <item m="1" x="5622"/>
        <item m="1" x="5921"/>
        <item m="1" x="6220"/>
        <item m="1" x="6527"/>
        <item m="1" x="6827"/>
        <item m="1" x="7126"/>
        <item m="1" x="7440"/>
        <item m="1" x="7748"/>
        <item m="1" x="268"/>
        <item m="1" x="579"/>
        <item m="1" x="882"/>
        <item m="1" x="1178"/>
        <item m="1" x="1484"/>
        <item m="1" x="1794"/>
        <item m="1" x="2101"/>
        <item m="1" x="2407"/>
        <item m="1" x="2713"/>
        <item m="1" x="3020"/>
        <item m="1" x="3331"/>
        <item m="1" x="3638"/>
        <item m="1" x="3944"/>
        <item m="1" x="4252"/>
        <item m="1" x="4557"/>
        <item m="1" x="4860"/>
        <item m="1" x="5165"/>
        <item m="1" x="5471"/>
        <item m="1" x="5766"/>
        <item m="1" x="6067"/>
        <item m="1" x="6366"/>
        <item m="1" x="6674"/>
        <item m="1" x="6970"/>
        <item m="1" x="7279"/>
        <item m="1" x="7585"/>
        <item m="1" x="7898"/>
        <item m="1" x="111"/>
        <item m="1" x="420"/>
        <item m="1" x="727"/>
        <item m="1" x="1025"/>
        <item m="1" x="1329"/>
        <item m="1" x="1635"/>
        <item m="1" x="1944"/>
        <item m="1" x="2248"/>
        <item m="1" x="2556"/>
        <item m="1" x="2862"/>
        <item m="1" x="3170"/>
        <item m="1" x="3478"/>
        <item m="1" x="3787"/>
        <item m="1" x="4094"/>
        <item m="1" x="4400"/>
        <item m="1" x="4704"/>
        <item m="1" x="5007"/>
        <item m="1" x="5312"/>
        <item m="1" x="5613"/>
        <item m="1" x="5911"/>
        <item m="1" x="6210"/>
        <item m="1" x="6517"/>
        <item m="1" x="6818"/>
        <item m="1" x="7116"/>
        <item m="1" x="7430"/>
        <item m="1" x="7738"/>
        <item m="1" x="258"/>
        <item m="1" x="569"/>
        <item m="1" x="872"/>
        <item m="1" x="1170"/>
        <item m="1" x="1475"/>
        <item m="1" x="1784"/>
        <item m="1" x="2091"/>
        <item m="1" x="2397"/>
        <item m="1" x="3010"/>
        <item m="1" x="3321"/>
        <item m="1" x="3628"/>
        <item m="1" x="3935"/>
        <item m="1" x="4243"/>
        <item m="1" x="4547"/>
        <item m="1" x="4850"/>
        <item m="1" x="5155"/>
        <item m="1" x="5462"/>
        <item m="1" x="5757"/>
        <item m="1" x="6057"/>
        <item m="1" x="6356"/>
        <item m="1" x="6664"/>
        <item m="1" x="6961"/>
        <item m="1" x="7269"/>
        <item m="1" x="7575"/>
        <item m="1" x="7888"/>
        <item m="1" x="101"/>
        <item m="1" x="410"/>
        <item m="1" x="719"/>
        <item m="1" x="1018"/>
        <item m="1" x="1319"/>
        <item m="1" x="1626"/>
        <item m="1" x="1934"/>
        <item m="1" x="2239"/>
        <item m="1" x="2546"/>
        <item m="1" x="2851"/>
        <item m="1" x="3160"/>
        <item m="1" x="3469"/>
        <item m="1" x="3777"/>
        <item m="1" x="4084"/>
        <item m="1" x="4390"/>
        <item m="1" x="4694"/>
        <item m="1" x="4997"/>
        <item m="1" x="5302"/>
        <item m="1" x="5603"/>
        <item m="1" x="5901"/>
        <item m="1" x="6201"/>
        <item m="1" x="6507"/>
        <item m="1" x="6808"/>
        <item m="1" x="7107"/>
        <item m="1" x="7420"/>
        <item m="1" x="7728"/>
        <item m="1" x="248"/>
        <item m="1" x="559"/>
        <item m="1" x="864"/>
        <item m="1" x="1160"/>
        <item m="1" x="1465"/>
        <item m="1" x="1774"/>
        <item m="1" x="2081"/>
        <item m="1" x="2389"/>
        <item m="1" x="2694"/>
        <item m="1" x="3000"/>
        <item m="1" x="3312"/>
        <item m="1" x="3618"/>
        <item m="1" x="3925"/>
        <item m="1" x="4234"/>
        <item m="1" x="4537"/>
        <item m="1" x="4840"/>
        <item m="1" x="5145"/>
        <item m="1" x="5453"/>
        <item m="1" x="5748"/>
        <item m="1" x="6047"/>
        <item m="1" x="6347"/>
        <item m="1" x="6655"/>
        <item m="1" x="6951"/>
        <item m="1" x="7259"/>
        <item m="1" x="7566"/>
        <item m="1" x="7878"/>
        <item m="1" x="92"/>
        <item m="1" x="400"/>
        <item m="1" x="709"/>
        <item m="1" x="1008"/>
        <item m="1" x="1309"/>
        <item m="1" x="1616"/>
        <item m="1" x="1924"/>
        <item m="1" x="2229"/>
        <item m="1" x="2536"/>
        <item m="1" x="2841"/>
        <item m="1" x="3150"/>
        <item m="1" x="3459"/>
        <item m="1" x="3767"/>
        <item m="1" x="4074"/>
        <item m="1" x="4380"/>
        <item m="1" x="4987"/>
        <item m="1" x="5292"/>
        <item m="1" x="5593"/>
        <item m="1" x="5891"/>
        <item m="1" x="6191"/>
        <item m="1" x="6497"/>
        <item m="1" x="6798"/>
        <item m="1" x="7097"/>
        <item m="1" x="7410"/>
        <item m="1" x="7718"/>
        <item m="1" x="240"/>
        <item m="1" x="854"/>
        <item m="1" x="1150"/>
        <item m="1" x="1456"/>
        <item m="1" x="1764"/>
        <item m="1" x="2379"/>
        <item m="1" x="2685"/>
        <item m="1" x="2992"/>
        <item m="1" x="3303"/>
        <item m="1" x="3609"/>
        <item m="1" x="3915"/>
        <item m="1" x="4224"/>
        <item m="1" x="4528"/>
        <item m="1" x="4832"/>
        <item m="1" x="5443"/>
        <item m="1" x="5738"/>
        <item m="1" x="6338"/>
        <item m="1" x="6645"/>
        <item m="1" x="6941"/>
        <item m="1" x="7249"/>
        <item m="1" x="7557"/>
        <item m="1" x="7869"/>
        <item m="1" x="81"/>
        <item m="1" x="390"/>
        <item m="1" x="699"/>
        <item m="1" x="999"/>
        <item m="1" x="1299"/>
        <item m="1" x="1606"/>
        <item m="1" x="1914"/>
        <item m="1" x="2220"/>
        <item m="1" x="2526"/>
        <item m="1" x="2831"/>
        <item m="1" x="3140"/>
        <item m="1" x="3449"/>
        <item m="1" x="3757"/>
        <item m="1" x="4065"/>
        <item m="1" x="4371"/>
        <item m="1" x="4675"/>
        <item m="1" x="4978"/>
        <item m="1" x="5282"/>
        <item m="1" x="5584"/>
        <item m="1" x="5881"/>
        <item m="1" x="6181"/>
        <item m="1" x="6487"/>
        <item m="1" x="6788"/>
        <item m="1" x="7088"/>
        <item m="1" x="7402"/>
        <item m="1" x="7708"/>
        <item m="1" x="230"/>
        <item m="1" x="540"/>
        <item m="1" x="845"/>
        <item m="1" x="1140"/>
        <item m="1" x="1446"/>
        <item m="1" x="1755"/>
        <item m="1" x="2064"/>
        <item m="1" x="2369"/>
        <item m="1" x="2675"/>
        <item m="1" x="2981"/>
        <item m="1" x="3292"/>
        <item m="1" x="3599"/>
        <item m="1" x="3905"/>
        <item m="1" x="4216"/>
        <item m="1" x="4519"/>
        <item m="1" x="4822"/>
        <item m="1" x="5127"/>
        <item m="1" x="5434"/>
        <item m="1" x="6030"/>
        <item m="1" x="6328"/>
        <item m="1" x="6635"/>
        <item m="1" x="6933"/>
        <item m="1" x="7239"/>
        <item m="1" x="7547"/>
        <item m="1" x="7860"/>
        <item m="1" x="71"/>
        <item m="1" x="379"/>
        <item m="1" x="689"/>
        <item m="1" x="990"/>
        <item m="1" x="1289"/>
        <item m="1" x="1596"/>
        <item m="1" x="1906"/>
        <item m="1" x="2212"/>
        <item m="1" x="2518"/>
        <item m="1" x="2821"/>
        <item m="1" x="3130"/>
        <item m="1" x="3441"/>
        <item m="1" x="3748"/>
        <item m="1" x="4056"/>
        <item m="1" x="4361"/>
        <item m="1" x="4667"/>
        <item m="1" x="4969"/>
        <item m="1" x="5273"/>
        <item m="1" x="5575"/>
        <item m="1" x="5872"/>
        <item m="1" x="6173"/>
        <item m="1" x="6478"/>
        <item m="1" x="6779"/>
        <item m="1" x="7079"/>
        <item m="1" x="7393"/>
        <item m="1" x="7699"/>
        <item m="1" x="221"/>
        <item m="1" x="531"/>
        <item m="1" x="836"/>
        <item m="1" x="1132"/>
        <item m="1" x="1437"/>
        <item m="1" x="2055"/>
        <item m="1" x="2667"/>
        <item m="1" x="2972"/>
        <item m="1" x="3283"/>
        <item m="1" x="3591"/>
        <item m="1" x="3896"/>
        <item m="1" x="4207"/>
        <item m="1" x="5118"/>
        <item m="1" x="5424"/>
        <item m="1" x="5720"/>
        <item m="1" x="6020"/>
        <item m="1" x="6318"/>
        <item m="1" x="6625"/>
        <item m="1" x="6923"/>
        <item m="1" x="7229"/>
        <item m="1" x="7537"/>
        <item m="1" x="7850"/>
        <item m="1" x="61"/>
        <item m="1" x="369"/>
        <item m="1" x="680"/>
        <item m="1" x="980"/>
        <item m="1" x="1280"/>
        <item m="1" x="1586"/>
        <item m="1" x="1896"/>
        <item m="1" x="2203"/>
        <item m="1" x="2508"/>
        <item m="1" x="2812"/>
        <item m="1" x="3120"/>
        <item m="1" x="3432"/>
        <item m="1" x="3738"/>
        <item m="1" x="4047"/>
        <item m="1" x="4657"/>
        <item m="1" x="4960"/>
        <item m="1" x="5263"/>
        <item m="1" x="5567"/>
        <item m="1" x="5863"/>
        <item m="1" x="6164"/>
        <item m="1" x="6468"/>
        <item m="1" x="7383"/>
        <item m="1" x="7689"/>
        <item m="1" x="211"/>
        <item m="1" x="826"/>
        <item m="1" x="1122"/>
        <item m="1" x="1427"/>
        <item m="1" x="1737"/>
        <item m="1" x="2045"/>
        <item m="1" x="2351"/>
        <item m="1" x="2658"/>
        <item m="1" x="2963"/>
        <item m="1" x="3273"/>
        <item m="1" x="3581"/>
        <item m="1" x="3887"/>
        <item m="1" x="4197"/>
        <item m="1" x="4502"/>
        <item m="1" x="4804"/>
        <item m="1" x="5108"/>
        <item m="1" x="5414"/>
        <item m="1" x="5710"/>
        <item m="1" x="6011"/>
        <item m="1" x="6309"/>
        <item m="1" x="6615"/>
        <item m="1" x="6914"/>
        <item m="1" x="7219"/>
        <item m="1" x="7527"/>
        <item m="1" x="7840"/>
        <item m="1" x="51"/>
        <item m="1" x="359"/>
        <item m="1" x="670"/>
        <item m="1" x="971"/>
        <item m="1" x="1270"/>
        <item m="1" x="1576"/>
        <item m="1" x="1887"/>
        <item m="1" x="2192"/>
        <item m="1" x="2499"/>
        <item m="1" x="2803"/>
        <item m="1" x="3110"/>
        <item m="1" x="3423"/>
        <item m="1" x="3729"/>
        <item m="1" x="4038"/>
        <item m="1" x="4342"/>
        <item m="1" x="4648"/>
        <item m="1" x="4951"/>
        <item m="1" x="5253"/>
        <item m="1" x="5558"/>
        <item m="1" x="5854"/>
        <item m="1" x="6154"/>
        <item m="1" x="6458"/>
        <item m="1" x="6764"/>
        <item m="1" x="7060"/>
        <item m="1" x="7373"/>
        <item m="1" x="7679"/>
        <item m="1" x="7991"/>
        <item m="1" x="201"/>
        <item m="1" x="512"/>
        <item m="1" x="818"/>
        <item m="1" x="1112"/>
        <item m="1" x="1421"/>
        <item m="1" x="1727"/>
        <item m="1" x="2035"/>
        <item m="1" x="2341"/>
        <item m="1" x="2648"/>
        <item m="1" x="2954"/>
        <item m="1" x="3263"/>
        <item m="1" x="3571"/>
        <item m="1" x="3877"/>
        <item m="1" x="4188"/>
        <item m="1" x="4492"/>
        <item m="1" x="4794"/>
        <item m="1" x="5098"/>
        <item m="1" x="5404"/>
        <item m="1" x="5701"/>
        <item m="1" x="6002"/>
        <item m="1" x="6300"/>
        <item m="1" x="6604"/>
        <item m="1" x="6905"/>
        <item m="1" x="7210"/>
        <item m="1" x="7517"/>
        <item m="1" x="7830"/>
        <item m="1" x="41"/>
        <item m="1" x="349"/>
        <item m="1" x="660"/>
        <item m="1" x="961"/>
        <item m="1" x="1260"/>
        <item m="1" x="1566"/>
        <item m="1" x="1877"/>
        <item m="1" x="2183"/>
        <item m="1" x="2489"/>
        <item m="1" x="2792"/>
        <item m="1" x="3100"/>
        <item m="1" x="3413"/>
        <item m="1" x="3720"/>
        <item m="1" x="4028"/>
        <item m="1" x="4334"/>
        <item m="1" x="4639"/>
        <item m="1" x="4941"/>
        <item m="1" x="5548"/>
        <item m="1" x="5845"/>
        <item m="1" x="6145"/>
        <item m="1" x="6449"/>
        <item m="1" x="7050"/>
        <item m="1" x="7364"/>
        <item m="1" x="7669"/>
        <item m="1" x="7981"/>
        <item m="1" x="194"/>
        <item m="1" x="502"/>
        <item m="1" x="809"/>
        <item m="1" x="1104"/>
        <item m="1" x="1412"/>
        <item m="1" x="1719"/>
        <item m="1" x="2025"/>
        <item m="1" x="2331"/>
        <item m="1" x="2638"/>
        <item m="1" x="2944"/>
        <item m="1" x="3253"/>
        <item m="1" x="3561"/>
        <item m="1" x="3867"/>
        <item m="1" x="4178"/>
        <item m="1" x="4483"/>
        <item m="1" x="4784"/>
        <item m="1" x="5089"/>
        <item m="1" x="5395"/>
        <item m="1" x="5692"/>
        <item m="1" x="5993"/>
        <item m="1" x="6291"/>
        <item m="1" x="6596"/>
        <item m="1" x="6896"/>
        <item m="1" x="7200"/>
        <item m="1" x="7509"/>
        <item m="1" x="7822"/>
        <item m="1" x="32"/>
        <item m="1" x="340"/>
        <item m="1" x="650"/>
        <item m="1" x="1250"/>
        <item m="1" x="1556"/>
        <item m="1" x="1866"/>
        <item m="1" x="2173"/>
        <item m="1" x="2479"/>
        <item m="1" x="2783"/>
        <item m="1" x="3090"/>
        <item m="1" x="3403"/>
        <item m="1" x="3710"/>
        <item m="1" x="4018"/>
        <item m="1" x="4325"/>
        <item m="1" x="4629"/>
        <item m="1" x="4931"/>
        <item m="1" x="5235"/>
        <item m="1" x="5539"/>
        <item m="1" x="5835"/>
        <item m="1" x="6135"/>
        <item m="1" x="6439"/>
        <item m="1" x="6746"/>
        <item m="1" x="7040"/>
        <item m="1" x="7354"/>
        <item m="1" x="7659"/>
        <item m="1" x="7972"/>
        <item m="1" x="184"/>
        <item m="1" x="492"/>
        <item m="1" x="799"/>
        <item m="1" x="1094"/>
        <item m="1" x="1403"/>
        <item m="1" x="1709"/>
        <item m="1" x="2015"/>
        <item m="1" x="2321"/>
        <item m="1" x="2629"/>
        <item m="1" x="2934"/>
        <item m="1" x="3243"/>
        <item m="1" x="3551"/>
        <item m="1" x="3857"/>
        <item m="1" x="4168"/>
        <item m="1" x="4473"/>
        <item m="1" x="4774"/>
        <item m="1" x="5079"/>
        <item m="1" x="5386"/>
        <item m="1" x="5683"/>
        <item m="1" x="5983"/>
        <item m="1" x="6281"/>
        <item m="1" x="6587"/>
        <item m="1" x="6886"/>
        <item m="1" x="7190"/>
        <item m="1" x="7499"/>
        <item m="1" x="7812"/>
        <item m="1" x="22"/>
        <item m="1" x="331"/>
        <item m="1" x="641"/>
        <item m="1" x="943"/>
        <item m="1" x="1242"/>
        <item m="1" x="1546"/>
        <item m="1" x="1857"/>
        <item m="1" x="2163"/>
        <item m="1" x="2470"/>
        <item m="1" x="2774"/>
        <item m="1" x="3081"/>
        <item m="1" x="3393"/>
        <item m="1" x="3700"/>
        <item m="1" x="4008"/>
        <item m="1" x="4315"/>
        <item m="1" x="4619"/>
        <item m="1" x="4921"/>
        <item m="1" x="5225"/>
        <item m="1" x="5530"/>
        <item m="1" x="5826"/>
        <item m="1" x="6126"/>
        <item m="1" x="6429"/>
        <item m="1" x="6737"/>
        <item m="1" x="7032"/>
        <item m="1" x="7344"/>
        <item m="1" x="7650"/>
        <item m="1" x="7962"/>
        <item m="1" x="174"/>
        <item m="1" x="483"/>
        <item m="1" x="789"/>
        <item m="1" x="1084"/>
        <item m="1" x="1393"/>
        <item m="1" x="1699"/>
        <item m="1" x="2005"/>
        <item m="1" x="2311"/>
        <item m="1" x="2619"/>
        <item m="1" x="2924"/>
        <item m="1" x="3233"/>
        <item m="1" x="3541"/>
        <item m="1" x="4158"/>
        <item m="1" x="4463"/>
        <item m="1" x="4766"/>
        <item m="1" x="5069"/>
        <item m="1" x="5376"/>
        <item m="1" x="5673"/>
        <item m="1" x="5974"/>
        <item m="1" x="6271"/>
        <item m="1" x="6578"/>
        <item m="1" x="6876"/>
        <item m="1" x="7180"/>
        <item m="1" x="7491"/>
        <item m="1" x="7802"/>
        <item m="1" x="12"/>
        <item m="1" x="321"/>
        <item m="1" x="631"/>
        <item m="1" x="933"/>
        <item m="1" x="1232"/>
        <item m="1" x="1536"/>
        <item m="1" x="1849"/>
        <item m="1" x="2153"/>
        <item m="1" x="2460"/>
        <item m="1" x="2765"/>
        <item m="1" x="3071"/>
        <item m="1" x="3384"/>
        <item m="1" x="3691"/>
        <item m="1" x="3998"/>
        <item m="1" x="4305"/>
        <item m="1" x="4609"/>
        <item m="1" x="4912"/>
        <item m="1" x="5216"/>
        <item m="1" x="5521"/>
        <item m="1" x="5817"/>
        <item m="1" x="6117"/>
        <item m="1" x="6419"/>
        <item m="1" x="6727"/>
        <item m="1" x="7023"/>
        <item m="1" x="7334"/>
        <item m="1" x="7640"/>
        <item m="1" x="7952"/>
        <item m="1" x="164"/>
        <item m="1" x="473"/>
        <item m="1" x="781"/>
        <item m="1" x="1075"/>
        <item m="1" x="1383"/>
        <item m="1" x="1689"/>
        <item m="1" x="1995"/>
        <item m="1" x="2301"/>
        <item m="1" x="2609"/>
        <item m="1" x="2915"/>
        <item m="1" x="3224"/>
        <item m="1" x="3531"/>
        <item m="1" x="3839"/>
        <item m="1" x="4149"/>
        <item m="1" x="4453"/>
        <item m="1" x="4756"/>
        <item m="1" x="5366"/>
        <item m="1" x="5664"/>
        <item m="1" x="5964"/>
        <item m="1" x="6262"/>
        <item m="1" x="6569"/>
        <item m="1" x="6866"/>
        <item m="1" x="7170"/>
        <item m="1" x="7482"/>
        <item m="1" x="7792"/>
        <item m="1" x="311"/>
        <item m="1" x="622"/>
        <item m="1" x="923"/>
        <item m="1" x="1222"/>
        <item m="1" x="1526"/>
        <item m="1" x="1839"/>
        <item m="1" x="2143"/>
        <item m="1" x="2451"/>
        <item m="1" x="2756"/>
        <item m="1" x="3062"/>
        <item m="1" x="3375"/>
        <item m="1" x="3681"/>
        <item m="1" x="3989"/>
        <item m="1" x="4295"/>
        <item m="1" x="4599"/>
        <item m="1" x="4903"/>
        <item m="1" x="5207"/>
        <item m="1" x="5511"/>
        <item m="1" x="5807"/>
        <item m="1" x="6108"/>
        <item m="1" x="6409"/>
        <item m="1" x="6717"/>
        <item m="1" x="7015"/>
        <item m="1" x="7324"/>
        <item m="1" x="7630"/>
        <item m="1" x="7942"/>
        <item m="1" x="154"/>
        <item m="1" x="463"/>
        <item m="1" x="772"/>
        <item m="1" x="1067"/>
        <item m="1" x="1373"/>
        <item m="1" x="1679"/>
        <item m="1" x="1986"/>
        <item m="1" x="2292"/>
        <item m="1" x="2599"/>
        <item m="1" x="2906"/>
        <item m="1" x="3214"/>
        <item m="1" x="3521"/>
        <item m="1" x="3830"/>
        <item m="1" x="4139"/>
        <item m="1" x="4444"/>
        <item m="1" x="4746"/>
        <item m="1" x="5051"/>
        <item m="1" x="5357"/>
        <item m="1" x="5655"/>
        <item m="1" x="5955"/>
        <item m="1" x="6252"/>
        <item m="1" x="6560"/>
        <item m="1" x="6857"/>
        <item m="1" x="7161"/>
        <item m="1" x="7472"/>
        <item m="1" x="7782"/>
        <item m="1" x="301"/>
        <item m="1" x="613"/>
        <item m="1" x="913"/>
        <item m="1" x="1212"/>
        <item m="1" x="1517"/>
        <item m="1" x="1829"/>
        <item m="1" x="2133"/>
        <item m="1" x="2747"/>
        <item m="1" x="3052"/>
        <item m="1" x="3365"/>
        <item m="1" x="3671"/>
        <item m="1" x="3979"/>
        <item m="1" x="4286"/>
        <item m="1" x="4592"/>
        <item m="1" x="4893"/>
        <item m="1" x="5198"/>
        <item m="1" x="5504"/>
        <item m="1" x="5797"/>
        <item m="1" x="6099"/>
        <item m="1" x="6399"/>
        <item m="1" x="7005"/>
        <item m="1" x="7314"/>
        <item m="1" x="7620"/>
        <item m="1" x="7933"/>
        <item m="1" x="144"/>
        <item m="1" x="454"/>
        <item m="1" x="762"/>
        <item m="1" x="1059"/>
        <item m="1" x="1363"/>
        <item m="1" x="1669"/>
        <item m="1" x="1976"/>
        <item m="1" x="2283"/>
        <item m="1" x="2589"/>
        <item m="1" x="2896"/>
        <item m="1" x="3204"/>
        <item m="1" x="3511"/>
        <item m="1" x="3821"/>
        <item m="1" x="4129"/>
        <item m="1" x="4434"/>
        <item m="1" x="4736"/>
        <item m="1" x="5041"/>
        <item m="1" x="5347"/>
        <item m="1" x="5645"/>
        <item m="1" x="5945"/>
        <item m="1" x="6243"/>
        <item m="1" x="6551"/>
        <item m="1" x="6849"/>
        <item m="1" x="7151"/>
        <item m="1" x="7463"/>
        <item m="1" x="7772"/>
        <item m="1" x="292"/>
        <item m="1" x="603"/>
        <item m="1" x="1202"/>
        <item m="1" x="1508"/>
        <item m="1" x="1819"/>
        <item m="1" x="2123"/>
        <item m="1" x="2432"/>
        <item m="1" x="2738"/>
        <item m="1" x="3044"/>
        <item m="1" x="3355"/>
        <item m="1" x="3661"/>
        <item m="1" x="3969"/>
        <item m="1" x="4276"/>
        <item m="1" x="4582"/>
        <item m="1" x="4885"/>
        <item m="1" x="5188"/>
        <item m="1" x="5494"/>
        <item m="1" x="5789"/>
        <item m="1" x="6089"/>
        <item m="1" x="6698"/>
        <item m="1" x="6995"/>
        <item m="1" x="7304"/>
        <item m="1" x="7610"/>
        <item m="1" x="7923"/>
        <item m="1" x="134"/>
        <item m="1" x="444"/>
        <item m="1" x="752"/>
        <item m="1" x="1049"/>
        <item m="1" x="1353"/>
        <item m="1" x="1659"/>
        <item m="1" x="1968"/>
        <item m="1" x="2273"/>
        <item m="1" x="2580"/>
        <item m="1" x="2886"/>
        <item m="1" x="3194"/>
        <item m="1" x="3501"/>
        <item m="1" x="3811"/>
        <item m="1" x="4119"/>
        <item m="1" x="4425"/>
        <item m="1" x="4728"/>
        <item m="1" x="5031"/>
        <item m="1" x="5337"/>
        <item m="1" x="5636"/>
        <item m="1" x="5936"/>
        <item m="1" x="6234"/>
        <item m="1" x="6541"/>
        <item m="1" x="6839"/>
        <item m="1" x="7141"/>
        <item m="1" x="7453"/>
        <item m="1" x="7762"/>
        <item m="1" x="283"/>
        <item m="1" x="594"/>
        <item m="1" x="895"/>
        <item m="1" x="1192"/>
        <item m="1" x="1498"/>
        <item m="1" x="1809"/>
        <item m="1" x="2114"/>
        <item m="1" x="2422"/>
        <item m="1" x="2728"/>
        <item m="1" x="3034"/>
        <item m="1" x="3345"/>
        <item m="1" x="3652"/>
        <item m="1" x="3959"/>
        <item m="1" x="4266"/>
        <item m="1" x="4572"/>
        <item m="1" x="4875"/>
        <item m="1" x="5179"/>
        <item m="1" x="5485"/>
        <item m="1" x="5781"/>
        <item m="1" x="6081"/>
        <item m="1" x="6380"/>
        <item m="1" x="6687"/>
        <item m="1" x="6985"/>
        <item m="1" x="7294"/>
        <item m="1" x="7600"/>
        <item m="1" x="7913"/>
        <item m="1" x="124"/>
        <item m="1" x="742"/>
        <item m="1" x="1039"/>
        <item m="1" x="1344"/>
        <item m="1" x="1649"/>
        <item m="1" x="1958"/>
        <item m="1" x="2263"/>
        <item m="1" x="2571"/>
        <item m="1" x="2877"/>
        <item m="1" x="3184"/>
        <item m="1" x="3492"/>
        <item m="1" x="4109"/>
        <item m="1" x="4415"/>
        <item m="1" x="4719"/>
        <item m="1" x="5022"/>
        <item m="1" x="5327"/>
        <item m="1" x="5627"/>
        <item m="1" x="5926"/>
        <item m="1" x="6225"/>
        <item m="1" x="6532"/>
        <item m="1" x="7131"/>
        <item m="1" x="7445"/>
        <item m="1" x="7752"/>
        <item m="1" x="273"/>
        <item m="1" x="584"/>
        <item m="1" x="887"/>
        <item m="1" x="1183"/>
        <item m="1" x="1489"/>
        <item m="1" x="1799"/>
        <item m="1" x="2105"/>
        <item m="1" x="2412"/>
        <item m="1" x="2718"/>
        <item m="1" x="3025"/>
        <item m="1" x="3336"/>
        <item m="1" x="3643"/>
        <item m="1" x="3949"/>
        <item m="1" x="4257"/>
        <item m="1" x="4562"/>
        <item m="1" x="4865"/>
        <item m="1" x="5170"/>
        <item m="1" x="5475"/>
        <item m="1" x="5771"/>
        <item m="1" x="6072"/>
        <item m="1" x="6371"/>
        <item m="1" x="6678"/>
        <item m="1" x="6975"/>
        <item m="1" x="7284"/>
        <item m="1" x="7590"/>
        <item m="1" x="7903"/>
        <item m="1" x="425"/>
        <item m="1" x="732"/>
        <item m="1" x="1029"/>
        <item m="1" x="1334"/>
        <item m="1" x="1640"/>
        <item m="1" x="1949"/>
        <item m="1" x="2253"/>
        <item m="1" x="2561"/>
        <item m="1" x="2867"/>
        <item m="1" x="3175"/>
        <item m="1" x="3483"/>
        <item m="1" x="3792"/>
        <item m="1" x="4099"/>
        <item m="1" x="4405"/>
        <item m="1" x="4709"/>
        <item m="1" x="5012"/>
        <item m="1" x="5317"/>
        <item m="1" x="5618"/>
        <item m="1" x="5916"/>
        <item m="1" x="6215"/>
        <item m="1" x="6522"/>
        <item m="1" x="6823"/>
        <item m="1" x="7121"/>
        <item m="1" x="7435"/>
        <item m="1" x="7743"/>
        <item m="1" x="263"/>
        <item m="1" x="574"/>
        <item m="1" x="877"/>
        <item m="1" x="1480"/>
        <item m="1" x="1789"/>
        <item m="1" x="2096"/>
        <item m="1" x="2402"/>
        <item m="1" x="2708"/>
        <item m="1" x="3015"/>
        <item m="1" x="3326"/>
        <item m="1" x="3633"/>
        <item m="1" x="3939"/>
        <item m="1" x="4248"/>
        <item m="1" x="4552"/>
        <item m="1" x="4855"/>
        <item m="1" x="5160"/>
        <item m="1" x="5467"/>
        <item m="1" x="6062"/>
        <item m="1" x="6361"/>
        <item m="1" x="6669"/>
        <item m="1" x="6965"/>
        <item m="1" x="7274"/>
        <item m="1" x="7580"/>
        <item m="1" x="7893"/>
        <item m="1" x="106"/>
        <item m="1" x="415"/>
        <item m="1" x="722"/>
        <item m="1" x="1324"/>
        <item m="1" x="1630"/>
        <item m="1" x="1939"/>
        <item m="1" x="2244"/>
        <item m="1" x="2551"/>
        <item m="1" x="2857"/>
        <item m="1" x="3165"/>
        <item m="1" x="3474"/>
        <item m="1" x="3782"/>
        <item m="1" x="4089"/>
        <item m="1" x="4395"/>
        <item m="1" x="4699"/>
        <item m="1" x="5002"/>
        <item m="1" x="5307"/>
        <item m="1" x="5608"/>
        <item m="1" x="5906"/>
        <item m="1" x="6206"/>
        <item m="1" x="6512"/>
        <item m="1" x="6813"/>
        <item m="1" x="7111"/>
        <item m="1" x="7425"/>
        <item m="1" x="7733"/>
        <item m="1" x="253"/>
        <item m="1" x="564"/>
        <item m="1" x="1165"/>
        <item m="1" x="1470"/>
        <item m="1" x="1779"/>
        <item m="1" x="2086"/>
        <item m="1" x="2393"/>
        <item m="1" x="2699"/>
        <item m="1" x="3005"/>
        <item m="1" x="3316"/>
        <item m="1" x="3623"/>
        <item m="1" x="3930"/>
        <item m="1" x="4239"/>
        <item m="1" x="4542"/>
        <item m="1" x="4845"/>
        <item m="1" x="5150"/>
        <item m="1" x="5457"/>
        <item m="1" x="5753"/>
        <item m="1" x="6052"/>
        <item m="1" x="6659"/>
        <item m="1" x="6956"/>
        <item m="1" x="7264"/>
        <item m="1" x="7571"/>
        <item m="1" x="7883"/>
        <item m="1" x="97"/>
        <item m="1" x="405"/>
        <item m="1" x="714"/>
        <item m="1" x="1013"/>
        <item m="1" x="1314"/>
        <item m="1" x="1621"/>
        <item m="1" x="1929"/>
        <item m="1" x="2234"/>
        <item m="1" x="2541"/>
        <item m="1" x="2846"/>
        <item m="1" x="3155"/>
        <item m="1" x="3464"/>
        <item m="1" x="3772"/>
        <item m="1" x="4079"/>
        <item m="1" x="4385"/>
        <item m="1" x="4689"/>
        <item m="1" x="4992"/>
        <item m="1" x="5297"/>
        <item m="1" x="5598"/>
        <item m="1" x="5896"/>
        <item m="1" x="6196"/>
        <item m="1" x="6502"/>
        <item m="1" x="6803"/>
        <item m="1" x="7102"/>
        <item m="1" x="7415"/>
        <item m="1" x="7723"/>
        <item m="1" x="245"/>
        <item m="1" x="554"/>
        <item m="1" x="859"/>
        <item m="1" x="1155"/>
        <item m="1" x="1461"/>
        <item m="1" x="1769"/>
        <item m="1" x="2076"/>
        <item m="1" x="2384"/>
        <item m="1" x="2689"/>
        <item m="1" x="2995"/>
        <item m="1" x="3308"/>
        <item m="1" x="3614"/>
        <item m="1" x="3920"/>
        <item m="1" x="4229"/>
        <item m="1" x="4533"/>
        <item m="1" x="4837"/>
        <item m="1" x="5141"/>
        <item m="1" x="5448"/>
        <item m="1" x="5743"/>
        <item m="1" x="6043"/>
        <item m="1" x="6342"/>
        <item m="1" x="6650"/>
        <item m="1" x="6946"/>
        <item m="1" x="7254"/>
        <item m="1" x="7561"/>
        <item m="1" x="7873"/>
        <item m="1" x="87"/>
        <item m="1" x="395"/>
        <item m="1" x="704"/>
        <item m="1" x="1003"/>
        <item m="1" x="1304"/>
        <item m="1" x="1611"/>
        <item m="1" x="1919"/>
        <item m="1" x="2225"/>
        <item m="1" x="2531"/>
        <item m="1" x="2836"/>
        <item m="1" x="3145"/>
        <item m="1" x="3454"/>
        <item m="1" x="3762"/>
        <item m="1" x="4069"/>
        <item m="1" x="4376"/>
        <item m="1" x="4680"/>
        <item m="1" x="4983"/>
        <item m="1" x="5287"/>
        <item m="1" x="5589"/>
        <item m="1" x="5886"/>
        <item m="1" x="6186"/>
        <item m="1" x="6492"/>
        <item m="1" x="6793"/>
        <item m="1" x="7093"/>
        <item m="1" x="7406"/>
        <item m="1" x="7713"/>
        <item m="1" x="235"/>
        <item m="1" x="545"/>
        <item m="1" x="850"/>
        <item m="1" x="1145"/>
        <item m="1" x="1451"/>
        <item m="1" x="1760"/>
        <item m="1" x="2069"/>
        <item m="1" x="2374"/>
        <item m="1" x="2680"/>
        <item m="1" x="2987"/>
        <item m="1" x="3298"/>
        <item m="1" x="3604"/>
        <item m="1" x="3910"/>
        <item m="1" x="4219"/>
        <item m="1" x="4524"/>
        <item m="1" x="4827"/>
        <item m="1" x="5132"/>
        <item m="1" x="5439"/>
        <item m="1" x="5733"/>
        <item m="1" x="6034"/>
        <item m="1" x="6333"/>
        <item m="1" x="6640"/>
        <item m="1" x="6937"/>
        <item m="1" x="7244"/>
        <item m="1" x="7552"/>
        <item m="1" x="7865"/>
        <item m="1" x="76"/>
        <item m="1" x="385"/>
        <item m="1" x="694"/>
        <item m="1" x="995"/>
        <item m="1" x="1294"/>
        <item m="1" x="1601"/>
        <item m="1" x="1909"/>
        <item m="1" x="2216"/>
        <item m="1" x="2522"/>
        <item m="1" x="2826"/>
        <item m="1" x="3135"/>
        <item m="1" x="3445"/>
        <item m="1" x="3753"/>
        <item m="1" x="4061"/>
        <item m="1" x="4367"/>
        <item m="1" x="4671"/>
        <item m="1" x="4974"/>
        <item m="1" x="5278"/>
        <item m="1" x="5580"/>
        <item m="1" x="5877"/>
        <item m="1" x="6483"/>
        <item m="1" x="6784"/>
        <item m="1" x="7084"/>
        <item m="1" x="7398"/>
        <item m="1" x="7704"/>
        <item m="1" x="226"/>
        <item m="1" x="536"/>
        <item m="1" x="841"/>
        <item m="1" x="1442"/>
        <item m="1" x="1751"/>
        <item m="1" x="2060"/>
        <item m="1" x="2365"/>
        <item m="1" x="2671"/>
        <item m="1" x="2977"/>
        <item m="1" x="3288"/>
        <item m="1" x="3596"/>
        <item m="1" x="3901"/>
        <item m="1" x="4212"/>
        <item m="1" x="4516"/>
        <item m="1" x="4818"/>
        <item m="1" x="5123"/>
        <item m="1" x="5430"/>
        <item m="1" x="5726"/>
        <item m="1" x="6026"/>
        <item m="1" x="6324"/>
        <item m="1" x="6631"/>
        <item m="1" x="6929"/>
        <item m="1" x="7235"/>
        <item m="1" x="7543"/>
        <item m="1" x="7856"/>
        <item m="1" x="67"/>
        <item m="1" x="375"/>
        <item m="1" x="686"/>
        <item m="1" x="986"/>
        <item m="1" x="1285"/>
        <item m="1" x="1592"/>
        <item m="1" x="1902"/>
        <item m="1" x="2514"/>
        <item m="1" x="2817"/>
        <item m="1" x="3126"/>
        <item m="1" x="3438"/>
        <item m="1" x="3744"/>
        <item m="1" x="4053"/>
        <item m="1" x="4357"/>
        <item m="1" x="4663"/>
        <item m="1" x="5269"/>
        <item m="1" x="5869"/>
        <item m="1" x="6169"/>
        <item m="1" x="6474"/>
        <item m="1" x="6776"/>
        <item m="1" x="7075"/>
        <item m="1" x="7389"/>
        <item m="1" x="7695"/>
        <item m="1" x="217"/>
        <item m="1" x="527"/>
        <item m="1" x="832"/>
        <item m="1" x="1128"/>
        <item m="1" x="1433"/>
        <item m="1" x="1743"/>
        <item m="1" x="2051"/>
        <item m="1" x="2357"/>
        <item m="1" x="2663"/>
        <item m="1" x="2969"/>
        <item m="1" x="3279"/>
        <item m="1" x="3587"/>
        <item m="1" x="3892"/>
        <item m="1" x="4203"/>
        <item m="1" x="4508"/>
        <item m="1" x="4810"/>
        <item m="1" x="5114"/>
        <item m="1" x="5420"/>
        <item m="1" x="5716"/>
        <item m="1" x="6315"/>
        <item m="1" x="6621"/>
        <item m="1" x="6919"/>
        <item m="1" x="7225"/>
        <item m="1" x="7533"/>
        <item m="1" x="7846"/>
        <item m="1" x="57"/>
        <item m="1" x="365"/>
        <item m="1" x="676"/>
        <item m="1" x="977"/>
        <item m="1" x="1276"/>
        <item m="1" x="1582"/>
        <item m="1" x="1892"/>
        <item m="1" x="2198"/>
        <item m="1" x="2504"/>
        <item m="1" x="2808"/>
        <item m="1" x="3116"/>
        <item m="1" x="3428"/>
        <item m="1" x="3735"/>
        <item m="1" x="4044"/>
        <item m="1" x="4348"/>
        <item m="1" x="4653"/>
        <item m="1" x="4957"/>
        <item m="1" x="5259"/>
        <item m="1" x="5859"/>
        <item m="1" x="6160"/>
        <item m="1" x="6464"/>
        <item m="1" x="6769"/>
        <item m="1" x="7066"/>
        <item m="1" x="7379"/>
        <item m="1" x="7685"/>
        <item m="1" x="7997"/>
        <item m="1" x="207"/>
        <item m="1" x="518"/>
        <item m="1" x="822"/>
        <item m="1" x="1118"/>
        <item m="1" x="1733"/>
        <item m="1" x="2041"/>
        <item m="1" x="2347"/>
        <item m="1" x="2654"/>
        <item m="1" x="2959"/>
        <item m="1" x="3269"/>
        <item m="1" x="3577"/>
        <item m="1" x="3883"/>
        <item m="1" x="4193"/>
        <item m="1" x="4498"/>
        <item m="1" x="4800"/>
        <item m="1" x="5104"/>
        <item m="1" x="5410"/>
        <item m="1" x="5707"/>
        <item m="1" x="6305"/>
        <item m="1" x="6610"/>
        <item m="1" x="6911"/>
        <item m="1" x="7215"/>
        <item m="1" x="7523"/>
        <item m="1" x="7836"/>
        <item m="1" x="47"/>
        <item m="1" x="355"/>
        <item m="1" x="666"/>
        <item m="1" x="967"/>
        <item m="1" x="1266"/>
        <item m="1" x="1572"/>
        <item m="1" x="1883"/>
        <item m="1" x="2188"/>
        <item m="1" x="2495"/>
        <item m="1" x="2798"/>
        <item m="1" x="3106"/>
        <item m="1" x="3419"/>
        <item m="1" x="4034"/>
        <item m="1" x="4645"/>
        <item m="1" x="4947"/>
        <item m="1" x="5249"/>
        <item m="1" x="5554"/>
        <item m="1" x="5850"/>
        <item m="1" x="6760"/>
        <item m="1" x="7056"/>
        <item m="1" x="7675"/>
        <item m="1" x="7987"/>
        <item m="1" x="508"/>
        <item m="1" x="2031"/>
        <item m="1" x="2337"/>
        <item m="1" x="2644"/>
        <item m="1" x="2950"/>
        <item m="1" x="3259"/>
        <item m="1" x="3567"/>
        <item m="1" x="3873"/>
        <item m="1" x="4184"/>
        <item m="1" x="4488"/>
        <item m="1" x="4790"/>
        <item m="1" x="5094"/>
        <item m="1" x="5400"/>
        <item m="1" x="5697"/>
        <item m="1" x="5998"/>
        <item m="1" x="6296"/>
        <item m="1" x="6602"/>
        <item m="1" x="6902"/>
        <item m="1" x="7206"/>
        <item m="1" x="7515"/>
        <item m="1" x="7827"/>
        <item m="1" x="37"/>
        <item m="1" x="656"/>
        <item m="1" x="957"/>
        <item m="1" x="1256"/>
        <item m="1" x="1562"/>
        <item m="1" x="1873"/>
        <item m="1" x="2179"/>
        <item m="1" x="2485"/>
        <item m="1" x="2789"/>
        <item m="1" x="3096"/>
        <item m="1" x="3409"/>
        <item m="1" x="3716"/>
        <item m="1" x="4024"/>
        <item m="1" x="4330"/>
        <item m="1" x="4635"/>
        <item m="1" x="4937"/>
        <item m="1" x="5241"/>
        <item m="1" x="5544"/>
        <item m="1" x="5841"/>
        <item m="1" x="6141"/>
        <item m="1" x="6445"/>
        <item m="1" x="6752"/>
        <item m="1" x="7046"/>
        <item m="1" x="7360"/>
        <item m="1" x="7665"/>
        <item m="1" x="7978"/>
        <item m="1" x="190"/>
        <item m="1" x="498"/>
        <item m="1" x="805"/>
        <item m="1" x="1100"/>
        <item m="1" x="1408"/>
        <item m="1" x="1715"/>
        <item m="1" x="2021"/>
        <item m="1" x="2327"/>
        <item m="1" x="2634"/>
        <item m="1" x="2940"/>
        <item m="1" x="3249"/>
        <item m="1" x="3557"/>
        <item m="1" x="3863"/>
        <item m="1" x="4174"/>
        <item m="1" x="4479"/>
        <item m="1" x="4780"/>
        <item m="1" x="5085"/>
        <item m="1" x="5391"/>
        <item m="1" x="5688"/>
        <item m="1" x="5989"/>
        <item m="1" x="6287"/>
        <item m="1" x="6892"/>
        <item m="1" x="7196"/>
        <item m="1" x="7505"/>
        <item m="1" x="7818"/>
        <item m="1" x="28"/>
        <item m="1" x="336"/>
        <item m="1" x="646"/>
        <item m="1" x="949"/>
        <item m="1" x="1246"/>
        <item m="1" x="1552"/>
        <item m="1" x="1863"/>
        <item m="1" x="2169"/>
        <item m="1" x="2476"/>
        <item m="1" x="2779"/>
        <item m="1" x="3086"/>
        <item m="1" x="3399"/>
        <item m="1" x="3706"/>
        <item m="1" x="4014"/>
        <item m="1" x="4321"/>
        <item m="1" x="4625"/>
        <item m="1" x="4927"/>
        <item m="1" x="5231"/>
        <item m="1" x="5535"/>
        <item m="1" x="5831"/>
        <item m="1" x="6132"/>
        <item m="1" x="6435"/>
        <item m="1" x="6743"/>
        <item m="1" x="7037"/>
        <item m="1" x="7350"/>
        <item m="1" x="7655"/>
        <item m="1" x="7968"/>
        <item m="1" x="180"/>
        <item m="1" x="488"/>
        <item m="1" x="795"/>
        <item m="1" x="1090"/>
        <item m="1" x="1399"/>
        <item m="1" x="1705"/>
        <item m="1" x="2011"/>
        <item m="1" x="2317"/>
        <item m="1" x="2625"/>
        <item m="1" x="2930"/>
        <item m="1" x="3239"/>
        <item m="1" x="3547"/>
        <item m="1" x="3853"/>
        <item m="1" x="4164"/>
        <item m="1" x="4469"/>
        <item m="1" x="4771"/>
        <item m="1" x="5075"/>
        <item m="1" x="5382"/>
        <item m="1" x="5679"/>
        <item m="1" x="5979"/>
        <item m="1" x="6277"/>
        <item m="1" x="6583"/>
        <item m="1" x="6882"/>
        <item m="1" x="7186"/>
        <item m="1" x="7496"/>
        <item m="1" x="7808"/>
        <item m="1" x="18"/>
        <item m="1" x="327"/>
        <item m="1" x="637"/>
        <item m="1" x="939"/>
        <item m="1" x="1238"/>
        <item m="1" x="1542"/>
        <item m="1" x="1854"/>
        <item m="1" x="2159"/>
        <item m="1" x="2466"/>
        <item m="1" x="2770"/>
        <item m="1" x="3077"/>
        <item m="1" x="3390"/>
        <item m="1" x="3697"/>
        <item m="1" x="4004"/>
        <item m="1" x="4311"/>
        <item m="1" x="4615"/>
        <item m="1" x="4917"/>
        <item m="1" x="5221"/>
        <item m="1" x="5526"/>
        <item m="1" x="5822"/>
        <item m="1" x="6123"/>
        <item m="1" x="6425"/>
        <item m="1" x="6733"/>
        <item m="1" x="7029"/>
        <item m="1" x="7340"/>
        <item m="1" x="7646"/>
        <item m="1" x="7958"/>
        <item m="1" x="170"/>
        <item m="1" x="479"/>
        <item m="1" x="1080"/>
        <item m="1" x="1389"/>
        <item m="1" x="1695"/>
        <item m="1" x="2001"/>
        <item m="1" x="2307"/>
        <item m="1" x="2615"/>
        <item m="1" x="2921"/>
        <item m="1" x="3230"/>
        <item m="1" x="3537"/>
        <item m="1" x="4155"/>
        <item m="1" x="4459"/>
        <item m="1" x="4762"/>
        <item m="1" x="5065"/>
        <item m="1" x="5372"/>
        <item m="1" x="5669"/>
        <item m="1" x="5970"/>
        <item m="1" x="6268"/>
        <item m="1" x="6575"/>
        <item m="1" x="6872"/>
        <item m="1" x="7176"/>
        <item m="1" x="7487"/>
        <item m="1" x="7798"/>
        <item m="1" x="9"/>
        <item m="1" x="317"/>
        <item m="1" x="628"/>
        <item m="1" x="929"/>
        <item m="1" x="1228"/>
        <item m="1" x="1532"/>
        <item m="1" x="1845"/>
        <item m="1" x="2149"/>
        <item m="1" x="2457"/>
        <item m="1" x="2762"/>
        <item m="1" x="3068"/>
        <item m="1" x="3381"/>
        <item m="1" x="3687"/>
        <item m="1" x="3995"/>
        <item m="1" x="4301"/>
        <item m="1" x="4605"/>
        <item m="1" x="4908"/>
        <item m="1" x="5212"/>
        <item m="1" x="5517"/>
        <item m="1" x="5813"/>
        <item m="1" x="6113"/>
        <item m="1" x="6415"/>
        <item m="1" x="6723"/>
        <item m="1" x="7019"/>
        <item m="1" x="7330"/>
        <item m="1" x="7636"/>
        <item m="1" x="7948"/>
        <item m="1" x="160"/>
        <item m="1" x="469"/>
        <item m="1" x="777"/>
        <item m="1" x="1071"/>
        <item m="1" x="1379"/>
        <item m="1" x="1685"/>
        <item m="1" x="1992"/>
        <item m="1" x="2298"/>
        <item m="1" x="2605"/>
        <item m="1" x="3220"/>
        <item m="1" x="3527"/>
        <item m="1" x="4145"/>
        <item m="1" x="4752"/>
        <item m="1" x="5056"/>
        <item m="1" x="5362"/>
        <item m="1" x="5660"/>
        <item m="1" x="5960"/>
        <item m="1" x="6258"/>
        <item m="1" x="6565"/>
        <item m="1" x="6862"/>
        <item m="1" x="7167"/>
        <item m="1" x="7478"/>
        <item m="1" x="7788"/>
        <item m="1" x="307"/>
        <item m="1" x="919"/>
        <item m="1" x="1218"/>
        <item m="1" x="1522"/>
        <item m="1" x="1835"/>
        <item m="1" x="2139"/>
        <item m="1" x="2447"/>
        <item m="1" x="2753"/>
        <item m="1" x="3058"/>
        <item m="1" x="3371"/>
        <item m="1" x="3677"/>
        <item m="1" x="3985"/>
        <item m="1" x="4292"/>
        <item m="1" x="4596"/>
        <item m="1" x="4899"/>
        <item m="1" x="5203"/>
        <item m="1" x="5509"/>
        <item m="1" x="5803"/>
        <item m="1" x="6405"/>
        <item m="1" x="6713"/>
        <item m="1" x="7011"/>
        <item m="1" x="7320"/>
        <item m="1" x="7626"/>
        <item m="1" x="150"/>
        <item m="1" x="768"/>
        <item m="1" x="1065"/>
        <item m="1" x="1369"/>
        <item m="1" x="1675"/>
        <item m="1" x="1982"/>
        <item m="1" x="2288"/>
        <item m="1" x="2595"/>
        <item m="1" x="2902"/>
        <item m="1" x="3210"/>
        <item m="1" x="3517"/>
        <item m="1" x="3826"/>
        <item m="1" x="4135"/>
        <item m="1" x="4440"/>
        <item m="1" x="4742"/>
        <item m="1" x="5047"/>
        <item m="1" x="5353"/>
        <item m="1" x="5651"/>
        <item m="1" x="5951"/>
        <item m="1" x="6248"/>
        <item m="1" x="7157"/>
        <item m="1" x="7778"/>
        <item m="1" x="297"/>
        <item m="1" x="609"/>
        <item m="1" x="909"/>
        <item m="1" x="1208"/>
        <item m="1" x="1513"/>
        <item m="1" x="1825"/>
        <item m="1" x="2129"/>
        <item m="1" x="2438"/>
        <item m="1" x="2744"/>
        <item m="1" x="3048"/>
        <item m="1" x="3361"/>
        <item m="1" x="3667"/>
        <item m="1" x="3975"/>
        <item m="1" x="4282"/>
        <item m="1" x="4588"/>
        <item m="1" x="5194"/>
        <item m="1" x="5500"/>
        <item m="1" x="5793"/>
        <item m="1" x="6095"/>
        <item m="1" x="6395"/>
        <item m="1" x="6704"/>
        <item m="1" x="7001"/>
        <item m="1" x="7310"/>
        <item m="1" x="7616"/>
        <item m="1" x="7929"/>
        <item m="1" x="140"/>
        <item m="1" x="450"/>
        <item m="1" x="758"/>
        <item m="1" x="1055"/>
        <item m="1" x="1359"/>
        <item m="1" x="1665"/>
        <item m="1" x="1972"/>
        <item m="1" x="2279"/>
        <item m="1" x="2585"/>
        <item m="1" x="2892"/>
        <item m="1" x="3200"/>
        <item m="1" x="3507"/>
        <item m="1" x="3817"/>
        <item m="1" x="4125"/>
        <item m="1" x="4431"/>
        <item m="1" x="4733"/>
        <item m="1" x="5037"/>
        <item m="1" x="5343"/>
        <item m="1" x="5641"/>
        <item m="1" x="5941"/>
        <item m="1" x="6239"/>
        <item m="1" x="6547"/>
        <item m="1" x="6845"/>
        <item m="1" x="7147"/>
        <item m="1" x="7459"/>
        <item m="1" x="7768"/>
        <item m="1" x="289"/>
        <item m="1" x="599"/>
        <item m="1" x="901"/>
        <item m="1" x="1198"/>
        <item m="1" x="1504"/>
        <item m="1" x="1815"/>
        <item m="1" x="2428"/>
        <item m="1" x="2734"/>
        <item m="1" x="3040"/>
        <item m="1" x="3351"/>
        <item m="1" x="3657"/>
        <item m="1" x="3965"/>
        <item m="1" x="4272"/>
        <item m="1" x="4578"/>
        <item m="1" x="4881"/>
        <item m="1" x="5185"/>
        <item m="1" x="5491"/>
        <item m="1" x="5786"/>
        <item m="1" x="6085"/>
        <item m="1" x="6386"/>
        <item m="1" x="6693"/>
        <item m="1" x="6991"/>
        <item m="1" x="7300"/>
        <item m="1" x="7606"/>
        <item m="1" x="7919"/>
        <item m="1" x="130"/>
        <item m="1" x="440"/>
        <item m="1" x="748"/>
        <item m="1" x="1045"/>
        <item m="1" x="1349"/>
        <item m="1" x="1655"/>
        <item m="1" x="1964"/>
        <item m="1" x="2269"/>
        <item m="1" x="2576"/>
        <item m="1" x="2883"/>
        <item m="1" x="3190"/>
        <item m="1" x="3498"/>
        <item m="1" x="3807"/>
        <item m="1" x="4115"/>
        <item m="1" x="4421"/>
        <item m="1" x="5333"/>
        <item m="1" x="5632"/>
        <item m="1" x="5932"/>
        <item m="1" x="6231"/>
        <item m="1" x="6537"/>
        <item m="1" x="6835"/>
        <item m="1" x="7137"/>
        <item m="1" x="7758"/>
        <item m="1" x="279"/>
        <item m="1" x="590"/>
        <item m="1" x="892"/>
        <item m="1" x="1188"/>
        <item m="1" x="1494"/>
        <item m="1" x="1805"/>
        <item m="1" x="2110"/>
        <item m="1" x="2418"/>
        <item m="1" x="2724"/>
        <item m="1" x="3031"/>
        <item m="1" x="3342"/>
        <item m="1" x="3649"/>
        <item m="1" x="3955"/>
        <item m="1" x="4262"/>
        <item m="1" x="4568"/>
        <item m="1" x="4871"/>
        <item m="1" x="5176"/>
        <item m="1" x="5481"/>
        <item m="1" x="5777"/>
        <item m="1" x="6077"/>
        <item m="1" x="6376"/>
        <item m="1" x="6683"/>
        <item m="1" x="6981"/>
        <item m="1" x="7290"/>
        <item m="1" x="7596"/>
        <item m="1" x="7909"/>
        <item m="1" x="121"/>
        <item m="1" x="431"/>
        <item m="1" x="738"/>
        <item m="1" x="1035"/>
        <item m="1" x="1340"/>
        <item m="1" x="2259"/>
        <item m="1" x="2567"/>
        <item m="1" x="2873"/>
        <item m="1" x="3180"/>
        <item m="1" x="3798"/>
        <item m="1" x="4105"/>
        <item m="1" x="4411"/>
        <item m="1" x="4715"/>
        <item m="1" x="5018"/>
        <item m="1" x="5323"/>
        <item m="1" x="5623"/>
        <item m="1" x="5922"/>
        <item m="1" x="6221"/>
        <item m="1" x="6528"/>
        <item m="1" x="6828"/>
        <item m="1" x="7127"/>
        <item m="1" x="7441"/>
        <item m="1" x="7749"/>
        <item m="1" x="269"/>
        <item m="1" x="580"/>
        <item m="1" x="883"/>
        <item m="1" x="1179"/>
        <item m="1" x="1485"/>
        <item m="1" x="1795"/>
        <item m="1" x="2102"/>
        <item m="1" x="2408"/>
        <item m="1" x="2714"/>
        <item m="1" x="3021"/>
        <item m="1" x="3332"/>
        <item m="1" x="3639"/>
        <item m="1" x="3945"/>
        <item m="1" x="4253"/>
        <item m="1" x="4558"/>
        <item m="1" x="4861"/>
        <item m="1" x="5166"/>
        <item m="1" x="5472"/>
        <item m="1" x="5767"/>
        <item m="1" x="6068"/>
        <item m="1" x="6367"/>
        <item m="1" x="6675"/>
        <item m="1" x="6971"/>
        <item m="1" x="7280"/>
        <item m="1" x="7586"/>
        <item m="1" x="7899"/>
        <item m="1" x="112"/>
        <item m="1" x="421"/>
        <item m="1" x="728"/>
        <item m="1" x="1330"/>
        <item m="1" x="1636"/>
        <item m="1" x="1945"/>
        <item m="1" x="2249"/>
        <item m="1" x="2557"/>
        <item m="1" x="2863"/>
        <item m="1" x="3171"/>
        <item m="1" x="3479"/>
        <item m="1" x="3788"/>
        <item m="1" x="4095"/>
        <item m="1" x="4401"/>
        <item m="1" x="4705"/>
        <item m="1" x="5008"/>
        <item m="1" x="5313"/>
        <item m="1" x="5614"/>
        <item m="1" x="5912"/>
        <item m="1" x="6211"/>
        <item m="1" x="6518"/>
        <item m="1" x="6819"/>
        <item m="1" x="7117"/>
        <item m="1" x="7431"/>
        <item m="1" x="7739"/>
        <item m="1" x="259"/>
        <item m="1" x="570"/>
        <item m="1" x="873"/>
        <item m="1" x="1171"/>
        <item m="1" x="1476"/>
        <item m="1" x="1785"/>
        <item m="1" x="2092"/>
        <item m="1" x="2398"/>
        <item m="1" x="2704"/>
        <item m="1" x="3011"/>
        <item m="1" x="3322"/>
        <item m="1" x="3629"/>
        <item m="1" x="3936"/>
        <item m="1" x="4244"/>
        <item m="1" x="4548"/>
        <item m="1" x="4851"/>
        <item m="1" x="5156"/>
        <item m="1" x="5463"/>
        <item m="1" x="5758"/>
        <item m="1" x="6058"/>
        <item m="1" x="6357"/>
        <item m="1" x="6665"/>
        <item m="1" x="6962"/>
        <item m="1" x="7270"/>
        <item m="1" x="7576"/>
        <item m="1" x="7889"/>
        <item m="1" x="102"/>
        <item m="1" x="411"/>
        <item m="1" x="720"/>
        <item m="1" x="1019"/>
        <item m="1" x="1320"/>
        <item m="1" x="1627"/>
        <item m="1" x="1935"/>
        <item m="1" x="2240"/>
        <item m="1" x="2547"/>
        <item m="1" x="2852"/>
        <item m="1" x="3161"/>
        <item m="1" x="3470"/>
        <item m="1" x="3778"/>
        <item m="1" x="4085"/>
        <item m="1" x="4391"/>
        <item m="1" x="4695"/>
        <item m="1" x="4998"/>
        <item m="1" x="5303"/>
        <item m="1" x="5604"/>
        <item m="1" x="5902"/>
        <item m="1" x="6202"/>
        <item m="1" x="6508"/>
        <item m="1" x="6809"/>
        <item m="1" x="7108"/>
        <item m="1" x="7421"/>
        <item m="1" x="7729"/>
        <item m="1" x="249"/>
        <item m="1" x="560"/>
        <item m="1" x="1161"/>
        <item m="1" x="1466"/>
        <item m="1" x="1775"/>
        <item m="1" x="2082"/>
        <item m="1" x="2695"/>
        <item m="1" x="3001"/>
        <item m="1" x="3313"/>
        <item m="1" x="3619"/>
        <item m="1" x="3926"/>
        <item m="1" x="4235"/>
        <item m="1" x="4538"/>
        <item m="1" x="4841"/>
        <item m="1" x="5146"/>
        <item m="1" x="5454"/>
        <item m="1" x="5749"/>
        <item m="1" x="6048"/>
        <item m="1" x="6348"/>
        <item m="1" x="6656"/>
        <item m="1" x="6952"/>
        <item m="1" x="7260"/>
        <item m="1" x="7567"/>
        <item m="1" x="7879"/>
        <item m="1" x="93"/>
        <item m="1" x="401"/>
        <item m="1" x="710"/>
        <item m="1" x="1009"/>
        <item m="1" x="1310"/>
        <item m="1" x="1617"/>
        <item m="1" x="1925"/>
        <item m="1" x="2230"/>
        <item m="1" x="2537"/>
        <item m="1" x="2842"/>
        <item m="1" x="3151"/>
        <item m="1" x="3460"/>
        <item m="1" x="3768"/>
        <item m="1" x="4075"/>
        <item m="1" x="4381"/>
        <item m="1" x="4685"/>
        <item m="1" x="4988"/>
        <item m="1" x="5293"/>
        <item m="1" x="5594"/>
        <item m="1" x="5892"/>
        <item m="1" x="6192"/>
        <item m="1" x="6498"/>
        <item m="1" x="6799"/>
        <item m="1" x="7098"/>
        <item m="1" x="7411"/>
        <item m="1" x="7719"/>
        <item m="1" x="241"/>
        <item m="1" x="550"/>
        <item m="1" x="855"/>
        <item m="1" x="1151"/>
        <item m="1" x="1457"/>
        <item m="1" x="1765"/>
        <item m="1" x="2380"/>
        <item m="1" x="2993"/>
        <item m="1" x="3304"/>
        <item m="1" x="3610"/>
        <item m="1" x="3916"/>
        <item m="1" x="4225"/>
        <item m="1" x="4529"/>
        <item m="1" x="4833"/>
        <item m="1" x="5137"/>
        <item m="1" x="5444"/>
        <item m="1" x="5739"/>
        <item m="1" x="6039"/>
        <item m="1" x="6339"/>
        <item m="1" x="6646"/>
        <item m="1" x="6942"/>
        <item m="1" x="7250"/>
        <item m="1" x="7558"/>
        <item m="1" x="7870"/>
        <item m="1" x="82"/>
        <item m="1" x="391"/>
        <item m="1" x="700"/>
        <item m="1" x="1300"/>
        <item m="1" x="1607"/>
        <item m="1" x="1915"/>
        <item m="1" x="2221"/>
        <item m="1" x="2527"/>
        <item m="1" x="2832"/>
        <item m="1" x="3141"/>
        <item m="1" x="3450"/>
        <item m="1" x="3758"/>
        <item m="1" x="4066"/>
        <item m="1" x="4372"/>
        <item m="1" x="4676"/>
        <item m="1" x="4979"/>
        <item m="1" x="5283"/>
        <item m="1" x="5585"/>
        <item m="1" x="5882"/>
        <item m="1" x="6182"/>
        <item m="1" x="6488"/>
        <item m="1" x="6789"/>
        <item m="1" x="7089"/>
        <item m="1" x="7709"/>
        <item m="1" x="231"/>
        <item m="1" x="541"/>
        <item m="1" x="846"/>
        <item m="1" x="1141"/>
        <item m="1" x="1447"/>
        <item m="1" x="1756"/>
        <item m="1" x="2065"/>
        <item m="1" x="2370"/>
        <item m="1" x="2676"/>
        <item m="1" x="2982"/>
        <item m="1" x="3293"/>
        <item m="1" x="3600"/>
        <item m="1" x="3906"/>
        <item m="1" x="4520"/>
        <item m="1" x="4823"/>
        <item m="1" x="5128"/>
        <item m="1" x="5435"/>
        <item m="1" x="5729"/>
        <item m="1" x="6031"/>
        <item m="1" x="6329"/>
        <item m="1" x="6636"/>
        <item m="1" x="6934"/>
        <item m="1" x="7240"/>
        <item m="1" x="7548"/>
        <item m="1" x="7861"/>
        <item m="1" x="72"/>
        <item m="1" x="380"/>
        <item m="1" x="690"/>
        <item m="1" x="991"/>
        <item m="1" x="1290"/>
        <item m="1" x="1597"/>
        <item m="1" x="2213"/>
        <item m="1" x="2822"/>
        <item m="1" x="3131"/>
        <item m="1" x="3442"/>
        <item m="1" x="3749"/>
        <item m="1" x="4057"/>
        <item m="1" x="4362"/>
        <item m="1" x="4668"/>
        <item m="1" x="4970"/>
        <item m="1" x="5274"/>
        <item m="1" x="5576"/>
        <item m="1" x="5873"/>
        <item m="1" x="6174"/>
        <item m="1" x="6479"/>
        <item m="1" x="6780"/>
        <item m="1" x="7080"/>
        <item m="1" x="7394"/>
        <item m="1" x="7700"/>
        <item m="1" x="222"/>
        <item m="1" x="532"/>
        <item m="1" x="837"/>
        <item m="1" x="1133"/>
        <item m="1" x="1438"/>
        <item m="1" x="1747"/>
        <item m="1" x="2056"/>
        <item m="1" x="2361"/>
        <item m="1" x="2668"/>
        <item m="1" x="2973"/>
        <item m="1" x="3284"/>
        <item m="1" x="3592"/>
        <item m="1" x="3897"/>
        <item m="1" x="4208"/>
        <item m="1" x="4512"/>
        <item m="1" x="4814"/>
        <item m="1" x="5119"/>
        <item m="1" x="5425"/>
        <item m="1" x="5721"/>
        <item m="1" x="6021"/>
        <item m="1" x="6319"/>
        <item m="1" x="6626"/>
        <item m="1" x="6924"/>
        <item m="1" x="7230"/>
        <item m="1" x="7538"/>
        <item m="1" x="7851"/>
        <item m="1" x="62"/>
        <item m="1" x="370"/>
        <item m="1" x="681"/>
        <item m="1" x="981"/>
        <item m="1" x="1281"/>
        <item m="1" x="1587"/>
        <item m="1" x="1897"/>
        <item m="1" x="2204"/>
        <item m="1" x="2509"/>
        <item m="1" x="2813"/>
        <item m="1" x="3121"/>
        <item m="1" x="3433"/>
        <item m="1" x="3739"/>
        <item m="1" x="4048"/>
        <item m="1" x="4352"/>
        <item m="1" x="4658"/>
        <item m="1" x="4961"/>
        <item m="1" x="5264"/>
        <item m="1" x="5568"/>
        <item m="1" x="5864"/>
        <item m="1" x="6469"/>
        <item m="1" x="7070"/>
        <item m="1" x="7384"/>
        <item m="1" x="7690"/>
        <item m="1" x="212"/>
        <item m="1" x="522"/>
        <item m="1" x="827"/>
        <item m="1" x="1123"/>
        <item m="1" x="1428"/>
        <item m="1" x="1738"/>
        <item m="1" x="2046"/>
        <item m="1" x="2352"/>
        <item m="1" x="2659"/>
        <item m="1" x="2964"/>
        <item m="1" x="3274"/>
        <item m="1" x="3582"/>
        <item m="1" x="3888"/>
        <item m="1" x="4198"/>
        <item m="1" x="4503"/>
        <item m="1" x="4805"/>
        <item m="1" x="5109"/>
        <item m="1" x="5415"/>
        <item m="1" x="5711"/>
        <item m="1" x="6012"/>
        <item m="1" x="6310"/>
        <item m="1" x="6616"/>
        <item m="1" x="6915"/>
        <item m="1" x="7220"/>
        <item m="1" x="7528"/>
        <item m="1" x="7841"/>
        <item m="1" x="52"/>
        <item m="1" x="360"/>
        <item m="1" x="671"/>
        <item m="1" x="972"/>
        <item m="1" x="1271"/>
        <item m="1" x="1577"/>
        <item m="1" x="1888"/>
        <item m="1" x="2193"/>
        <item m="1" x="2500"/>
        <item m="1" x="2804"/>
        <item m="1" x="3111"/>
        <item m="1" x="3424"/>
        <item m="1" x="3730"/>
        <item m="1" x="4039"/>
        <item m="1" x="4343"/>
        <item m="1" x="4649"/>
        <item m="1" x="4952"/>
        <item m="1" x="5254"/>
        <item m="1" x="5559"/>
        <item m="1" x="6155"/>
        <item m="1" x="6459"/>
        <item m="1" x="6765"/>
        <item m="1" x="7061"/>
        <item m="1" x="7374"/>
        <item m="1" x="7680"/>
        <item m="1" x="7992"/>
        <item m="1" x="202"/>
        <item m="1" x="513"/>
        <item m="1" x="819"/>
        <item m="1" x="1113"/>
        <item m="1" x="1422"/>
        <item m="1" x="1728"/>
        <item m="1" x="2036"/>
        <item m="1" x="2342"/>
        <item m="1" x="2649"/>
        <item m="1" x="2955"/>
        <item m="1" x="3264"/>
        <item m="1" x="3572"/>
        <item m="1" x="3878"/>
        <item m="1" x="4189"/>
        <item m="1" x="4493"/>
        <item m="1" x="4795"/>
        <item m="1" x="5099"/>
        <item m="1" x="5405"/>
        <item m="1" x="5702"/>
        <item m="1" x="6003"/>
        <item m="1" x="6301"/>
        <item m="1" x="6605"/>
        <item m="1" x="6906"/>
        <item m="1" x="7211"/>
        <item m="1" x="7518"/>
        <item m="1" x="7831"/>
        <item m="1" x="42"/>
        <item m="1" x="350"/>
        <item m="1" x="661"/>
        <item m="1" x="962"/>
        <item m="1" x="1261"/>
        <item m="1" x="1567"/>
        <item m="1" x="1878"/>
        <item m="1" x="2490"/>
        <item m="1" x="2793"/>
        <item m="1" x="3101"/>
        <item m="1" x="3414"/>
        <item m="1" x="3721"/>
        <item m="1" x="4029"/>
        <item m="1" x="4335"/>
        <item m="1" x="4640"/>
        <item m="1" x="4942"/>
        <item m="1" x="5245"/>
        <item m="1" x="5549"/>
        <item m="1" x="5846"/>
        <item m="1" x="6146"/>
        <item m="1" x="6450"/>
        <item m="1" x="6755"/>
        <item m="1" x="7051"/>
        <item m="1" x="7365"/>
        <item m="1" x="7670"/>
        <item m="1" x="7982"/>
        <item m="1" x="503"/>
        <item m="1" x="810"/>
        <item m="1" x="1105"/>
        <item m="1" x="1413"/>
        <item m="1" x="2026"/>
        <item m="1" x="2332"/>
        <item m="1" x="2639"/>
        <item m="1" x="2945"/>
        <item m="1" x="3254"/>
        <item m="1" x="3562"/>
        <item m="1" x="3868"/>
        <item m="1" x="4179"/>
        <item m="1" x="4484"/>
        <item m="1" x="4785"/>
        <item m="1" x="5090"/>
        <item m="1" x="5396"/>
        <item m="1" x="5693"/>
        <item m="1" x="5994"/>
        <item m="1" x="6292"/>
        <item m="1" x="6597"/>
        <item m="1" x="6897"/>
        <item m="1" x="7201"/>
        <item m="1" x="7510"/>
        <item m="1" x="7823"/>
        <item m="1" x="33"/>
        <item m="1" x="341"/>
        <item m="1" x="651"/>
        <item m="1" x="952"/>
        <item m="1" x="1251"/>
        <item m="1" x="1557"/>
        <item m="1" x="1867"/>
        <item m="1" x="2174"/>
        <item m="1" x="2480"/>
        <item m="1" x="2784"/>
        <item m="1" x="3091"/>
        <item m="1" x="3404"/>
        <item m="1" x="3711"/>
        <item m="1" x="4019"/>
        <item m="1" x="4326"/>
        <item m="1" x="4630"/>
        <item m="1" x="4932"/>
        <item m="1" x="5236"/>
        <item m="1" x="5540"/>
        <item m="1" x="5836"/>
        <item m="1" x="6136"/>
        <item m="1" x="6440"/>
        <item m="1" x="6747"/>
        <item m="1" x="7041"/>
        <item m="1" x="7355"/>
        <item m="1" x="7660"/>
        <item m="1" x="7973"/>
        <item m="1" x="185"/>
        <item m="1" x="493"/>
        <item m="1" x="800"/>
        <item m="1" x="1095"/>
        <item m="1" x="1404"/>
        <item m="1" x="1710"/>
        <item m="1" x="2016"/>
        <item m="1" x="2322"/>
        <item m="1" x="2630"/>
        <item m="1" x="2935"/>
        <item m="1" x="3244"/>
        <item m="1" x="3552"/>
        <item m="1" x="3858"/>
        <item m="1" x="4169"/>
        <item m="1" x="4474"/>
        <item m="1" x="4775"/>
        <item m="1" x="5080"/>
        <item m="1" x="5387"/>
        <item m="1" x="5684"/>
        <item m="1" x="5984"/>
        <item m="1" x="6282"/>
        <item m="1" x="6588"/>
        <item m="1" x="6887"/>
        <item m="1" x="7191"/>
        <item m="1" x="7500"/>
        <item m="1" x="7813"/>
        <item m="1" x="23"/>
        <item m="1" x="332"/>
        <item m="1" x="642"/>
        <item m="1" x="944"/>
        <item m="1" x="1547"/>
        <item m="1" x="1858"/>
        <item m="1" x="2164"/>
        <item m="1" x="2471"/>
        <item m="1" x="2775"/>
        <item m="1" x="3394"/>
        <item m="1" x="2312"/>
        <item m="1" x="2620"/>
        <item m="1" x="2925"/>
        <item m="1" x="3234"/>
        <item m="1" x="3542"/>
        <item m="1" x="3848"/>
        <item m="1" x="4159"/>
        <item m="1" x="4464"/>
        <item m="1" x="5070"/>
        <item m="1" x="5377"/>
        <item m="1" x="5674"/>
        <item m="1" x="5975"/>
        <item m="1" x="6272"/>
        <item m="1" x="6579"/>
        <item m="1" x="6877"/>
        <item m="1" x="7181"/>
        <item m="1" x="7492"/>
        <item m="1" x="7803"/>
        <item m="1" x="13"/>
        <item m="1" x="322"/>
        <item m="1" x="632"/>
        <item m="1" x="934"/>
        <item m="1" x="1233"/>
        <item m="1" x="1537"/>
        <item m="1" x="1850"/>
        <item m="1" x="2154"/>
        <item m="1" x="2461"/>
        <item m="1" x="2766"/>
        <item m="1" x="3072"/>
        <item m="1" x="3385"/>
        <item m="1" x="3692"/>
        <item m="1" x="3999"/>
        <item m="1" x="4306"/>
        <item m="1" x="4610"/>
        <item m="1" x="4913"/>
        <item m="1" x="5217"/>
        <item m="1" x="5522"/>
        <item m="1" x="6118"/>
        <item m="1" x="6420"/>
        <item m="1" x="6728"/>
        <item m="1" x="7024"/>
        <item m="1" x="7335"/>
        <item m="1" x="7641"/>
        <item m="1" x="7953"/>
        <item m="1" x="165"/>
        <item m="1" x="474"/>
        <item m="1" x="782"/>
        <item m="1" x="1076"/>
        <item m="1" x="1384"/>
        <item m="1" x="1690"/>
        <item m="1" x="1996"/>
        <item m="1" x="2302"/>
        <item m="1" x="2610"/>
        <item m="1" x="2916"/>
        <item m="1" x="3225"/>
        <item m="1" x="3532"/>
        <item m="1" x="3840"/>
        <item m="1" x="4150"/>
        <item m="1" x="4454"/>
        <item m="1" x="4757"/>
        <item m="1" x="5060"/>
        <item m="1" x="5367"/>
        <item m="1" x="5665"/>
        <item m="1" x="5965"/>
        <item m="1" x="6263"/>
        <item m="1" x="6570"/>
        <item m="1" x="6867"/>
        <item m="1" x="7171"/>
        <item m="1" x="7483"/>
        <item m="1" x="7793"/>
        <item m="1" x="4"/>
        <item m="1" x="312"/>
        <item m="1" x="623"/>
        <item m="1" x="924"/>
        <item m="1" x="1223"/>
        <item m="1" x="1527"/>
        <item m="1" x="1840"/>
        <item m="1" x="2144"/>
        <item m="1" x="2452"/>
        <item m="1" x="2757"/>
        <item m="1" x="3063"/>
        <item m="1" x="3376"/>
        <item m="1" x="3682"/>
        <item m="1" x="3990"/>
        <item m="1" x="4296"/>
        <item m="1" x="4600"/>
        <item m="1" x="4904"/>
        <item m="1" x="5208"/>
        <item m="1" x="5512"/>
        <item m="1" x="5808"/>
        <item m="1" x="6109"/>
        <item m="1" x="6410"/>
        <item m="1" x="6718"/>
        <item m="1" x="7016"/>
        <item m="1" x="7325"/>
        <item m="1" x="7631"/>
        <item m="1" x="7943"/>
        <item m="1" x="155"/>
        <item m="1" x="464"/>
        <item m="1" x="773"/>
        <item m="1" x="1374"/>
        <item m="1" x="1680"/>
        <item m="1" x="1987"/>
        <item m="1" x="2293"/>
        <item m="1" x="2600"/>
        <item m="1" x="2907"/>
        <item m="1" x="3215"/>
        <item m="1" x="3522"/>
        <item m="1" x="3831"/>
        <item m="1" x="4140"/>
        <item m="1" x="4445"/>
        <item m="1" x="4747"/>
        <item m="1" x="5052"/>
        <item m="1" x="5358"/>
        <item m="1" x="5656"/>
        <item m="1" x="5956"/>
        <item m="1" x="6253"/>
        <item m="1" x="6561"/>
        <item m="1" x="6858"/>
        <item m="1" x="7162"/>
        <item m="1" x="7473"/>
        <item m="1" x="7783"/>
        <item m="1" x="302"/>
        <item m="1" x="614"/>
        <item m="1" x="914"/>
        <item m="1" x="1213"/>
        <item m="1" x="1518"/>
        <item m="1" x="1830"/>
        <item m="1" x="2134"/>
        <item m="1" x="2442"/>
        <item m="1" x="2748"/>
        <item m="1" x="3053"/>
        <item m="1" x="3366"/>
        <item m="1" x="3672"/>
        <item m="1" x="3980"/>
        <item m="1" x="4287"/>
        <item m="1" x="4894"/>
        <item m="1" x="5199"/>
        <item m="1" x="5505"/>
        <item m="1" x="5798"/>
        <item m="1" x="6100"/>
        <item m="1" x="6400"/>
        <item m="1" x="6708"/>
        <item m="1" x="7006"/>
        <item m="1" x="7315"/>
        <item m="1" x="7621"/>
        <item m="1" x="7934"/>
        <item m="1" x="145"/>
        <item m="1" x="455"/>
        <item m="1" x="763"/>
        <item m="1" x="1060"/>
        <item m="1" x="1364"/>
        <item m="1" x="1670"/>
        <item m="1" x="1977"/>
        <item m="1" x="2284"/>
        <item m="1" x="2590"/>
        <item m="1" x="2897"/>
        <item m="1" x="3205"/>
        <item m="1" x="3512"/>
        <item m="1" x="3822"/>
        <item m="1" x="4130"/>
        <item m="1" x="4435"/>
        <item m="1" x="4737"/>
        <item m="1" x="5042"/>
        <item m="1" x="5348"/>
        <item m="1" x="5646"/>
        <item m="1" x="5946"/>
        <item m="1" x="6244"/>
        <item m="1" x="6552"/>
        <item m="1" x="6850"/>
        <item m="1" x="7152"/>
        <item m="1" x="7464"/>
        <item m="1" x="7773"/>
        <item m="1" x="604"/>
        <item m="1" x="1203"/>
        <item m="1" x="1820"/>
        <item m="1" x="2124"/>
        <item m="1" x="2433"/>
        <item m="1" x="2739"/>
        <item m="1" x="3356"/>
        <item m="1" x="3662"/>
        <item m="1" x="3970"/>
        <item m="1" x="4277"/>
        <item m="1" x="4583"/>
        <item m="1" x="4886"/>
        <item m="1" x="5189"/>
        <item m="1" x="5495"/>
        <item m="1" x="5790"/>
        <item m="1" x="6090"/>
        <item m="1" x="6390"/>
        <item m="1" x="6699"/>
        <item m="1" x="6996"/>
        <item m="1" x="7305"/>
        <item m="1" x="7611"/>
        <item m="1" x="7924"/>
        <item m="1" x="135"/>
        <item m="1" x="445"/>
        <item m="1" x="753"/>
        <item m="1" x="1050"/>
        <item m="1" x="1354"/>
        <item m="1" x="1660"/>
        <item m="1" x="1969"/>
        <item m="1" x="2274"/>
        <item m="1" x="2581"/>
        <item m="1" x="2887"/>
        <item m="1" x="3195"/>
        <item m="1" x="3502"/>
        <item m="1" x="3812"/>
        <item m="1" x="4120"/>
        <item m="1" x="4426"/>
        <item m="1" x="5032"/>
        <item m="1" x="5338"/>
        <item m="1" x="5637"/>
        <item m="1" x="5937"/>
        <item m="1" x="6235"/>
        <item m="1" x="6542"/>
        <item m="1" x="6840"/>
        <item m="1" x="7142"/>
        <item m="1" x="7454"/>
        <item m="1" x="7763"/>
        <item m="1" x="284"/>
        <item m="1" x="896"/>
        <item m="1" x="1193"/>
        <item m="1" x="1499"/>
        <item m="1" x="1810"/>
        <item m="1" x="2115"/>
        <item m="1" x="2423"/>
        <item m="1" x="2729"/>
        <item m="1" x="3035"/>
        <item m="1" x="3346"/>
        <item m="1" x="3653"/>
        <item m="1" x="3960"/>
        <item m="1" x="4267"/>
        <item m="1" x="4573"/>
        <item m="1" x="4876"/>
        <item m="1" x="5180"/>
        <item m="1" x="5486"/>
        <item m="1" x="6381"/>
        <item m="1" x="6688"/>
        <item m="1" x="6986"/>
        <item m="1" x="7295"/>
        <item m="1" x="7601"/>
        <item m="1" x="7914"/>
        <item m="1" x="125"/>
        <item m="1" x="435"/>
        <item m="1" x="743"/>
        <item m="1" x="1040"/>
        <item m="1" x="1345"/>
        <item m="1" x="1650"/>
        <item m="1" x="1959"/>
        <item m="1" x="2264"/>
        <item m="1" x="2572"/>
        <item m="1" x="2878"/>
        <item m="1" x="3185"/>
        <item m="1" x="3493"/>
        <item m="1" x="3802"/>
        <item m="1" x="4110"/>
        <item m="1" x="4416"/>
        <item m="1" x="4720"/>
        <item m="1" x="5023"/>
        <item m="1" x="5328"/>
        <item m="1" x="5927"/>
        <item m="1" x="6226"/>
        <item m="1" x="6533"/>
        <item m="1" x="7132"/>
        <item m="1" x="7446"/>
        <item m="1" x="7753"/>
        <item m="1" x="274"/>
        <item m="1" x="585"/>
        <item m="1" x="888"/>
        <item m="1" x="1184"/>
        <item m="1" x="1490"/>
        <item m="1" x="1800"/>
        <item m="1" x="2106"/>
        <item m="1" x="2413"/>
        <item m="1" x="2719"/>
        <item m="1" x="3026"/>
        <item m="1" x="3337"/>
        <item m="1" x="3644"/>
        <item m="1" x="3950"/>
        <item m="1" x="4258"/>
        <item m="1" x="4563"/>
        <item m="1" x="4866"/>
        <item m="1" x="5171"/>
        <item m="1" x="5476"/>
        <item m="1" x="5772"/>
        <item m="1" x="6073"/>
        <item m="1" x="6372"/>
        <item m="1" x="6679"/>
        <item m="1" x="6976"/>
        <item m="1" x="7285"/>
        <item m="1" x="7591"/>
        <item m="1" x="7904"/>
        <item m="1" x="116"/>
        <item m="1" x="426"/>
        <item m="1" x="733"/>
        <item m="1" x="1030"/>
        <item m="1" x="1335"/>
        <item m="1" x="1641"/>
        <item m="1" x="1950"/>
        <item m="1" x="2254"/>
        <item m="1" x="2562"/>
        <item m="1" x="2868"/>
        <item m="1" x="3176"/>
        <item m="1" x="3484"/>
        <item m="1" x="3793"/>
        <item m="1" x="4100"/>
        <item m="1" x="4406"/>
        <item m="1" x="4710"/>
        <item m="1" x="5013"/>
        <item m="1" x="5318"/>
        <item m="1" x="5619"/>
        <item m="1" x="5917"/>
        <item m="1" x="6216"/>
        <item m="1" x="6523"/>
        <item m="1" x="6824"/>
        <item m="1" x="7122"/>
        <item m="1" x="7436"/>
        <item m="1" x="7744"/>
        <item m="1" x="264"/>
        <item m="1" x="575"/>
        <item m="1" x="878"/>
        <item m="1" x="1175"/>
        <item m="1" x="1481"/>
        <item m="1" x="1790"/>
        <item m="1" x="2097"/>
        <item m="1" x="2403"/>
        <item m="1" x="2709"/>
        <item m="1" x="3016"/>
        <item m="1" x="3327"/>
        <item m="1" x="3634"/>
        <item m="1" x="3940"/>
        <item m="1" x="4553"/>
        <item m="1" x="4856"/>
        <item m="1" x="5161"/>
        <item m="1" x="5468"/>
        <item m="1" x="5762"/>
        <item m="1" x="6063"/>
        <item m="1" x="6362"/>
        <item m="1" x="6670"/>
        <item m="1" x="6966"/>
        <item m="1" x="7275"/>
        <item m="1" x="7581"/>
        <item m="1" x="7894"/>
        <item m="1" x="107"/>
        <item m="1" x="416"/>
        <item m="1" x="723"/>
        <item m="1" x="1022"/>
        <item m="1" x="1325"/>
        <item m="1" x="1631"/>
        <item m="1" x="1940"/>
        <item m="1" x="2245"/>
        <item m="1" x="2552"/>
        <item m="1" x="2858"/>
        <item m="1" x="3166"/>
        <item m="1" x="3475"/>
        <item m="1" x="3783"/>
        <item m="1" x="4090"/>
        <item m="1" x="4396"/>
        <item m="1" x="4700"/>
        <item m="1" x="5003"/>
        <item m="1" x="5308"/>
        <item m="1" x="5609"/>
        <item m="1" x="5907"/>
        <item m="1" x="6513"/>
        <item m="1" x="6814"/>
        <item m="1" x="7112"/>
        <item m="1" x="7426"/>
        <item m="1" x="7734"/>
        <item m="1" x="254"/>
        <item m="1" x="565"/>
        <item m="1" x="868"/>
        <item m="1" x="1166"/>
        <item m="1" x="1471"/>
        <item m="1" x="1780"/>
        <item m="1" x="2087"/>
        <item m="1" x="2394"/>
        <item m="1" x="2700"/>
        <item m="1" x="3006"/>
        <item m="1" x="3317"/>
        <item m="1" x="3624"/>
        <item m="1" x="3931"/>
        <item m="1" x="4240"/>
        <item m="1" x="4543"/>
        <item m="1" x="4846"/>
        <item m="1" x="5151"/>
        <item m="1" x="5458"/>
        <item m="1" x="6053"/>
        <item m="1" x="6352"/>
        <item m="1" x="6660"/>
        <item m="1" x="6957"/>
        <item m="1" x="7265"/>
        <item m="1" x="7572"/>
        <item m="1" x="7884"/>
        <item m="1" x="98"/>
        <item m="1" x="406"/>
        <item m="1" x="715"/>
        <item m="1" x="1014"/>
        <item m="1" x="1315"/>
        <item m="1" x="1622"/>
        <item m="1" x="1930"/>
        <item m="1" x="2235"/>
        <item m="1" x="2542"/>
        <item m="1" x="2847"/>
        <item m="1" x="3156"/>
        <item m="1" x="3465"/>
        <item m="1" x="3773"/>
        <item m="1" x="4080"/>
        <item m="1" x="4386"/>
        <item m="1" x="4690"/>
        <item m="1" x="4993"/>
        <item m="1" x="5298"/>
        <item m="1" x="5599"/>
        <item m="1" x="5897"/>
        <item m="1" x="6197"/>
        <item m="1" x="6503"/>
        <item m="1" x="6804"/>
        <item m="1" x="7103"/>
        <item m="1" x="7416"/>
        <item m="1" x="7724"/>
        <item m="1" x="246"/>
        <item m="1" x="555"/>
        <item m="1" x="860"/>
        <item m="1" x="1156"/>
        <item m="1" x="1770"/>
        <item m="1" x="2077"/>
        <item m="1" x="2385"/>
        <item m="1" x="2690"/>
        <item m="1" x="2996"/>
        <item m="1" x="3309"/>
        <item m="1" x="3921"/>
        <item m="1" x="4230"/>
        <item m="1" x="4838"/>
        <item m="1" x="5142"/>
        <item m="1" x="5449"/>
        <item m="1" x="5744"/>
        <item m="1" x="6044"/>
        <item m="1" x="6343"/>
        <item m="1" x="6651"/>
        <item m="1" x="6947"/>
        <item m="1" x="7255"/>
        <item m="1" x="7562"/>
        <item m="1" x="7874"/>
        <item m="1" x="88"/>
        <item m="1" x="396"/>
        <item m="1" x="705"/>
        <item m="1" x="1004"/>
        <item m="1" x="1305"/>
        <item m="1" x="1612"/>
        <item m="1" x="1920"/>
        <item m="1" x="2226"/>
        <item m="1" x="2532"/>
        <item m="1" x="2837"/>
        <item m="1" x="3146"/>
        <item m="1" x="3455"/>
        <item m="1" x="3763"/>
        <item m="1" x="4070"/>
        <item m="1" x="4681"/>
        <item m="1" x="4984"/>
        <item m="1" x="5288"/>
        <item m="1" x="5590"/>
        <item m="1" x="5887"/>
        <item m="1" x="6187"/>
        <item m="1" x="6493"/>
        <item m="1" x="6794"/>
        <item m="1" x="7714"/>
        <item m="1" x="236"/>
        <item m="1" x="546"/>
        <item m="1" x="851"/>
        <item m="1" x="1146"/>
        <item m="1" x="1452"/>
        <item m="1" x="1761"/>
        <item m="1" x="2375"/>
        <item m="1" x="2681"/>
        <item m="1" x="2988"/>
        <item m="1" x="3299"/>
        <item m="1" x="3605"/>
        <item m="1" x="3911"/>
        <item m="1" x="4220"/>
        <item m="1" x="4525"/>
        <item m="1" x="4828"/>
        <item m="1" x="5133"/>
        <item m="1" x="5440"/>
        <item m="1" x="5734"/>
        <item m="1" x="6035"/>
        <item m="1" x="6334"/>
        <item m="1" x="6641"/>
        <item m="1" x="6938"/>
        <item m="1" x="7245"/>
        <item m="1" x="7553"/>
        <item m="1" x="77"/>
        <item m="1" x="386"/>
        <item m="1" x="695"/>
        <item m="1" x="996"/>
        <item m="1" x="1295"/>
        <item m="1" x="1602"/>
        <item m="1" x="1910"/>
        <item m="1" x="2827"/>
        <item m="1" x="3136"/>
        <item m="1" x="3701"/>
        <item m="1" x="4009"/>
        <item m="1" x="4316"/>
        <item m="1" x="4620"/>
        <item m="1" x="4922"/>
        <item m="1" x="5226"/>
        <item m="1" x="5531"/>
        <item m="1" x="5827"/>
        <item m="1" x="6127"/>
        <item m="1" x="6430"/>
        <item m="1" x="6738"/>
        <item m="1" x="7033"/>
        <item m="1" x="7345"/>
        <item m="1" x="7651"/>
        <item m="1" x="7963"/>
        <item m="1" x="175"/>
        <item m="1" x="790"/>
        <item m="1" x="1085"/>
        <item m="1" x="1394"/>
        <item m="1" x="1700"/>
        <item m="1" x="2006"/>
        <item x="0"/>
        <item t="default"/>
      </items>
    </pivotField>
    <pivotField numFmtId="22" showAll="0"/>
    <pivotField showAll="0"/>
    <pivotField axis="axisCol" multipleItemSelectionAllowed="1" showAll="0" sortType="descending">
      <items count="9">
        <item h="1" x="0"/>
        <item h="1" m="1" x="2"/>
        <item m="1" x="1"/>
        <item m="1" x="5"/>
        <item h="1" m="1" x="6"/>
        <item h="1" m="1" x="3"/>
        <item m="1" x="7"/>
        <item m="1" x="4"/>
        <item t="default"/>
      </items>
    </pivotField>
    <pivotField showAll="0">
      <items count="30">
        <item m="1" x="26"/>
        <item m="1" x="4"/>
        <item m="1" x="8"/>
        <item m="1" x="16"/>
        <item m="1" x="17"/>
        <item m="1" x="9"/>
        <item m="1" x="14"/>
        <item m="1" x="23"/>
        <item m="1" x="19"/>
        <item m="1" x="20"/>
        <item m="1" x="21"/>
        <item m="1" x="18"/>
        <item m="1" x="6"/>
        <item m="1" x="5"/>
        <item m="1" x="27"/>
        <item m="1" x="10"/>
        <item m="1" x="28"/>
        <item m="1" x="3"/>
        <item m="1" x="25"/>
        <item m="1" x="2"/>
        <item m="1" x="22"/>
        <item m="1" x="15"/>
        <item m="1" x="11"/>
        <item m="1" x="7"/>
        <item m="1" x="24"/>
        <item m="1" x="12"/>
        <item m="1" x="13"/>
        <item m="1" x="1"/>
        <item x="0"/>
        <item t="default"/>
      </items>
    </pivotField>
    <pivotField showAll="0"/>
    <pivotField showAll="0"/>
    <pivotField showAll="0"/>
    <pivotField showAll="0"/>
    <pivotField showAll="0"/>
    <pivotField showAll="0">
      <items count="18">
        <item m="1" x="3"/>
        <item m="1" x="14"/>
        <item m="1" x="4"/>
        <item m="1" x="5"/>
        <item m="1" x="6"/>
        <item m="1" x="15"/>
        <item m="1" x="11"/>
        <item m="1" x="8"/>
        <item m="1" x="10"/>
        <item m="1" x="7"/>
        <item m="1" x="2"/>
        <item m="1" x="13"/>
        <item m="1" x="9"/>
        <item m="1" x="16"/>
        <item m="1" x="1"/>
        <item m="1" x="12"/>
        <item x="0"/>
        <item t="default"/>
      </items>
    </pivotField>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1"/>
  </rowFields>
  <rowItems count="1">
    <i t="grand">
      <x/>
    </i>
  </rowItems>
  <colFields count="2">
    <field x="-2"/>
    <field x="4"/>
  </colFields>
  <colItems count="2">
    <i t="grand">
      <x/>
    </i>
    <i t="grand" i="1">
      <x v="1"/>
    </i>
  </colItems>
  <dataFields count="2">
    <dataField name="Line Item Price" fld="13" baseField="0" baseItem="0" numFmtId="164"/>
    <dataField name="Order Subtotal" fld="14"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aymentTotals" cacheId="157"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B102:G103" firstHeaderRow="0" firstDataRow="1" firstDataCol="0"/>
  <pivotFields count="35">
    <pivotField showAll="0"/>
    <pivotField showAll="0"/>
    <pivotField showAll="0"/>
    <pivotField showAll="0"/>
    <pivotField showAll="0"/>
    <pivotField showAll="0">
      <items count="30">
        <item m="1" x="26"/>
        <item m="1" x="4"/>
        <item m="1" x="8"/>
        <item m="1" x="16"/>
        <item m="1" x="17"/>
        <item m="1" x="9"/>
        <item m="1" x="14"/>
        <item m="1" x="23"/>
        <item m="1" x="19"/>
        <item m="1" x="20"/>
        <item m="1" x="21"/>
        <item m="1" x="18"/>
        <item m="1" x="6"/>
        <item m="1" x="5"/>
        <item m="1" x="27"/>
        <item m="1" x="10"/>
        <item m="1" x="28"/>
        <item m="1" x="3"/>
        <item m="1" x="25"/>
        <item m="1" x="2"/>
        <item m="1" x="22"/>
        <item m="1" x="15"/>
        <item m="1" x="11"/>
        <item m="1" x="7"/>
        <item m="1" x="24"/>
        <item m="1" x="12"/>
        <item m="1" x="13"/>
        <item m="1" x="1"/>
        <item x="0"/>
        <item t="default"/>
      </items>
    </pivotField>
    <pivotField showAll="0"/>
    <pivotField showAll="0"/>
    <pivotField showAll="0"/>
    <pivotField showAll="0"/>
    <pivotField showAll="0"/>
    <pivotField showAll="0">
      <items count="18">
        <item m="1" x="3"/>
        <item m="1" x="14"/>
        <item m="1" x="4"/>
        <item m="1" x="5"/>
        <item m="1" x="6"/>
        <item m="1" x="15"/>
        <item m="1" x="11"/>
        <item m="1" x="8"/>
        <item m="1" x="10"/>
        <item m="1" x="7"/>
        <item m="1" x="2"/>
        <item m="1" x="13"/>
        <item m="1" x="9"/>
        <item m="1" x="16"/>
        <item m="1" x="1"/>
        <item m="1" x="12"/>
        <item x="0"/>
        <item t="default"/>
      </items>
    </pivotField>
    <pivotField showAll="0"/>
    <pivotField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Items count="1">
    <i/>
  </rowItems>
  <colFields count="1">
    <field x="-2"/>
  </colFields>
  <colItems count="6">
    <i>
      <x/>
    </i>
    <i i="1">
      <x v="1"/>
    </i>
    <i i="2">
      <x v="2"/>
    </i>
    <i i="3">
      <x v="3"/>
    </i>
    <i i="4">
      <x v="4"/>
    </i>
    <i i="5">
      <x v="5"/>
    </i>
  </colItems>
  <dataFields count="6">
    <dataField name="Sum of subtotal" fld="14" baseField="0" baseItem="0" numFmtId="164"/>
    <dataField name="Sum of taxes" fld="15" baseField="0" baseItem="0"/>
    <dataField name="Sum of total" fld="16" baseField="0" baseItem="0"/>
    <dataField name="Sum of tip" fld="17" baseField="0" baseItem="0"/>
    <dataField name="Sum of amount" fld="18" baseField="0" baseItem="0"/>
    <dataField name="Sum of change" fld="19" baseField="0" baseItem="0"/>
  </dataFields>
  <formats count="2">
    <format dxfId="18">
      <pivotArea outline="0" collapsedLevelsAreSubtotals="1" fieldPosition="0"/>
    </format>
    <format dxfId="1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2E4CFD2-0547-0647-8A31-1A1A49728FB4}" name="PivotTable10" cacheId="157"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A119:B121" firstHeaderRow="1" firstDataRow="2" firstDataCol="1" rowPageCount="1" colPageCount="1"/>
  <pivotFields count="35">
    <pivotField showAll="0"/>
    <pivotField showAll="0"/>
    <pivotField numFmtId="22" showAll="0"/>
    <pivotField showAll="0"/>
    <pivotField axis="axisPage" multipleItemSelectionAllowed="1" showAll="0">
      <items count="9">
        <item h="1" m="1" x="4"/>
        <item h="1" m="1" x="7"/>
        <item h="1" m="1" x="3"/>
        <item m="1" x="6"/>
        <item h="1" m="1" x="5"/>
        <item h="1" m="1" x="1"/>
        <item h="1" m="1" x="2"/>
        <item h="1" x="0"/>
        <item t="default"/>
      </items>
    </pivotField>
    <pivotField showAll="0">
      <items count="30">
        <item m="1" x="26"/>
        <item m="1" x="4"/>
        <item m="1" x="8"/>
        <item m="1" x="16"/>
        <item m="1" x="17"/>
        <item m="1" x="9"/>
        <item m="1" x="14"/>
        <item m="1" x="23"/>
        <item m="1" x="19"/>
        <item m="1" x="20"/>
        <item m="1" x="21"/>
        <item m="1" x="18"/>
        <item m="1" x="6"/>
        <item m="1" x="5"/>
        <item m="1" x="27"/>
        <item m="1" x="10"/>
        <item m="1" x="28"/>
        <item m="1" x="3"/>
        <item m="1" x="25"/>
        <item m="1" x="2"/>
        <item m="1" x="22"/>
        <item m="1" x="15"/>
        <item m="1" x="11"/>
        <item m="1" x="7"/>
        <item m="1" x="24"/>
        <item m="1" x="12"/>
        <item m="1" x="13"/>
        <item m="1" x="1"/>
        <item x="0"/>
        <item t="default"/>
      </items>
    </pivotField>
    <pivotField showAll="0"/>
    <pivotField showAll="0"/>
    <pivotField showAll="0"/>
    <pivotField axis="axisCol" showAll="0">
      <items count="32">
        <item m="1" x="28"/>
        <item m="1" x="4"/>
        <item m="1" x="8"/>
        <item m="1" x="17"/>
        <item m="1" x="18"/>
        <item m="1" x="9"/>
        <item m="1" x="15"/>
        <item m="1" x="25"/>
        <item m="1" x="21"/>
        <item m="1" x="22"/>
        <item m="1" x="23"/>
        <item m="1" x="19"/>
        <item m="1" x="6"/>
        <item m="1" x="5"/>
        <item m="1" x="29"/>
        <item m="1" x="10"/>
        <item m="1" x="30"/>
        <item m="1" x="3"/>
        <item m="1" x="27"/>
        <item m="1" x="2"/>
        <item m="1" x="24"/>
        <item m="1" x="16"/>
        <item m="1" x="11"/>
        <item m="1" x="7"/>
        <item m="1" x="26"/>
        <item m="1" x="20"/>
        <item m="1" x="12"/>
        <item m="1" x="14"/>
        <item m="1" x="13"/>
        <item m="1"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axis="axisRow" multipleItemSelectionAllowed="1" showAll="0">
      <items count="3">
        <item x="0"/>
        <item m="1" x="1"/>
        <item t="default"/>
      </items>
    </pivotField>
    <pivotField showAll="0"/>
    <pivotField showAll="0"/>
    <pivotField showAll="0"/>
    <pivotField showAll="0"/>
    <pivotField showAll="0"/>
    <pivotField showAll="0"/>
    <pivotField axis="axisRow" showAll="0">
      <items count="311">
        <item m="1" x="113"/>
        <item m="1" x="64"/>
        <item m="1" x="15"/>
        <item m="1" x="275"/>
        <item m="1" x="228"/>
        <item m="1" x="181"/>
        <item m="1" x="134"/>
        <item m="1" x="86"/>
        <item m="1" x="37"/>
        <item m="1" x="297"/>
        <item m="1" x="249"/>
        <item m="1" x="203"/>
        <item m="1" x="156"/>
        <item m="1" x="108"/>
        <item m="1" x="59"/>
        <item m="1" x="10"/>
        <item m="1" x="271"/>
        <item m="1" x="224"/>
        <item m="1" x="177"/>
        <item m="1" x="130"/>
        <item m="1" x="81"/>
        <item m="1" x="32"/>
        <item m="1" x="292"/>
        <item m="1" x="244"/>
        <item m="1" x="198"/>
        <item m="1" x="151"/>
        <item m="1" x="103"/>
        <item m="1" x="54"/>
        <item m="1" x="5"/>
        <item m="1" x="266"/>
        <item m="1" x="220"/>
        <item m="1" x="173"/>
        <item m="1" x="126"/>
        <item m="1" x="77"/>
        <item m="1" x="28"/>
        <item m="1" x="288"/>
        <item m="1" x="240"/>
        <item m="1" x="194"/>
        <item m="1" x="147"/>
        <item m="1" x="99"/>
        <item m="1" x="50"/>
        <item m="1" x="1"/>
        <item m="1" x="262"/>
        <item m="1" x="216"/>
        <item m="1" x="169"/>
        <item m="1" x="122"/>
        <item m="1" x="73"/>
        <item m="1" x="24"/>
        <item m="1" x="284"/>
        <item m="1" x="237"/>
        <item m="1" x="190"/>
        <item m="1" x="143"/>
        <item m="1" x="95"/>
        <item m="1" x="46"/>
        <item m="1" x="306"/>
        <item m="1" x="258"/>
        <item m="1" x="212"/>
        <item m="1" x="165"/>
        <item m="1" x="118"/>
        <item m="1" x="69"/>
        <item m="1" x="20"/>
        <item m="1" x="280"/>
        <item m="1" x="233"/>
        <item m="1" x="186"/>
        <item m="1" x="139"/>
        <item m="1" x="91"/>
        <item m="1" x="42"/>
        <item m="1" x="302"/>
        <item m="1" x="254"/>
        <item m="1" x="208"/>
        <item m="1" x="161"/>
        <item m="1" x="114"/>
        <item m="1" x="65"/>
        <item m="1" x="16"/>
        <item m="1" x="276"/>
        <item m="1" x="229"/>
        <item m="1" x="182"/>
        <item m="1" x="135"/>
        <item m="1" x="87"/>
        <item m="1" x="38"/>
        <item m="1" x="298"/>
        <item m="1" x="250"/>
        <item m="1" x="204"/>
        <item m="1" x="157"/>
        <item m="1" x="109"/>
        <item m="1" x="60"/>
        <item m="1" x="11"/>
        <item m="1" x="272"/>
        <item m="1" x="225"/>
        <item m="1" x="178"/>
        <item m="1" x="131"/>
        <item m="1" x="82"/>
        <item m="1" x="33"/>
        <item m="1" x="293"/>
        <item m="1" x="245"/>
        <item m="1" x="199"/>
        <item m="1" x="152"/>
        <item m="1" x="104"/>
        <item m="1" x="55"/>
        <item m="1" x="6"/>
        <item m="1" x="267"/>
        <item m="1" x="221"/>
        <item m="1" x="174"/>
        <item m="1" x="127"/>
        <item m="1" x="78"/>
        <item m="1" x="29"/>
        <item m="1" x="289"/>
        <item m="1" x="241"/>
        <item m="1" x="195"/>
        <item m="1" x="148"/>
        <item m="1" x="100"/>
        <item m="1" x="51"/>
        <item m="1" x="2"/>
        <item m="1" x="263"/>
        <item m="1" x="217"/>
        <item m="1" x="170"/>
        <item m="1" x="123"/>
        <item m="1" x="74"/>
        <item m="1" x="25"/>
        <item m="1" x="285"/>
        <item m="1" x="238"/>
        <item m="1" x="191"/>
        <item m="1" x="144"/>
        <item m="1" x="96"/>
        <item m="1" x="47"/>
        <item m="1" x="307"/>
        <item m="1" x="259"/>
        <item m="1" x="213"/>
        <item m="1" x="166"/>
        <item m="1" x="119"/>
        <item m="1" x="70"/>
        <item m="1" x="21"/>
        <item m="1" x="281"/>
        <item m="1" x="234"/>
        <item m="1" x="187"/>
        <item m="1" x="140"/>
        <item m="1" x="92"/>
        <item m="1" x="43"/>
        <item m="1" x="303"/>
        <item m="1" x="255"/>
        <item m="1" x="209"/>
        <item m="1" x="162"/>
        <item m="1" x="115"/>
        <item m="1" x="66"/>
        <item m="1" x="17"/>
        <item m="1" x="277"/>
        <item m="1" x="230"/>
        <item m="1" x="183"/>
        <item m="1" x="136"/>
        <item m="1" x="88"/>
        <item m="1" x="39"/>
        <item m="1" x="299"/>
        <item m="1" x="251"/>
        <item m="1" x="205"/>
        <item m="1" x="158"/>
        <item m="1" x="110"/>
        <item m="1" x="61"/>
        <item m="1" x="12"/>
        <item m="1" x="273"/>
        <item m="1" x="226"/>
        <item m="1" x="132"/>
        <item m="1" x="83"/>
        <item m="1" x="34"/>
        <item m="1" x="294"/>
        <item m="1" x="246"/>
        <item m="1" x="200"/>
        <item m="1" x="153"/>
        <item m="1" x="105"/>
        <item m="1" x="56"/>
        <item m="1" x="7"/>
        <item m="1" x="268"/>
        <item m="1" x="222"/>
        <item m="1" x="175"/>
        <item m="1" x="128"/>
        <item m="1" x="79"/>
        <item m="1" x="30"/>
        <item m="1" x="290"/>
        <item m="1" x="242"/>
        <item m="1" x="196"/>
        <item m="1" x="149"/>
        <item m="1" x="101"/>
        <item m="1" x="52"/>
        <item m="1" x="3"/>
        <item m="1" x="264"/>
        <item m="1" x="218"/>
        <item m="1" x="171"/>
        <item m="1" x="124"/>
        <item m="1" x="75"/>
        <item m="1" x="26"/>
        <item m="1" x="286"/>
        <item m="1" x="192"/>
        <item m="1" x="145"/>
        <item m="1" x="97"/>
        <item m="1" x="48"/>
        <item m="1" x="308"/>
        <item m="1" x="260"/>
        <item m="1" x="214"/>
        <item m="1" x="167"/>
        <item m="1" x="120"/>
        <item m="1" x="71"/>
        <item m="1" x="22"/>
        <item m="1" x="282"/>
        <item m="1" x="235"/>
        <item m="1" x="188"/>
        <item m="1" x="141"/>
        <item m="1" x="93"/>
        <item m="1" x="44"/>
        <item m="1" x="304"/>
        <item m="1" x="256"/>
        <item m="1" x="210"/>
        <item m="1" x="163"/>
        <item m="1" x="116"/>
        <item m="1" x="67"/>
        <item m="1" x="18"/>
        <item m="1" x="278"/>
        <item m="1" x="231"/>
        <item m="1" x="184"/>
        <item m="1" x="137"/>
        <item m="1" x="89"/>
        <item m="1" x="40"/>
        <item m="1" x="300"/>
        <item m="1" x="252"/>
        <item m="1" x="206"/>
        <item m="1" x="159"/>
        <item m="1" x="111"/>
        <item m="1" x="62"/>
        <item m="1" x="13"/>
        <item m="1" x="274"/>
        <item m="1" x="227"/>
        <item m="1" x="179"/>
        <item m="1" x="84"/>
        <item m="1" x="35"/>
        <item m="1" x="295"/>
        <item m="1" x="247"/>
        <item m="1" x="201"/>
        <item m="1" x="154"/>
        <item m="1" x="106"/>
        <item m="1" x="57"/>
        <item m="1" x="8"/>
        <item m="1" x="269"/>
        <item m="1" x="223"/>
        <item m="1" x="176"/>
        <item m="1" x="129"/>
        <item m="1" x="80"/>
        <item m="1" x="31"/>
        <item m="1" x="291"/>
        <item m="1" x="243"/>
        <item m="1" x="197"/>
        <item m="1" x="150"/>
        <item m="1" x="102"/>
        <item m="1" x="53"/>
        <item m="1" x="4"/>
        <item m="1" x="265"/>
        <item m="1" x="219"/>
        <item m="1" x="172"/>
        <item m="1" x="125"/>
        <item m="1" x="76"/>
        <item m="1" x="27"/>
        <item m="1" x="287"/>
        <item m="1" x="239"/>
        <item m="1" x="193"/>
        <item m="1" x="146"/>
        <item m="1" x="98"/>
        <item m="1" x="49"/>
        <item m="1" x="309"/>
        <item m="1" x="261"/>
        <item m="1" x="215"/>
        <item m="1" x="168"/>
        <item m="1" x="121"/>
        <item m="1" x="72"/>
        <item m="1" x="23"/>
        <item m="1" x="283"/>
        <item m="1" x="236"/>
        <item m="1" x="189"/>
        <item m="1" x="142"/>
        <item m="1" x="94"/>
        <item m="1" x="45"/>
        <item m="1" x="305"/>
        <item m="1" x="257"/>
        <item m="1" x="211"/>
        <item m="1" x="164"/>
        <item m="1" x="117"/>
        <item m="1" x="68"/>
        <item m="1" x="19"/>
        <item m="1" x="279"/>
        <item m="1" x="232"/>
        <item m="1" x="185"/>
        <item m="1" x="138"/>
        <item m="1" x="90"/>
        <item m="1" x="41"/>
        <item m="1" x="301"/>
        <item m="1" x="253"/>
        <item m="1" x="207"/>
        <item m="1" x="160"/>
        <item m="1" x="112"/>
        <item m="1" x="63"/>
        <item m="1" x="14"/>
        <item m="1" x="180"/>
        <item m="1" x="133"/>
        <item m="1" x="85"/>
        <item m="1" x="36"/>
        <item m="1" x="296"/>
        <item m="1" x="248"/>
        <item m="1" x="202"/>
        <item m="1" x="155"/>
        <item m="1" x="107"/>
        <item m="1" x="58"/>
        <item m="1" x="9"/>
        <item m="1" x="270"/>
        <item x="0"/>
        <item t="default"/>
      </items>
    </pivotField>
    <pivotField dragToRow="0" dragToCol="0" dragToPage="0" showAll="0" defaultSubtotal="0"/>
  </pivotFields>
  <rowFields count="2">
    <field x="26"/>
    <field x="33"/>
  </rowFields>
  <rowItems count="1">
    <i t="grand">
      <x/>
    </i>
  </rowItems>
  <colFields count="1">
    <field x="9"/>
  </colFields>
  <colItems count="1">
    <i t="grand">
      <x/>
    </i>
  </colItems>
  <pageFields count="1">
    <pageField fld="4" hier="-1"/>
  </pageFields>
  <dataFields count="1">
    <dataField name="Sum of balance_change" fld="2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NetSalesTotalByLineItem" cacheId="157"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A96:A97" firstHeaderRow="1" firstDataRow="1" firstDataCol="0" rowPageCount="1" colPageCount="1"/>
  <pivotFields count="35">
    <pivotField showAll="0"/>
    <pivotField showAll="0"/>
    <pivotField showAll="0"/>
    <pivotField showAll="0"/>
    <pivotField axis="axisPage" multipleItemSelectionAllowed="1" showAll="0">
      <items count="9">
        <item m="1" x="4"/>
        <item m="1" x="7"/>
        <item h="1" m="1" x="5"/>
        <item m="1" x="1"/>
        <item h="1" m="1" x="2"/>
        <item h="1" x="0"/>
        <item h="1" m="1" x="3"/>
        <item h="1" m="1" x="6"/>
        <item t="default"/>
      </items>
    </pivotField>
    <pivotField showAll="0">
      <items count="30">
        <item m="1" x="26"/>
        <item m="1" x="4"/>
        <item m="1" x="8"/>
        <item m="1" x="16"/>
        <item m="1" x="17"/>
        <item m="1" x="9"/>
        <item m="1" x="14"/>
        <item m="1" x="23"/>
        <item m="1" x="19"/>
        <item m="1" x="20"/>
        <item m="1" x="21"/>
        <item m="1" x="18"/>
        <item m="1" x="6"/>
        <item m="1" x="5"/>
        <item m="1" x="27"/>
        <item m="1" x="10"/>
        <item m="1" x="28"/>
        <item m="1" x="3"/>
        <item m="1" x="25"/>
        <item m="1" x="2"/>
        <item m="1" x="22"/>
        <item m="1" x="15"/>
        <item m="1" x="11"/>
        <item m="1" x="7"/>
        <item m="1" x="24"/>
        <item m="1" x="12"/>
        <item m="1" x="13"/>
        <item m="1" x="1"/>
        <item x="0"/>
        <item t="default"/>
      </items>
    </pivotField>
    <pivotField showAll="0"/>
    <pivotField showAll="0"/>
    <pivotField showAll="0"/>
    <pivotField showAll="0"/>
    <pivotField showAll="0"/>
    <pivotField showAll="0">
      <items count="18">
        <item m="1" x="3"/>
        <item m="1" x="14"/>
        <item m="1" x="4"/>
        <item m="1" x="5"/>
        <item m="1" x="6"/>
        <item m="1" x="15"/>
        <item m="1" x="11"/>
        <item m="1" x="8"/>
        <item m="1" x="10"/>
        <item m="1" x="7"/>
        <item m="1" x="2"/>
        <item m="1" x="13"/>
        <item m="1" x="9"/>
        <item m="1" x="16"/>
        <item m="1" x="1"/>
        <item m="1" x="12"/>
        <item x="0"/>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Items count="1">
    <i/>
  </rowItems>
  <colItems count="1">
    <i/>
  </colItems>
  <pageFields count="1">
    <pageField fld="4" hier="-1"/>
  </pageFields>
  <dataFields count="1">
    <dataField name="Sum of price" fld="13" baseField="0" baseItem="0" numFmtId="164"/>
  </dataFields>
  <formats count="1">
    <format dxfId="1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aymentTotalsByType" cacheId="157"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A109:B111" firstHeaderRow="1" firstDataRow="2" firstDataCol="1" rowPageCount="1" colPageCount="1"/>
  <pivotFields count="35">
    <pivotField showAll="0"/>
    <pivotField showAll="0"/>
    <pivotField showAll="0"/>
    <pivotField showAll="0"/>
    <pivotField axis="axisPage" multipleItemSelectionAllowed="1" showAll="0">
      <items count="9">
        <item h="1" m="1" x="4"/>
        <item h="1" m="1" x="7"/>
        <item h="1" m="1" x="5"/>
        <item h="1" m="1" x="1"/>
        <item m="1" x="2"/>
        <item h="1" x="0"/>
        <item h="1" m="1" x="3"/>
        <item h="1" m="1" x="6"/>
        <item t="default"/>
      </items>
    </pivotField>
    <pivotField showAll="0">
      <items count="30">
        <item m="1" x="26"/>
        <item m="1" x="4"/>
        <item m="1" x="8"/>
        <item m="1" x="16"/>
        <item m="1" x="17"/>
        <item m="1" x="9"/>
        <item m="1" x="14"/>
        <item m="1" x="23"/>
        <item m="1" x="19"/>
        <item m="1" x="20"/>
        <item m="1" x="21"/>
        <item m="1" x="18"/>
        <item m="1" x="6"/>
        <item m="1" x="5"/>
        <item m="1" x="27"/>
        <item m="1" x="10"/>
        <item m="1" x="28"/>
        <item m="1" x="3"/>
        <item m="1" x="25"/>
        <item m="1" x="2"/>
        <item m="1" x="22"/>
        <item m="1" x="15"/>
        <item m="1" x="11"/>
        <item m="1" x="7"/>
        <item m="1" x="24"/>
        <item m="1" x="12"/>
        <item m="1" x="13"/>
        <item m="1" x="1"/>
        <item x="0"/>
        <item t="default"/>
      </items>
    </pivotField>
    <pivotField showAll="0"/>
    <pivotField showAll="0"/>
    <pivotField showAll="0"/>
    <pivotField showAll="0"/>
    <pivotField showAll="0"/>
    <pivotField showAll="0">
      <items count="18">
        <item m="1" x="3"/>
        <item m="1" x="14"/>
        <item m="1" x="4"/>
        <item m="1" x="5"/>
        <item m="1" x="6"/>
        <item m="1" x="15"/>
        <item m="1" x="11"/>
        <item m="1" x="8"/>
        <item m="1" x="10"/>
        <item m="1" x="7"/>
        <item m="1" x="2"/>
        <item m="1" x="13"/>
        <item m="1" x="9"/>
        <item m="1" x="16"/>
        <item m="1" x="1"/>
        <item m="1" x="12"/>
        <item x="0"/>
        <item t="default"/>
      </items>
    </pivotField>
    <pivotField showAll="0"/>
    <pivotField showAll="0"/>
    <pivotField showAll="0"/>
    <pivotField showAll="0"/>
    <pivotField showAll="0"/>
    <pivotField showAll="0"/>
    <pivotField dataField="1" showAll="0"/>
    <pivotField showAll="0"/>
    <pivotField showAll="0"/>
    <pivotField axis="axisRow" showAll="0">
      <items count="5">
        <item m="1" x="2"/>
        <item x="0"/>
        <item m="1" x="1"/>
        <item m="1" x="3"/>
        <item t="default"/>
      </items>
    </pivotField>
    <pivotField showAll="0"/>
    <pivotField showAll="0"/>
    <pivotField showAll="0"/>
    <pivotField showAll="0"/>
    <pivotField showAll="0"/>
    <pivotField showAll="0"/>
    <pivotField showAll="0"/>
    <pivotField axis="axisCol" showAll="0">
      <items count="16">
        <item m="1" x="14"/>
        <item m="1" x="7"/>
        <item m="1" x="5"/>
        <item m="1" x="10"/>
        <item m="1" x="9"/>
        <item m="1" x="6"/>
        <item x="0"/>
        <item m="1" x="3"/>
        <item m="1" x="2"/>
        <item m="1" x="12"/>
        <item m="1" x="1"/>
        <item m="1" x="13"/>
        <item m="1" x="8"/>
        <item m="1" x="4"/>
        <item m="1" x="11"/>
        <item t="default"/>
      </items>
    </pivotField>
    <pivotField showAll="0"/>
    <pivotField showAll="0"/>
    <pivotField showAll="0"/>
    <pivotField showAll="0"/>
    <pivotField dragToRow="0" dragToCol="0" dragToPage="0" showAll="0" defaultSubtotal="0"/>
  </pivotFields>
  <rowFields count="1">
    <field x="21"/>
  </rowFields>
  <rowItems count="1">
    <i t="grand">
      <x/>
    </i>
  </rowItems>
  <colFields count="1">
    <field x="29"/>
  </colFields>
  <colItems count="1">
    <i t="grand">
      <x/>
    </i>
  </colItems>
  <pageFields count="1">
    <pageField fld="4" hier="-1"/>
  </pageFields>
  <dataFields count="1">
    <dataField name="Sum of amount" fld="18" baseField="0" baseItem="0" numFmtId="164"/>
  </dataFields>
  <formats count="2">
    <format dxfId="21">
      <pivotArea collapsedLevelsAreSubtotals="1" fieldPosition="0">
        <references count="1">
          <reference field="21" count="2">
            <x v="0"/>
            <x v="2"/>
          </reference>
        </references>
      </pivotArea>
    </format>
    <format dxfId="20">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000-000004000000}" name="SalesCategoryTotals" cacheId="157" applyNumberFormats="0" applyBorderFormats="0" applyFontFormats="0" applyPatternFormats="0" applyAlignmentFormats="0" applyWidthHeightFormats="1" dataCaption="Values" updatedVersion="6" minRefreshableVersion="3" itemPrintTitles="1" createdVersion="6" indent="0" outline="1" outlineData="1" fieldListSortAscending="1">
  <location ref="A14:B16" firstHeaderRow="1" firstDataRow="2" firstDataCol="1"/>
  <pivotFields count="35">
    <pivotField showAll="0"/>
    <pivotField showAll="0"/>
    <pivotField showAll="0"/>
    <pivotField showAll="0"/>
    <pivotField axis="axisCol" multipleItemSelectionAllowed="1" showAll="0" sortType="descending">
      <items count="9">
        <item h="1" x="0"/>
        <item h="1" m="1" x="2"/>
        <item m="1" x="1"/>
        <item h="1" m="1" x="5"/>
        <item h="1" m="1" x="6"/>
        <item h="1" m="1" x="3"/>
        <item m="1" x="7"/>
        <item m="1" x="4"/>
        <item t="default"/>
      </items>
    </pivotField>
    <pivotField showAll="0">
      <items count="30">
        <item m="1" x="26"/>
        <item m="1" x="4"/>
        <item m="1" x="8"/>
        <item m="1" x="16"/>
        <item m="1" x="17"/>
        <item m="1" x="9"/>
        <item m="1" x="14"/>
        <item m="1" x="23"/>
        <item m="1" x="19"/>
        <item m="1" x="20"/>
        <item m="1" x="21"/>
        <item m="1" x="18"/>
        <item m="1" x="6"/>
        <item m="1" x="5"/>
        <item m="1" x="27"/>
        <item m="1" x="10"/>
        <item m="1" x="28"/>
        <item m="1" x="3"/>
        <item m="1" x="25"/>
        <item m="1" x="2"/>
        <item m="1" x="22"/>
        <item m="1" x="15"/>
        <item m="1" x="11"/>
        <item m="1" x="7"/>
        <item m="1" x="24"/>
        <item m="1" x="12"/>
        <item m="1" x="13"/>
        <item m="1" x="1"/>
        <item x="0"/>
        <item t="default"/>
      </items>
    </pivotField>
    <pivotField showAll="0"/>
    <pivotField showAll="0"/>
    <pivotField showAll="0"/>
    <pivotField showAll="0"/>
    <pivotField showAll="0"/>
    <pivotField axis="axisRow" showAll="0">
      <items count="18">
        <item m="1" x="3"/>
        <item m="1" x="6"/>
        <item m="1" x="11"/>
        <item m="1" x="8"/>
        <item m="1" x="2"/>
        <item m="1" x="13"/>
        <item m="1" x="16"/>
        <item x="0"/>
        <item m="1" x="14"/>
        <item m="1" x="7"/>
        <item m="1" x="10"/>
        <item m="1" x="15"/>
        <item m="1" x="12"/>
        <item m="1" x="9"/>
        <item m="1" x="1"/>
        <item m="1" x="5"/>
        <item m="1" x="4"/>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11"/>
  </rowFields>
  <rowItems count="1">
    <i t="grand">
      <x/>
    </i>
  </rowItems>
  <colFields count="1">
    <field x="4"/>
  </colFields>
  <colItems count="1">
    <i t="grand">
      <x/>
    </i>
  </colItems>
  <dataFields count="1">
    <dataField name="Sum of price" fld="13"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DiscountVoidTotals" cacheId="157"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A63:B65" firstHeaderRow="1" firstDataRow="2" firstDataCol="1" rowPageCount="1" colPageCount="1"/>
  <pivotFields count="35">
    <pivotField showAll="0"/>
    <pivotField showAll="0"/>
    <pivotField showAll="0"/>
    <pivotField showAll="0"/>
    <pivotField axis="axisPage" multipleItemSelectionAllowed="1" showAll="0">
      <items count="9">
        <item m="1" x="4"/>
        <item h="1" m="1" x="7"/>
        <item h="1" m="1" x="5"/>
        <item h="1" m="1" x="1"/>
        <item h="1" m="1" x="2"/>
        <item h="1" x="0"/>
        <item h="1" m="1" x="3"/>
        <item h="1" m="1" x="6"/>
        <item t="default"/>
      </items>
    </pivotField>
    <pivotField showAll="0">
      <items count="30">
        <item m="1" x="26"/>
        <item m="1" x="4"/>
        <item m="1" x="8"/>
        <item m="1" x="16"/>
        <item m="1" x="17"/>
        <item m="1" x="9"/>
        <item m="1" x="14"/>
        <item m="1" x="23"/>
        <item m="1" x="19"/>
        <item m="1" x="20"/>
        <item m="1" x="21"/>
        <item m="1" x="18"/>
        <item m="1" x="6"/>
        <item m="1" x="5"/>
        <item m="1" x="27"/>
        <item m="1" x="10"/>
        <item m="1" x="28"/>
        <item m="1" x="3"/>
        <item m="1" x="25"/>
        <item m="1" x="2"/>
        <item m="1" x="22"/>
        <item m="1" x="15"/>
        <item m="1" x="11"/>
        <item m="1" x="7"/>
        <item m="1" x="24"/>
        <item m="1" x="12"/>
        <item m="1" x="13"/>
        <item m="1" x="1"/>
        <item x="0"/>
        <item t="default"/>
      </items>
    </pivotField>
    <pivotField showAll="0"/>
    <pivotField showAll="0"/>
    <pivotField showAll="0"/>
    <pivotField showAll="0"/>
    <pivotField axis="axisRow" showAll="0">
      <items count="3313">
        <item m="1" x="1433"/>
        <item m="1" x="2010"/>
        <item m="1" x="1310"/>
        <item m="1" x="1891"/>
        <item m="1" x="2458"/>
        <item m="1" x="1849"/>
        <item m="1" x="1211"/>
        <item m="1" x="1114"/>
        <item m="1" x="2339"/>
        <item m="1" x="3048"/>
        <item m="1" x="3040"/>
        <item m="1" x="950"/>
        <item m="1" x="1154"/>
        <item m="1" x="3250"/>
        <item m="1" x="2663"/>
        <item m="1" x="3204"/>
        <item m="1" x="1186"/>
        <item m="1" x="2669"/>
        <item m="1" x="3207"/>
        <item m="1" x="2673"/>
        <item m="1" x="3211"/>
        <item m="1" x="2676"/>
        <item m="1" x="1202"/>
        <item m="1" x="1741"/>
        <item m="1" x="1205"/>
        <item m="1" x="2508"/>
        <item m="1" x="1034"/>
        <item m="1" x="1588"/>
        <item m="1" x="3225"/>
        <item m="1" x="432"/>
        <item m="1" x="823"/>
        <item m="1" x="2057"/>
        <item m="1" x="2062"/>
        <item m="1" x="2744"/>
        <item m="1" x="2006"/>
        <item m="1" x="556"/>
        <item m="1" x="783"/>
        <item m="1" x="657"/>
        <item m="1" x="877"/>
        <item m="1" x="965"/>
        <item m="1" x="752"/>
        <item m="1" x="1548"/>
        <item m="1" x="1825"/>
        <item m="1" x="1654"/>
        <item m="1" x="1952"/>
        <item m="1" x="1500"/>
        <item m="1" x="1093"/>
        <item m="1" x="1262"/>
        <item m="1" x="2058"/>
        <item m="1" x="1615"/>
        <item m="1" x="2159"/>
        <item m="1" x="2597"/>
        <item m="1" x="1950"/>
        <item m="1" x="1501"/>
        <item m="1" x="2190"/>
        <item m="1" x="2202"/>
        <item m="1" x="2426"/>
        <item m="1" x="2537"/>
        <item m="1" x="2157"/>
        <item m="1" x="1733"/>
        <item m="1" x="2395"/>
        <item m="1" x="2255"/>
        <item m="1" x="2497"/>
        <item m="1" x="2770"/>
        <item m="1" x="2349"/>
        <item m="1" x="2606"/>
        <item m="1" x="2620"/>
        <item m="1" x="2873"/>
        <item m="1" x="2723"/>
        <item m="1" x="2999"/>
        <item m="1" x="250"/>
        <item m="1" x="3028"/>
        <item m="1" x="26"/>
        <item m="1" x="2618"/>
        <item m="1" x="862"/>
        <item m="1" x="587"/>
        <item m="1" x="1374"/>
        <item m="1" x="2223"/>
        <item m="1" x="2249"/>
        <item m="1" x="2325"/>
        <item m="1" x="357"/>
        <item m="1" x="1552"/>
        <item m="1" x="514"/>
        <item m="1" x="36"/>
        <item m="1" x="549"/>
        <item m="1" x="1632"/>
        <item m="1" x="1883"/>
        <item m="1" x="3050"/>
        <item m="1" x="2353"/>
        <item m="1" x="938"/>
        <item m="1" x="1012"/>
        <item m="1" x="2456"/>
        <item m="1" x="2100"/>
        <item m="1" x="3085"/>
        <item m="1" x="974"/>
        <item m="1" x="1519"/>
        <item m="1" x="976"/>
        <item m="1" x="160"/>
        <item m="1" x="978"/>
        <item m="1" x="2944"/>
        <item m="1" x="981"/>
        <item m="1" x="6"/>
        <item m="1" x="1530"/>
        <item m="1" x="983"/>
        <item m="1" x="2793"/>
        <item m="1" x="2952"/>
        <item m="1" x="2872"/>
        <item m="1" x="3164"/>
        <item m="1" x="917"/>
        <item m="1" x="3186"/>
        <item m="1" x="937"/>
        <item m="1" x="1406"/>
        <item m="1" x="2236"/>
        <item m="1" x="2880"/>
        <item m="1" x="2602"/>
        <item m="1" x="896"/>
        <item m="1" x="1372"/>
        <item m="1" x="416"/>
        <item m="1" x="2725"/>
        <item m="1" x="1236"/>
        <item m="1" x="1787"/>
        <item m="1" x="3271"/>
        <item m="1" x="1070"/>
        <item m="1" x="1628"/>
        <item m="1" x="3278"/>
        <item m="1" x="1246"/>
        <item m="1" x="1076"/>
        <item m="1" x="1635"/>
        <item m="1" x="1187"/>
        <item m="1" x="880"/>
        <item m="1" x="2960"/>
        <item m="1" x="3128"/>
        <item m="1" x="465"/>
        <item m="1" x="2993"/>
        <item m="1" x="1577"/>
        <item m="1" x="1026"/>
        <item m="1" x="215"/>
        <item m="1" x="1579"/>
        <item m="1" x="1582"/>
        <item m="1" x="3004"/>
        <item m="1" x="2826"/>
        <item m="1" x="1033"/>
        <item m="1" x="221"/>
        <item m="1" x="1587"/>
        <item m="1" x="3009"/>
        <item m="1" x="228"/>
        <item m="1" x="58"/>
        <item m="1" x="1590"/>
        <item m="1" x="2830"/>
        <item m="1" x="2837"/>
        <item m="1" x="62"/>
        <item m="1" x="1593"/>
        <item m="1" x="2187"/>
        <item m="1" x="198"/>
        <item m="1" x="646"/>
        <item m="1" x="793"/>
        <item m="1" x="3256"/>
        <item m="1" x="1256"/>
        <item m="1" x="1276"/>
        <item m="1" x="2075"/>
        <item m="1" x="1125"/>
        <item m="1" x="2779"/>
        <item m="1" x="1"/>
        <item m="1" x="1281"/>
        <item m="1" x="2785"/>
        <item m="1" x="1857"/>
        <item m="1" x="1678"/>
        <item m="1" x="5"/>
        <item m="1" x="1286"/>
        <item m="1" x="1135"/>
        <item m="1" x="2792"/>
        <item m="1" x="8"/>
        <item m="1" x="1290"/>
        <item m="1" x="1140"/>
        <item m="1" x="2795"/>
        <item m="1" x="662"/>
        <item m="1" x="3021"/>
        <item m="1" x="14"/>
        <item m="1" x="126"/>
        <item m="1" x="347"/>
        <item m="1" x="429"/>
        <item m="1" x="1251"/>
        <item m="1" x="2912"/>
        <item m="1" x="1865"/>
        <item m="1" x="1693"/>
        <item m="1" x="16"/>
        <item m="1" x="437"/>
        <item m="1" x="1298"/>
        <item m="1" x="1148"/>
        <item m="1" x="2802"/>
        <item m="1" x="24"/>
        <item m="1" x="1146"/>
        <item m="1" x="2724"/>
        <item m="1" x="1840"/>
        <item m="1" x="2648"/>
        <item m="1" x="3018"/>
        <item m="1" x="3042"/>
        <item m="1" x="2874"/>
        <item m="1" x="1067"/>
        <item m="1" x="1623"/>
        <item m="1" x="3049"/>
        <item m="1" x="1069"/>
        <item m="1" x="278"/>
        <item m="1" x="1627"/>
        <item m="1" x="2882"/>
        <item m="1" x="3053"/>
        <item m="1" x="1075"/>
        <item m="1" x="1633"/>
        <item m="1" x="2887"/>
        <item m="1" x="3056"/>
        <item m="1" x="1079"/>
        <item m="1" x="1405"/>
        <item m="1" x="283"/>
        <item m="1" x="389"/>
        <item m="1" x="1639"/>
        <item m="1" x="1993"/>
        <item m="1" x="3059"/>
        <item m="1" x="615"/>
        <item m="1" x="2897"/>
        <item m="1" x="1086"/>
        <item m="1" x="991"/>
        <item m="1" x="287"/>
        <item m="1" x="117"/>
        <item m="1" x="1640"/>
        <item m="1" x="1996"/>
        <item m="1" x="2906"/>
        <item m="1" x="1092"/>
        <item m="1" x="121"/>
        <item m="1" x="1644"/>
        <item m="1" x="811"/>
        <item m="1" x="2411"/>
        <item m="1" x="298"/>
        <item m="1" x="1000"/>
        <item m="1" x="110"/>
        <item m="1" x="2925"/>
        <item m="1" x="1495"/>
        <item m="1" x="1576"/>
        <item m="1" x="2988"/>
        <item m="1" x="1275"/>
        <item m="1" x="3304"/>
        <item m="1" x="1364"/>
        <item m="1" x="183"/>
        <item m="1" x="3298"/>
        <item m="1" x="1173"/>
        <item m="1" x="2704"/>
        <item m="1" x="960"/>
        <item m="1" x="1983"/>
        <item m="1" x="741"/>
        <item m="1" x="3251"/>
        <item m="1" x="2086"/>
        <item m="1" x="2820"/>
        <item m="1" x="2719"/>
        <item m="1" x="470"/>
        <item m="1" x="1340"/>
        <item m="1" x="2825"/>
        <item m="1" x="1287"/>
        <item m="1" x="3156"/>
        <item m="1" x="1737"/>
        <item m="1" x="55"/>
        <item m="1" x="1549"/>
        <item m="1" x="1191"/>
        <item m="1" x="2829"/>
        <item m="1" x="2118"/>
        <item m="1" x="57"/>
        <item m="1" x="378"/>
        <item m="1" x="2836"/>
        <item m="1" x="3157"/>
        <item m="1" x="2797"/>
        <item m="1" x="1742"/>
        <item m="1" x="64"/>
        <item m="1" x="716"/>
        <item m="1" x="313"/>
        <item m="1" x="277"/>
        <item m="1" x="3226"/>
        <item m="1" x="1682"/>
        <item m="1" x="1511"/>
        <item m="1" x="2939"/>
        <item m="1" x="1138"/>
        <item m="1" x="1688"/>
        <item m="1" x="1141"/>
        <item m="1" x="1692"/>
        <item m="1" x="2135"/>
        <item m="1" x="1151"/>
        <item m="1" x="331"/>
        <item m="1" x="1155"/>
        <item m="1" x="746"/>
        <item m="1" x="889"/>
        <item m="1" x="2260"/>
        <item m="1" x="1907"/>
        <item m="1" x="1356"/>
        <item m="1" x="107"/>
        <item m="1" x="2026"/>
        <item m="1" x="111"/>
        <item m="1" x="2895"/>
        <item m="1" x="2905"/>
        <item m="1" x="1248"/>
        <item m="1" x="127"/>
        <item m="1" x="2913"/>
        <item m="1" x="757"/>
        <item m="1" x="3203"/>
        <item m="1" x="1030"/>
        <item m="1" x="377"/>
        <item m="1" x="274"/>
        <item m="1" x="1798"/>
        <item m="1" x="2476"/>
        <item m="1" x="736"/>
        <item m="1" x="1874"/>
        <item m="1" x="3010"/>
        <item m="1" x="2807"/>
        <item m="1" x="1724"/>
        <item m="1" x="1462"/>
        <item m="1" x="2914"/>
        <item m="1" x="2274"/>
        <item m="1" x="3046"/>
        <item m="1" x="1544"/>
        <item m="1" x="1869"/>
        <item m="1" x="737"/>
        <item m="1" x="2446"/>
        <item m="1" x="2638"/>
        <item m="1" x="3163"/>
        <item m="1" x="1704"/>
        <item m="1" x="1196"/>
        <item m="1" x="567"/>
        <item m="1" x="939"/>
        <item m="1" x="1408"/>
        <item m="1" x="1585"/>
        <item m="1" x="1527"/>
        <item m="1" x="1597"/>
        <item m="1" x="2011"/>
        <item m="1" x="2235"/>
        <item m="1" x="1482"/>
        <item m="1" x="1914"/>
        <item m="1" x="1826"/>
        <item m="1" x="290"/>
        <item m="1" x="383"/>
        <item m="1" x="449"/>
        <item m="1" x="825"/>
        <item m="1" x="21"/>
        <item m="1" x="31"/>
        <item m="1" x="3287"/>
        <item m="1" x="1492"/>
        <item m="1" x="1725"/>
        <item m="1" x="2695"/>
        <item m="1" x="2694"/>
        <item m="1" x="3198"/>
        <item m="1" x="680"/>
        <item m="1" x="583"/>
        <item m="1" x="475"/>
        <item m="1" x="574"/>
        <item m="1" x="2407"/>
        <item m="1" x="1096"/>
        <item m="1" x="980"/>
        <item m="1" x="698"/>
        <item m="1" x="2096"/>
        <item m="1" x="1777"/>
        <item m="1" x="1299"/>
        <item m="1" x="2670"/>
        <item m="1" x="1675"/>
        <item m="1" x="1719"/>
        <item m="1" x="2947"/>
        <item m="1" x="2136"/>
        <item m="1" x="3013"/>
        <item m="1" x="90"/>
        <item m="1" x="2178"/>
        <item m="1" x="916"/>
        <item m="1" x="1918"/>
        <item m="1" x="541"/>
        <item m="1" x="2544"/>
        <item m="1" x="285"/>
        <item m="1" x="930"/>
        <item m="1" x="3137"/>
        <item m="1" x="468"/>
        <item m="1" x="535"/>
        <item m="1" x="1453"/>
        <item m="1" x="1730"/>
        <item m="1" x="2523"/>
        <item m="1" x="2930"/>
        <item m="1" x="1563"/>
        <item m="1" x="2896"/>
        <item m="1" x="3120"/>
        <item m="1" x="2935"/>
        <item m="1" x="2287"/>
        <item m="1" x="1754"/>
        <item m="1" x="2492"/>
        <item m="1" x="1449"/>
        <item m="1" x="2662"/>
        <item m="1" x="2782"/>
        <item m="1" x="1397"/>
        <item m="1" x="1653"/>
        <item m="1" x="380"/>
        <item m="1" x="403"/>
        <item m="1" x="404"/>
        <item m="1" x="2031"/>
        <item m="1" x="2284"/>
        <item m="1" x="1292"/>
        <item m="1" x="903"/>
        <item m="1" x="1388"/>
        <item m="1" x="1283"/>
        <item m="1" x="958"/>
        <item m="1" x="1232"/>
        <item m="1" x="1221"/>
        <item m="1" x="770"/>
        <item m="1" x="22"/>
        <item m="1" x="947"/>
        <item m="1" x="1773"/>
        <item m="1" x="2750"/>
        <item m="1" x="2861"/>
        <item m="1" x="2909"/>
        <item m="1" x="2424"/>
        <item m="1" x="2922"/>
        <item m="1" x="2442"/>
        <item m="1" x="1477"/>
        <item m="1" x="987"/>
        <item m="1" x="29"/>
        <item m="1" x="1672"/>
        <item m="1" x="3019"/>
        <item m="1" x="1963"/>
        <item m="1" x="2403"/>
        <item m="1" x="766"/>
        <item m="1" x="3087"/>
        <item m="1" x="519"/>
        <item m="1" x="1381"/>
        <item m="1" x="1846"/>
        <item m="1" x="69"/>
        <item m="1" x="899"/>
        <item m="1" x="201"/>
        <item m="1" x="3121"/>
        <item m="1" x="1981"/>
        <item m="1" x="622"/>
        <item m="1" x="3071"/>
        <item m="1" x="459"/>
        <item m="1" x="1001"/>
        <item m="1" x="512"/>
        <item m="1" x="1839"/>
        <item m="1" x="149"/>
        <item m="1" x="458"/>
        <item m="1" x="1169"/>
        <item m="1" x="641"/>
        <item m="1" x="2082"/>
        <item m="1" x="1429"/>
        <item m="1" x="1430"/>
        <item m="1" x="104"/>
        <item m="1" x="3202"/>
        <item m="1" x="2156"/>
        <item m="1" x="2667"/>
        <item m="1" x="795"/>
        <item m="1" x="240"/>
        <item m="1" x="1811"/>
        <item m="1" x="2472"/>
        <item m="1" x="2860"/>
        <item m="1" x="2531"/>
        <item m="1" x="1315"/>
        <item m="1" x="2211"/>
        <item m="1" x="2273"/>
        <item m="1" x="1973"/>
        <item m="1" x="337"/>
        <item m="1" x="237"/>
        <item m="1" x="1631"/>
        <item m="1" x="3150"/>
        <item m="1" x="2584"/>
        <item m="1" x="1434"/>
        <item m="1" x="1385"/>
        <item m="1" x="100"/>
        <item m="1" x="1252"/>
        <item m="1" x="2827"/>
        <item m="1" x="691"/>
        <item m="1" x="1485"/>
        <item m="1" x="1930"/>
        <item m="1" x="139"/>
        <item m="1" x="3307"/>
        <item m="1" x="3038"/>
        <item m="1" x="1407"/>
        <item m="1" x="1502"/>
        <item m="1" x="2322"/>
        <item m="1" x="1493"/>
        <item m="1" x="915"/>
        <item m="1" x="3263"/>
        <item m="1" x="1845"/>
        <item m="1" x="1538"/>
        <item m="1" x="2730"/>
        <item m="1" x="1768"/>
        <item m="1" x="829"/>
        <item m="1" x="840"/>
        <item m="1" x="2862"/>
        <item m="1" x="1612"/>
        <item m="1" x="843"/>
        <item m="1" x="3033"/>
        <item m="1" x="832"/>
        <item m="1" x="659"/>
        <item m="1" x="614"/>
        <item m="1" x="372"/>
        <item m="1" x="451"/>
        <item m="1" x="2877"/>
        <item m="1" x="1065"/>
        <item m="1" x="2052"/>
        <item m="1" x="2293"/>
        <item m="1" x="3308"/>
        <item m="1" x="3031"/>
        <item m="1" x="2685"/>
        <item m="1" x="171"/>
        <item m="1" x="2217"/>
        <item m="1" x="1279"/>
        <item m="1" x="1177"/>
        <item m="1" x="3134"/>
        <item m="1" x="203"/>
        <item m="1" x="222"/>
        <item m="1" x="172"/>
        <item m="1" x="2468"/>
        <item m="1" x="669"/>
        <item m="1" x="376"/>
        <item m="1" x="73"/>
        <item m="1" x="1676"/>
        <item m="1" x="2430"/>
        <item m="1" x="1185"/>
        <item m="1" x="2047"/>
        <item m="1" x="1303"/>
        <item m="1" x="1414"/>
        <item m="1" x="1535"/>
        <item m="1" x="2366"/>
        <item m="1" x="169"/>
        <item m="1" x="3099"/>
        <item m="1" x="362"/>
        <item m="1" x="3216"/>
        <item m="1" x="531"/>
        <item m="1" x="2218"/>
        <item m="1" x="566"/>
        <item m="1" x="1451"/>
        <item m="1" x="994"/>
        <item m="1" x="40"/>
        <item m="1" x="1045"/>
        <item m="1" x="548"/>
        <item m="1" x="658"/>
        <item m="1" x="1200"/>
        <item m="1" x="1250"/>
        <item m="1" x="734"/>
        <item m="1" x="578"/>
        <item m="1" x="2106"/>
        <item m="1" x="2634"/>
        <item m="1" x="163"/>
        <item m="1" x="2496"/>
        <item m="1" x="204"/>
        <item m="1" x="3091"/>
        <item m="1" x="845"/>
        <item m="1" x="2819"/>
        <item m="1" x="720"/>
        <item m="1" x="2816"/>
        <item m="1" x="2481"/>
        <item m="1" x="526"/>
        <item m="1" x="673"/>
        <item m="1" x="2137"/>
        <item m="1" x="1134"/>
        <item m="1" x="2936"/>
        <item m="1" x="2683"/>
        <item m="1" x="2594"/>
        <item m="1" x="2213"/>
        <item m="1" x="1554"/>
        <item m="1" x="295"/>
        <item m="1" x="2007"/>
        <item m="1" x="2601"/>
        <item m="1" x="317"/>
        <item m="1" x="2678"/>
        <item m="1" x="2976"/>
        <item m="1" x="1409"/>
        <item m="1" x="2977"/>
        <item m="1" x="1796"/>
        <item m="1" x="1986"/>
        <item m="1" x="1109"/>
        <item m="1" x="2596"/>
        <item m="1" x="1110"/>
        <item m="1" x="3301"/>
        <item m="1" x="3302"/>
        <item m="1" x="226"/>
        <item m="1" x="2762"/>
        <item m="1" x="299"/>
        <item m="1" x="2240"/>
        <item m="1" x="887"/>
        <item m="1" x="758"/>
        <item m="1" x="992"/>
        <item m="1" x="685"/>
        <item m="1" x="1153"/>
        <item m="1" x="2461"/>
        <item m="1" x="1178"/>
        <item m="1" x="1229"/>
        <item m="1" x="77"/>
        <item m="1" x="150"/>
        <item m="1" x="1066"/>
        <item m="1" x="1127"/>
        <item m="1" x="1072"/>
        <item m="1" x="1494"/>
        <item m="1" x="1343"/>
        <item m="1" x="1342"/>
        <item m="1" x="1738"/>
        <item m="1" x="1752"/>
        <item m="1" x="1572"/>
        <item m="1" x="1608"/>
        <item m="1" x="1504"/>
        <item m="1" x="1978"/>
        <item m="1" x="1994"/>
        <item m="1" x="1860"/>
        <item m="1" x="1939"/>
        <item m="1" x="61"/>
        <item m="1" x="1736"/>
        <item m="1" x="2186"/>
        <item m="1" x="2226"/>
        <item m="1" x="2130"/>
        <item m="1" x="2203"/>
        <item m="1" x="2145"/>
        <item m="1" x="2034"/>
        <item m="1" x="2384"/>
        <item m="1" x="2448"/>
        <item m="1" x="2649"/>
        <item m="1" x="2656"/>
        <item m="1" x="2491"/>
        <item m="1" x="2469"/>
        <item m="1" x="2317"/>
        <item m="1" x="2206"/>
        <item m="1" x="2767"/>
        <item m="1" x="2164"/>
        <item m="1" x="2640"/>
        <item m="1" x="1445"/>
        <item m="1" x="1594"/>
        <item m="1" x="1837"/>
        <item m="1" x="2074"/>
        <item m="1" x="2581"/>
        <item m="1" x="2973"/>
        <item m="1" x="2937"/>
        <item m="1" x="213"/>
        <item m="1" x="3095"/>
        <item m="1" x="632"/>
        <item m="1" x="2664"/>
        <item m="1" x="644"/>
        <item m="1" x="509"/>
        <item m="1" x="2672"/>
        <item m="1" x="1455"/>
        <item m="1" x="962"/>
        <item m="1" x="1302"/>
        <item m="1" x="1971"/>
        <item m="1" x="988"/>
        <item m="1" x="3055"/>
        <item m="1" x="353"/>
        <item m="1" x="867"/>
        <item m="1" x="2929"/>
        <item m="1" x="1966"/>
        <item m="1" x="3083"/>
        <item m="1" x="3158"/>
        <item m="1" x="1720"/>
        <item m="1" x="2441"/>
        <item m="1" x="1498"/>
        <item m="1" x="2979"/>
        <item m="1" x="2198"/>
        <item m="1" x="3000"/>
        <item m="1" x="3144"/>
        <item m="1" x="1982"/>
        <item m="1" x="327"/>
        <item m="1" x="1906"/>
        <item m="1" x="681"/>
        <item m="1" x="1448"/>
        <item m="1" x="2449"/>
        <item m="1" x="3131"/>
        <item m="1" x="1323"/>
        <item m="1" x="2736"/>
        <item m="1" x="476"/>
        <item m="1" x="2028"/>
        <item m="1" x="3052"/>
        <item m="1" x="2170"/>
        <item m="1" x="671"/>
        <item m="1" x="626"/>
        <item m="1" x="444"/>
        <item m="1" x="1605"/>
        <item m="1" x="2485"/>
        <item m="1" x="2409"/>
        <item m="1" x="3179"/>
        <item m="1" x="3069"/>
        <item m="1" x="1964"/>
        <item m="1" x="2926"/>
        <item m="1" x="3286"/>
        <item m="1" x="1188"/>
        <item m="1" x="2406"/>
        <item m="1" x="292"/>
        <item m="1" x="1071"/>
        <item m="1" x="2289"/>
        <item m="1" x="1180"/>
        <item m="1" x="3228"/>
        <item m="1" x="161"/>
        <item m="1" x="3077"/>
        <item m="1" x="3089"/>
        <item m="1" x="3279"/>
        <item m="1" x="2857"/>
        <item m="1" x="3255"/>
        <item m="1" x="2470"/>
        <item m="1" x="214"/>
        <item m="1" x="2138"/>
        <item m="1" x="184"/>
        <item m="1" x="3180"/>
        <item m="1" x="263"/>
        <item m="1" x="686"/>
        <item m="1" x="558"/>
        <item m="1" x="2459"/>
        <item m="1" x="906"/>
        <item m="1" x="209"/>
        <item m="1" x="1817"/>
        <item m="1" x="1677"/>
        <item m="1" x="2158"/>
        <item m="1" x="923"/>
        <item m="1" x="276"/>
        <item m="1" x="232"/>
        <item m="1" x="2533"/>
        <item m="1" x="777"/>
        <item m="1" x="2166"/>
        <item m="1" x="2017"/>
        <item m="1" x="2021"/>
        <item m="1" x="1295"/>
        <item m="1" x="256"/>
        <item m="1" x="442"/>
        <item m="1" x="2117"/>
        <item m="1" x="2847"/>
        <item m="1" x="1488"/>
        <item m="1" x="3062"/>
        <item m="1" x="336"/>
        <item m="1" x="2281"/>
        <item m="1" x="2266"/>
        <item m="1" x="905"/>
        <item m="1" x="2831"/>
        <item m="1" x="3065"/>
        <item m="1" x="941"/>
        <item m="1" x="4"/>
        <item m="1" x="51"/>
        <item m="1" x="1101"/>
        <item m="1" x="2205"/>
        <item m="1" x="1222"/>
        <item m="1" x="944"/>
        <item m="1" x="951"/>
        <item m="1" x="1443"/>
        <item m="1" x="1532"/>
        <item m="1" x="826"/>
        <item m="1" x="3101"/>
        <item m="1" x="1715"/>
        <item m="1" x="2610"/>
        <item m="1" x="180"/>
        <item m="1" x="235"/>
        <item x="0"/>
        <item m="1" x="348"/>
        <item m="1" x="577"/>
        <item m="1" x="1923"/>
        <item m="1" x="1932"/>
        <item m="1" x="2355"/>
        <item m="1" x="1698"/>
        <item m="1" x="1968"/>
        <item m="1" x="929"/>
        <item m="1" x="2371"/>
        <item m="1" x="3070"/>
        <item m="1" x="846"/>
        <item m="1" x="2814"/>
        <item m="1" x="148"/>
        <item m="1" x="1061"/>
        <item m="1" x="3249"/>
        <item m="1" x="507"/>
        <item m="1" x="2402"/>
        <item m="1" x="631"/>
        <item m="1" x="1602"/>
        <item m="1" x="1345"/>
        <item m="1" x="1130"/>
        <item m="1" x="2419"/>
        <item m="1" x="2390"/>
        <item m="1" x="2045"/>
        <item m="1" x="393"/>
        <item m="1" x="952"/>
        <item m="1" x="2150"/>
        <item m="1" x="3148"/>
        <item m="1" x="13"/>
        <item m="1" x="821"/>
        <item m="1" x="1867"/>
        <item m="1" x="2577"/>
        <item m="1" x="2541"/>
        <item m="1" x="1868"/>
        <item m="1" x="1320"/>
        <item m="1" x="3132"/>
        <item m="1" x="418"/>
        <item m="1" x="118"/>
        <item m="1" x="998"/>
        <item m="1" x="34"/>
        <item m="1" x="828"/>
        <item m="1" x="2751"/>
        <item m="1" x="2918"/>
        <item m="1" x="1810"/>
        <item m="1" x="158"/>
        <item m="1" x="2565"/>
        <item m="1" x="2471"/>
        <item m="1" x="75"/>
        <item m="1" x="2703"/>
        <item m="1" x="2420"/>
        <item m="1" x="1596"/>
        <item m="1" x="831"/>
        <item m="1" x="1126"/>
        <item m="1" x="192"/>
        <item m="1" x="773"/>
        <item m="1" x="564"/>
        <item m="1" x="1121"/>
        <item m="1" x="1812"/>
        <item m="1" x="2265"/>
        <item m="1" x="2946"/>
        <item m="1" x="2280"/>
        <item m="1" x="536"/>
        <item m="1" x="1368"/>
        <item m="1" x="2568"/>
        <item m="1" x="1927"/>
        <item m="1" x="2671"/>
        <item m="1" x="1690"/>
        <item m="1" x="1512"/>
        <item m="1" x="3292"/>
        <item m="1" x="289"/>
        <item m="1" x="2627"/>
        <item m="1" x="2545"/>
        <item m="1" x="2165"/>
        <item m="1" x="636"/>
        <item m="1" x="2579"/>
        <item m="1" x="949"/>
        <item m="1" x="179"/>
        <item m="1" x="878"/>
        <item m="1" x="2473"/>
        <item m="1" x="692"/>
        <item m="1" x="2542"/>
        <item m="1" x="1319"/>
        <item m="1" x="2228"/>
        <item m="1" x="1427"/>
        <item m="1" x="2271"/>
        <item m="1" x="1944"/>
        <item m="1" x="591"/>
        <item m="1" x="2040"/>
        <item m="1" x="579"/>
        <item m="1" x="2463"/>
        <item m="1" x="1080"/>
        <item m="1" x="1843"/>
        <item m="1" x="87"/>
        <item m="1" x="1006"/>
        <item m="1" x="2995"/>
        <item m="1" x="511"/>
        <item m="1" x="768"/>
        <item m="1" x="113"/>
        <item m="1" x="3097"/>
        <item m="1" x="1197"/>
        <item m="1" x="2105"/>
        <item m="1" x="3294"/>
        <item m="1" x="2562"/>
        <item m="1" x="2898"/>
        <item m="1" x="1231"/>
        <item m="1" x="1165"/>
        <item m="1" x="2005"/>
        <item m="1" x="1618"/>
        <item m="1" x="1311"/>
        <item m="1" x="481"/>
        <item m="1" x="207"/>
        <item m="1" x="2184"/>
        <item m="1" x="2700"/>
        <item m="1" x="134"/>
        <item m="1" x="1104"/>
        <item m="1" x="194"/>
        <item m="1" x="406"/>
        <item m="1" x="756"/>
        <item m="1" x="2478"/>
        <item m="1" x="743"/>
        <item m="1" x="1456"/>
        <item m="1" x="2547"/>
        <item m="1" x="604"/>
        <item m="1" x="224"/>
        <item m="1" x="1917"/>
        <item m="1" x="3105"/>
        <item m="1" x="3248"/>
        <item m="1" x="2258"/>
        <item m="1" x="2696"/>
        <item m="1" x="2632"/>
        <item m="1" x="814"/>
        <item m="1" x="2915"/>
        <item m="1" x="485"/>
        <item m="1" x="2126"/>
        <item m="1" x="1428"/>
        <item m="1" x="1306"/>
        <item m="1" x="747"/>
        <item m="1" x="3014"/>
        <item m="1" x="2688"/>
        <item m="1" x="1560"/>
        <item m="1" x="1613"/>
        <item m="1" x="649"/>
        <item m="1" x="584"/>
        <item m="1" x="1755"/>
        <item m="1" x="1731"/>
        <item m="1" x="2338"/>
        <item m="1" x="2267"/>
        <item m="1" x="2740"/>
        <item m="1" x="1744"/>
        <item m="1" x="2071"/>
        <item m="1" x="1925"/>
        <item m="1" x="817"/>
        <item m="1" x="714"/>
        <item m="1" x="390"/>
        <item m="1" x="2924"/>
        <item m="1" x="1263"/>
        <item m="1" x="1600"/>
        <item m="1" x="1783"/>
        <item m="1" x="1100"/>
        <item m="1" x="3149"/>
        <item m="1" x="2224"/>
        <item m="1" x="545"/>
        <item m="1" x="2513"/>
        <item m="1" x="3152"/>
        <item m="1" x="472"/>
        <item m="1" x="2707"/>
        <item m="1" x="3025"/>
        <item m="1" x="573"/>
        <item m="1" x="2625"/>
        <item m="1" x="1124"/>
        <item m="1" x="1951"/>
        <item m="1" x="1604"/>
        <item m="1" x="2127"/>
        <item m="1" x="3212"/>
        <item m="1" x="688"/>
        <item m="1" x="2210"/>
        <item m="1" x="696"/>
        <item m="1" x="2231"/>
        <item m="1" x="650"/>
        <item m="1" x="946"/>
        <item m="1" x="762"/>
        <item m="1" x="3074"/>
        <item m="1" x="2967"/>
        <item m="1" x="3068"/>
        <item m="1" x="847"/>
        <item m="1" x="7"/>
        <item m="1" x="864"/>
        <item m="1" x="2758"/>
        <item m="1" x="373"/>
        <item m="1" x="1564"/>
        <item m="1" x="560"/>
        <item m="1" x="2614"/>
        <item m="1" x="1721"/>
        <item m="1" x="3063"/>
        <item m="1" x="244"/>
        <item m="1" x="2709"/>
        <item m="1" x="3058"/>
        <item m="1" x="1426"/>
        <item m="1" x="1259"/>
        <item m="1" x="726"/>
        <item m="1" x="1625"/>
        <item m="1" x="2212"/>
        <item m="1" x="1206"/>
        <item m="1" x="919"/>
        <item m="1" x="2525"/>
        <item m="1" x="2635"/>
        <item m="1" x="106"/>
        <item m="1" x="3185"/>
        <item m="1" x="45"/>
        <item m="1" x="25"/>
        <item m="1" x="2261"/>
        <item m="1" x="2753"/>
        <item m="1" x="1507"/>
        <item m="1" x="586"/>
        <item m="1" x="1431"/>
        <item m="1" x="3082"/>
        <item m="1" x="1694"/>
        <item m="1" x="1270"/>
        <item m="1" x="341"/>
        <item m="1" x="102"/>
        <item m="1" x="53"/>
        <item m="1" x="426"/>
        <item m="1" x="928"/>
        <item m="1" x="818"/>
        <item m="1" x="2866"/>
        <item m="1" x="580"/>
        <item m="1" x="656"/>
        <item m="1" x="154"/>
        <item m="1" x="205"/>
        <item m="1" x="547"/>
        <item m="1" x="1411"/>
        <item m="1" x="914"/>
        <item m="1" x="550"/>
        <item m="1" x="699"/>
        <item m="1" x="629"/>
        <item m="1" x="2415"/>
        <item m="1" x="2573"/>
        <item m="1" x="996"/>
        <item m="1" x="208"/>
        <item m="1" x="1312"/>
        <item m="1" x="3178"/>
        <item m="1" x="279"/>
        <item m="1" x="785"/>
        <item m="1" x="1199"/>
        <item m="1" x="2344"/>
        <item m="1" x="1536"/>
        <item m="1" x="1048"/>
        <item m="1" x="2617"/>
        <item m="1" x="335"/>
        <item m="1" x="431"/>
        <item m="1" x="1872"/>
        <item m="1" x="1609"/>
        <item m="1" x="93"/>
        <item m="1" x="2098"/>
        <item m="1" x="3234"/>
        <item m="1" x="2306"/>
        <item m="1" x="798"/>
        <item m="1" x="892"/>
        <item m="1" x="859"/>
        <item m="1" x="162"/>
        <item m="1" x="1339"/>
        <item m="1" x="2598"/>
        <item m="1" x="1382"/>
        <item m="1" x="2102"/>
        <item m="1" x="920"/>
        <item m="1" x="1167"/>
        <item m="1" x="1799"/>
        <item m="1" x="1976"/>
        <item m="1" x="1559"/>
        <item m="1" x="1662"/>
        <item m="1" x="3092"/>
        <item m="1" x="2097"/>
        <item m="1" x="2356"/>
        <item m="1" x="1955"/>
        <item m="1" x="1599"/>
        <item m="1" x="1651"/>
        <item m="1" x="124"/>
        <item m="1" x="3261"/>
        <item m="1" x="2300"/>
        <item m="1" x="91"/>
        <item m="1" x="82"/>
        <item m="1" x="1876"/>
        <item m="1" x="2994"/>
        <item m="1" x="1580"/>
        <item m="1" x="1457"/>
        <item m="1" x="2248"/>
        <item m="1" x="2408"/>
        <item m="1" x="551"/>
        <item m="1" x="67"/>
        <item m="1" x="262"/>
        <item m="1" x="1484"/>
        <item m="1" x="2992"/>
        <item m="1" x="187"/>
        <item m="1" x="1854"/>
        <item m="1" x="375"/>
        <item m="1" x="684"/>
        <item m="1" x="822"/>
        <item m="1" x="755"/>
        <item m="1" x="2858"/>
        <item m="1" x="2333"/>
        <item m="1" x="2892"/>
        <item m="1" x="1788"/>
        <item m="1" x="2392"/>
        <item m="1" x="1607"/>
        <item m="1" x="2893"/>
        <item m="1" x="596"/>
        <item m="1" x="504"/>
        <item m="1" x="707"/>
        <item m="1" x="1772"/>
        <item m="1" x="1531"/>
        <item m="1" x="516"/>
        <item m="1" x="352"/>
        <item m="1" x="2189"/>
        <item m="1" x="471"/>
        <item m="1" x="398"/>
        <item m="1" x="1422"/>
        <item m="1" x="2742"/>
        <item m="1" x="3209"/>
        <item m="1" x="35"/>
        <item m="1" x="1220"/>
        <item m="1" x="2984"/>
        <item m="1" x="2527"/>
        <item m="1" x="1074"/>
        <item m="1" x="146"/>
        <item m="1" x="443"/>
        <item m="1" x="1184"/>
        <item m="1" x="2951"/>
        <item m="1" x="1723"/>
        <item m="1" x="539"/>
        <item m="1" x="1836"/>
        <item m="1" x="856"/>
        <item m="1" x="830"/>
        <item m="1" x="1570"/>
        <item m="1" x="1965"/>
        <item m="1" x="1708"/>
        <item m="1" x="2593"/>
        <item m="1" x="749"/>
        <item m="1" x="3023"/>
        <item m="1" x="239"/>
        <item m="1" x="1272"/>
        <item m="1" x="643"/>
        <item m="1" x="2801"/>
        <item m="1" x="2645"/>
        <item m="1" x="1273"/>
        <item m="1" x="2160"/>
        <item m="1" x="2464"/>
        <item m="1" x="2436"/>
        <item m="1" x="1513"/>
        <item m="1" x="2252"/>
        <item m="1" x="854"/>
        <item m="1" x="3284"/>
        <item m="1" x="1215"/>
        <item m="1" x="2699"/>
        <item m="1" x="2337"/>
        <item m="1" x="199"/>
        <item m="1" x="2928"/>
        <item m="1" x="3206"/>
        <item m="1" x="328"/>
        <item m="1" x="460"/>
        <item m="1" x="2539"/>
        <item m="1" x="1396"/>
        <item m="1" x="3016"/>
        <item m="1" x="1589"/>
        <item m="1" x="1371"/>
        <item m="1" x="2794"/>
        <item m="1" x="3078"/>
        <item m="1" x="354"/>
        <item m="1" x="1459"/>
        <item m="1" x="3035"/>
        <item m="1" x="1546"/>
        <item m="1" x="665"/>
        <item m="1" x="618"/>
        <item m="1" x="157"/>
        <item m="1" x="3268"/>
        <item m="1" x="2432"/>
        <item m="1" x="1383"/>
        <item m="1" x="3145"/>
        <item m="1" x="948"/>
        <item m="1" x="679"/>
        <item m="1" x="493"/>
        <item m="1" x="729"/>
        <item m="1" x="1850"/>
        <item m="1" x="774"/>
        <item m="1" x="2400"/>
        <item m="1" x="233"/>
        <item m="1" x="1328"/>
        <item m="1" x="984"/>
        <item m="1" x="3252"/>
        <item m="1" x="1887"/>
        <item m="1" x="852"/>
        <item m="1" x="2646"/>
        <item m="1" x="1316"/>
        <item m="1" x="1739"/>
        <item m="1" x="2885"/>
        <item m="1" x="95"/>
        <item m="1" x="282"/>
        <item m="1" x="3039"/>
        <item m="1" x="582"/>
        <item m="1" x="2749"/>
        <item m="1" x="2299"/>
        <item m="1" x="694"/>
        <item m="1" x="3306"/>
        <item m="1" x="932"/>
        <item m="1" x="2903"/>
        <item m="1" x="676"/>
        <item m="1" x="953"/>
        <item m="1" x="415"/>
        <item m="1" x="2195"/>
        <item m="1" x="81"/>
        <item m="1" x="3242"/>
        <item m="1" x="3061"/>
        <item m="1" x="2768"/>
        <item m="1" x="700"/>
        <item m="1" x="2264"/>
        <item m="1" x="3223"/>
        <item m="1" x="446"/>
        <item m="1" x="2821"/>
        <item m="1" x="1657"/>
        <item m="1" x="1802"/>
        <item m="1" x="1017"/>
        <item m="1" x="2950"/>
        <item m="1" x="503"/>
        <item m="1" x="1019"/>
        <item m="1" x="1522"/>
        <item m="1" x="1750"/>
        <item m="1" x="966"/>
        <item m="1" x="394"/>
        <item m="1" x="3221"/>
        <item m="1" x="1175"/>
        <item m="1" x="764"/>
        <item m="1" x="2083"/>
        <item m="1" x="2179"/>
        <item m="1" x="1916"/>
        <item m="1" x="94"/>
        <item m="1" x="2443"/>
        <item m="1" x="2556"/>
        <item m="1" x="2404"/>
        <item m="1" x="381"/>
        <item m="1" x="1338"/>
        <item m="1" x="956"/>
        <item m="1" x="833"/>
        <item m="1" x="1908"/>
        <item m="1" x="3210"/>
        <item m="1" x="568"/>
        <item m="1" x="166"/>
        <item m="1" x="942"/>
        <item m="1" x="359"/>
        <item m="1" x="1166"/>
        <item m="1" x="2193"/>
        <item m="1" x="1475"/>
        <item m="1" x="2658"/>
        <item m="1" x="2495"/>
        <item m="1" x="3310"/>
        <item m="1" x="1937"/>
        <item m="1" x="188"/>
        <item m="1" x="2254"/>
        <item m="1" x="775"/>
        <item m="1" x="1264"/>
        <item m="1" x="781"/>
        <item m="1" x="1539"/>
        <item m="1" x="2304"/>
        <item m="1" x="637"/>
        <item m="1" x="2899"/>
        <item m="1" x="324"/>
        <item m="1" x="1472"/>
        <item m="1" x="1227"/>
        <item m="1" x="80"/>
        <item m="1" x="505"/>
        <item m="1" x="934"/>
        <item m="1" x="651"/>
        <item m="1" x="959"/>
        <item m="1" x="1510"/>
        <item m="1" x="1160"/>
        <item m="1" x="2067"/>
        <item m="1" x="84"/>
        <item m="1" x="2902"/>
        <item m="1" x="935"/>
        <item m="1" x="114"/>
        <item m="1" x="414"/>
        <item m="1" x="255"/>
        <item m="1" x="1815"/>
        <item m="1" x="2998"/>
        <item m="1" x="1634"/>
        <item m="1" x="623"/>
        <item m="1" x="2764"/>
        <item m="1" x="1770"/>
        <item m="1" x="1929"/>
        <item m="1" x="2486"/>
        <item m="1" x="296"/>
        <item m="1" x="902"/>
        <item m="1" x="202"/>
        <item m="1" x="2595"/>
        <item m="1" x="1387"/>
        <item m="1" x="3151"/>
        <item m="1" x="1210"/>
        <item m="1" x="2308"/>
        <item m="1" x="441"/>
        <item m="1" x="1403"/>
        <item m="1" x="1305"/>
        <item m="1" x="621"/>
        <item m="1" x="2013"/>
        <item m="1" x="2192"/>
        <item m="1" x="1765"/>
        <item m="1" x="1567"/>
        <item m="1" x="3238"/>
        <item m="1" x="17"/>
        <item m="1" x="1814"/>
        <item m="1" x="1647"/>
        <item m="1" x="2729"/>
        <item m="1" x="447"/>
        <item m="1" x="810"/>
        <item m="1" x="2622"/>
        <item m="1" x="2564"/>
        <item m="1" x="3093"/>
        <item m="1" x="1437"/>
        <item m="1" x="1269"/>
        <item m="1" x="3262"/>
        <item m="1" x="3127"/>
        <item m="1" x="3160"/>
        <item m="1" x="2008"/>
        <item m="1" x="2933"/>
        <item m="1" x="499"/>
        <item m="1" x="3230"/>
        <item m="1" x="1466"/>
        <item m="1" x="2132"/>
        <item m="1" x="1194"/>
        <item m="1" x="1308"/>
        <item m="1" x="1432"/>
        <item m="1" x="855"/>
        <item m="1" x="2398"/>
        <item m="1" x="2509"/>
        <item m="1" x="1820"/>
        <item m="1" x="28"/>
        <item m="1" x="2641"/>
        <item m="1" x="2175"/>
        <item m="1" x="597"/>
        <item m="1" x="609"/>
        <item m="1" x="1357"/>
        <item m="1" x="12"/>
        <item m="1" x="2983"/>
        <item m="1" x="1679"/>
        <item m="1" x="891"/>
        <item m="1" x="2077"/>
        <item m="1" x="3299"/>
        <item m="1" x="1149"/>
        <item m="1" x="1667"/>
        <item m="1" x="1144"/>
        <item m="1" x="677"/>
        <item m="1" x="1761"/>
        <item m="1" x="2642"/>
        <item m="1" x="1616"/>
        <item m="1" x="1610"/>
        <item m="1" x="1508"/>
        <item m="1" x="142"/>
        <item m="1" x="44"/>
        <item m="1" x="1776"/>
        <item m="1" x="3084"/>
        <item m="1" x="647"/>
        <item m="1" x="943"/>
        <item m="1" x="1985"/>
        <item m="1" x="2312"/>
        <item m="1" x="1515"/>
        <item m="1" x="882"/>
        <item m="1" x="590"/>
        <item m="1" x="2416"/>
        <item m="1" x="1884"/>
        <item m="1" x="3172"/>
        <item m="1" x="129"/>
        <item m="1" x="543"/>
        <item m="1" x="3103"/>
        <item m="1" x="2879"/>
        <item m="1" x="257"/>
        <item m="1" x="2256"/>
        <item m="1" x="1156"/>
        <item m="1" x="1902"/>
        <item m="1" x="267"/>
        <item m="1" x="3073"/>
        <item m="1" x="2085"/>
        <item m="1" x="1666"/>
        <item m="1" x="1695"/>
        <item m="1" x="2262"/>
        <item m="1" x="1728"/>
        <item m="1" x="1395"/>
        <item m="1" x="2563"/>
        <item m="1" x="1759"/>
        <item m="1" x="3037"/>
        <item m="1" x="2590"/>
        <item m="1" x="3102"/>
        <item m="1" x="1039"/>
        <item m="1" x="2305"/>
        <item m="1" x="706"/>
        <item m="1" x="557"/>
        <item m="1" x="2016"/>
        <item m="1" x="913"/>
        <item m="1" x="2383"/>
        <item m="1" x="2401"/>
        <item m="1" x="2095"/>
        <item m="1" x="2717"/>
        <item m="1" x="2570"/>
        <item m="1" x="2964"/>
        <item m="1" x="78"/>
        <item m="1" x="1669"/>
        <item m="1" x="1097"/>
        <item m="1" x="2677"/>
        <item m="1" x="1782"/>
        <item m="1" x="778"/>
        <item m="1" x="141"/>
        <item m="1" x="115"/>
        <item m="1" x="1949"/>
        <item m="1" x="2721"/>
        <item m="1" x="900"/>
        <item m="1" x="1896"/>
        <item m="1" x="2553"/>
        <item m="1" x="1234"/>
        <item m="1" x="2358"/>
        <item m="1" x="592"/>
        <item m="1" x="2904"/>
        <item m="1" x="2259"/>
        <item m="1" x="486"/>
        <item m="1" x="395"/>
        <item m="1" x="1049"/>
        <item m="1" x="1727"/>
        <item m="1" x="246"/>
        <item m="1" x="534"/>
        <item m="1" x="3115"/>
        <item m="1" x="38"/>
        <item m="1" x="806"/>
        <item m="1" x="288"/>
        <item m="1" x="2148"/>
        <item m="1" x="2112"/>
        <item m="1" x="3057"/>
        <item m="1" x="66"/>
        <item m="1" x="2940"/>
        <item m="1" x="346"/>
        <item m="1" x="1626"/>
        <item m="1" x="936"/>
        <item m="1" x="527"/>
        <item m="1" x="1452"/>
        <item m="1" x="1904"/>
        <item m="1" x="314"/>
        <item m="1" x="2001"/>
        <item m="1" x="2811"/>
        <item m="1" x="167"/>
        <item m="1" x="2576"/>
        <item m="1" x="1979"/>
        <item m="1" x="522"/>
        <item m="1" x="2863"/>
        <item m="1" x="733"/>
        <item m="1" x="2393"/>
        <item m="1" x="1040"/>
        <item m="1" x="1970"/>
        <item m="1" x="1586"/>
        <item m="1" x="559"/>
        <item m="1" x="2084"/>
        <item m="1" x="2505"/>
        <item m="1" x="675"/>
        <item m="1" x="540"/>
        <item m="1" x="271"/>
        <item m="1" x="1931"/>
        <item m="1" x="137"/>
        <item m="1" x="1584"/>
        <item m="1" x="3247"/>
        <item m="1" x="407"/>
        <item m="1" x="1818"/>
        <item m="1" x="433"/>
        <item m="1" x="979"/>
        <item m="1" x="2334"/>
        <item m="1" x="3229"/>
        <item m="1" x="136"/>
        <item m="1" x="648"/>
        <item m="1" x="1561"/>
        <item m="1" x="3155"/>
        <item m="1" x="2435"/>
        <item m="1" x="2666"/>
        <item m="1" x="1401"/>
        <item m="1" x="3297"/>
        <item m="1" x="1376"/>
        <item m="1" x="731"/>
        <item m="1" x="3054"/>
        <item m="1" x="2534"/>
        <item m="1" x="218"/>
        <item m="1" x="816"/>
        <item m="1" x="606"/>
        <item m="1" x="1465"/>
        <item m="1" x="2219"/>
        <item m="1" x="410"/>
        <item m="1" x="2923"/>
        <item m="1" x="367"/>
        <item m="1" x="1402"/>
        <item m="1" x="305"/>
        <item m="1" x="1046"/>
        <item m="1" x="2644"/>
        <item m="1" x="2784"/>
        <item m="1" x="3029"/>
        <item m="1" x="1318"/>
        <item m="1" x="1912"/>
        <item m="1" x="2450"/>
        <item m="1" x="909"/>
        <item m="1" x="1934"/>
        <item m="1" x="1834"/>
        <item m="1" x="2367"/>
        <item m="1" x="874"/>
        <item m="1" x="1622"/>
        <item m="1" x="360"/>
        <item m="1" x="1052"/>
        <item m="1" x="1463"/>
        <item m="1" x="2689"/>
        <item m="1" x="725"/>
        <item m="1" x="1243"/>
        <item m="1" x="801"/>
        <item m="1" x="1542"/>
        <item m="1" x="2090"/>
        <item m="1" x="2963"/>
        <item m="1" x="315"/>
        <item m="1" x="501"/>
        <item m="1" x="767"/>
        <item m="1" x="2737"/>
        <item m="1" x="1671"/>
        <item m="1" x="2911"/>
        <item m="1" x="761"/>
        <item m="1" x="3113"/>
        <item m="1" x="858"/>
        <item m="1" x="2386"/>
        <item m="1" x="2373"/>
        <item m="1" x="813"/>
        <item m="1" x="1650"/>
        <item m="1" x="3290"/>
        <item m="1" x="2032"/>
        <item m="1" x="2715"/>
        <item m="1" x="463"/>
        <item m="1" x="1349"/>
        <item m="1" x="1598"/>
        <item m="1" x="3236"/>
        <item m="1" x="2253"/>
        <item m="1" x="2828"/>
        <item m="1" x="1977"/>
        <item m="1" x="185"/>
        <item m="1" x="1327"/>
        <item m="1" x="1541"/>
        <item m="1" x="1756"/>
        <item m="1" x="2643"/>
        <item m="1" x="173"/>
        <item m="1" x="884"/>
        <item m="1" x="3239"/>
        <item m="1" x="128"/>
        <item m="1" x="3043"/>
        <item m="1" x="272"/>
        <item m="1" x="1806"/>
        <item m="1" x="2147"/>
        <item m="1" x="883"/>
        <item m="1" x="1894"/>
        <item m="1" x="607"/>
        <item m="1" x="2385"/>
        <item m="1" x="3143"/>
        <item m="1" x="492"/>
        <item m="1" x="2091"/>
        <item m="1" x="624"/>
        <item m="1" x="2661"/>
        <item m="1" x="41"/>
        <item m="1" x="1204"/>
        <item m="1" x="156"/>
        <item m="1" x="52"/>
        <item m="1" x="850"/>
        <item m="1" x="225"/>
        <item m="1" x="2890"/>
        <item m="1" x="1525"/>
        <item m="1" x="1555"/>
        <item m="1" x="2838"/>
        <item m="1" x="911"/>
        <item m="1" x="2626"/>
        <item m="1" x="2303"/>
        <item m="1" x="2425"/>
        <item m="1" x="2375"/>
        <item m="1" x="2916"/>
        <item m="1" x="1797"/>
        <item m="1" x="325"/>
        <item m="1" x="2482"/>
        <item m="1" x="2431"/>
        <item m="1" x="1450"/>
        <item m="1" x="3232"/>
        <item m="1" x="1003"/>
        <item m="1" x="2574"/>
        <item m="1" x="2865"/>
        <item m="1" x="2434"/>
        <item m="1" x="2763"/>
        <item m="1" x="3066"/>
        <item m="1" x="1390"/>
        <item m="1" x="2747"/>
        <item m="1" x="2285"/>
        <item m="1" x="3273"/>
        <item m="1" x="1558"/>
        <item m="1" x="635"/>
        <item m="1" x="2079"/>
        <item m="1" x="627"/>
        <item m="1" x="42"/>
        <item m="1" x="3189"/>
        <item m="1" x="3130"/>
        <item m="1" x="473"/>
        <item m="1" x="454"/>
        <item m="1" x="718"/>
        <item m="1" x="537"/>
        <item m="1" x="544"/>
        <item m="1" x="191"/>
        <item m="1" x="445"/>
        <item m="1" x="2354"/>
        <item m="1" x="2237"/>
        <item m="1" x="835"/>
        <item m="1" x="1087"/>
        <item m="1" x="1757"/>
        <item m="1" x="2048"/>
        <item m="1" x="2054"/>
        <item m="1" x="479"/>
        <item m="1" x="1147"/>
        <item m="1" x="1523"/>
        <item m="1" x="1807"/>
        <item m="1" x="893"/>
        <item m="1" x="1835"/>
        <item m="1" x="3094"/>
        <item m="1" x="2538"/>
        <item m="1" x="2012"/>
        <item m="1" x="786"/>
        <item m="1" x="1435"/>
        <item m="1" x="687"/>
        <item m="1" x="457"/>
        <item m="1" x="2351"/>
        <item m="1" x="1131"/>
        <item m="1" x="611"/>
        <item m="1" x="861"/>
        <item m="1" x="2246"/>
        <item m="1" x="2377"/>
        <item m="1" x="2326"/>
        <item m="1" x="2155"/>
        <item m="1" x="873"/>
        <item m="1" x="2278"/>
        <item m="1" x="2245"/>
        <item m="1" x="2327"/>
        <item m="1" x="1565"/>
        <item m="1" x="1380"/>
        <item m="1" x="546"/>
        <item m="1" x="397"/>
        <item m="1" x="2088"/>
        <item m="1" x="2834"/>
        <item m="1" x="2757"/>
        <item m="1" x="369"/>
        <item m="1" x="2394"/>
        <item m="1" x="2171"/>
        <item m="1" x="65"/>
        <item m="1" x="3275"/>
        <item m="1" x="2413"/>
        <item m="1" x="388"/>
        <item m="1" x="1423"/>
        <item m="1" x="1108"/>
        <item m="1" x="2092"/>
        <item m="1" x="715"/>
        <item m="1" x="1436"/>
        <item m="1" x="2692"/>
        <item m="1" x="1035"/>
        <item m="1" x="1735"/>
        <item m="1" x="159"/>
        <item m="1" x="1057"/>
        <item m="1" x="2493"/>
        <item m="1" x="660"/>
        <item m="1" x="2997"/>
        <item m="1" x="922"/>
        <item m="1" x="254"/>
        <item m="1" x="663"/>
        <item m="1" x="598"/>
        <item m="1" x="2292"/>
        <item m="1" x="3045"/>
        <item m="1" x="2665"/>
        <item m="1" x="1278"/>
        <item m="1" x="1370"/>
        <item m="1" x="97"/>
        <item m="1" x="1442"/>
        <item m="1" x="168"/>
        <item m="1" x="3291"/>
        <item m="1" x="1638"/>
        <item m="1" x="2283"/>
        <item m="1" x="46"/>
        <item m="1" x="1771"/>
        <item m="1" x="1062"/>
        <item m="1" x="145"/>
        <item m="1" x="3032"/>
        <item m="1" x="2974"/>
        <item m="1" x="1946"/>
        <item m="1" x="370"/>
        <item m="1" x="3272"/>
        <item m="1" x="2833"/>
        <item m="1" x="1090"/>
        <item m="1" x="1480"/>
        <item m="1" x="1830"/>
        <item m="1" x="1244"/>
        <item m="1" x="1748"/>
        <item m="1" x="135"/>
        <item m="1" x="1526"/>
        <item m="1" x="1665"/>
        <item m="1" x="1120"/>
        <item m="1" x="2465"/>
        <item m="1" x="1686"/>
        <item m="1" x="933"/>
        <item m="1" x="961"/>
        <item m="1" x="2529"/>
        <item m="1" x="1050"/>
        <item m="1" x="498"/>
        <item m="1" x="3086"/>
        <item m="1" x="1922"/>
        <item m="1" x="1331"/>
        <item m="1" x="1829"/>
        <item m="1" x="605"/>
        <item m="1" x="74"/>
        <item m="1" x="2391"/>
        <item m="1" x="2803"/>
        <item m="1" x="809"/>
        <item m="1" x="619"/>
        <item m="1" x="1233"/>
        <item m="1" x="765"/>
        <item m="1" x="2342"/>
        <item m="1" x="2609"/>
        <item m="1" x="1534"/>
        <item m="1" x="1009"/>
        <item m="1" x="2056"/>
        <item m="1" x="2619"/>
        <item m="1" x="594"/>
        <item m="1" x="1853"/>
        <item m="1" x="2832"/>
        <item m="1" x="2789"/>
        <item m="1" x="385"/>
        <item m="1" x="1660"/>
        <item m="1" x="1551"/>
        <item m="1" x="2587"/>
        <item m="1" x="1712"/>
        <item m="1" x="261"/>
        <item m="1" x="2881"/>
        <item m="1" x="2921"/>
        <item m="1" x="1856"/>
        <item m="1" x="1518"/>
        <item m="1" x="467"/>
        <item m="1" x="2027"/>
        <item m="1" x="3168"/>
        <item m="1" x="837"/>
        <item m="1" x="565"/>
        <item m="1" x="997"/>
        <item m="1" x="790"/>
        <item m="1" x="1762"/>
        <item m="1" x="56"/>
        <item m="1" x="1873"/>
        <item m="1" x="2652"/>
        <item m="1" x="3133"/>
        <item m="1" x="1753"/>
        <item m="1" x="1077"/>
        <item m="1" x="521"/>
        <item m="1" x="3258"/>
        <item m="1" x="2728"/>
        <item m="1" x="216"/>
        <item m="1" x="206"/>
        <item m="1" x="2162"/>
        <item m="1" x="1858"/>
        <item m="1" x="2101"/>
        <item m="1" x="857"/>
        <item m="1" x="2520"/>
        <item m="1" x="2718"/>
        <item m="1" x="1464"/>
        <item m="1" x="608"/>
        <item m="1" x="3162"/>
        <item m="1" x="851"/>
        <item m="1" x="1081"/>
        <item m="1" x="971"/>
        <item m="1" x="1105"/>
        <item m="1" x="1324"/>
        <item m="1" x="411"/>
        <item m="1" x="1808"/>
        <item m="1" x="1083"/>
        <item m="1" x="2551"/>
        <item m="1" x="326"/>
        <item m="1" x="3254"/>
        <item m="1" x="863"/>
        <item m="1" x="1709"/>
        <item m="1" x="1928"/>
        <item m="1" x="2908"/>
        <item m="1" x="2029"/>
        <item m="1" x="1710"/>
        <item m="1" x="2276"/>
        <item m="1" x="1029"/>
        <item m="1" x="2720"/>
        <item m="1" x="286"/>
        <item m="1" x="894"/>
        <item m="1" x="1571"/>
        <item m="1" x="838"/>
        <item m="1" x="967"/>
        <item m="1" x="750"/>
        <item m="1" x="10"/>
        <item m="1" x="802"/>
        <item m="1" x="2822"/>
        <item m="1" x="2053"/>
        <item m="1" x="170"/>
        <item m="1" x="18"/>
        <item m="1" x="462"/>
        <item m="1" x="667"/>
        <item m="1" x="2571"/>
        <item m="1" x="1460"/>
        <item m="1" x="2835"/>
        <item m="1" x="1321"/>
        <item m="1" x="2167"/>
        <item m="1" x="3253"/>
        <item m="1" x="338"/>
        <item m="1" x="1174"/>
        <item m="1" x="3124"/>
        <item m="1" x="3100"/>
        <item m="1" x="1942"/>
        <item m="1" x="904"/>
        <item m="1" x="32"/>
        <item m="1" x="1042"/>
        <item m="1" x="2301"/>
        <item m="1" x="2854"/>
        <item m="1" x="2445"/>
        <item m="1" x="1870"/>
        <item m="1" x="1953"/>
        <item m="1" x="1054"/>
        <item m="1" x="153"/>
        <item m="1" x="3231"/>
        <item m="1" x="122"/>
        <item m="1" x="2321"/>
        <item m="1" x="1716"/>
        <item m="1" x="710"/>
        <item m="1" x="3051"/>
        <item m="1" x="918"/>
        <item m="1" x="2774"/>
        <item m="1" x="599"/>
        <item m="1" x="196"/>
        <item m="1" x="364"/>
        <item m="1" x="2295"/>
        <item m="1" x="3"/>
        <item m="1" x="152"/>
        <item m="1" x="2942"/>
        <item m="1" x="1150"/>
        <item m="1" x="1424"/>
        <item m="1" x="430"/>
        <item m="1" x="408"/>
        <item m="1" x="744"/>
        <item m="1" x="1235"/>
        <item m="1" x="291"/>
        <item m="1" x="266"/>
        <item m="1" x="420"/>
        <item m="1" x="2824"/>
        <item m="1" x="1419"/>
        <item m="1" x="2844"/>
        <item m="1" x="1614"/>
        <item m="1" x="217"/>
        <item m="1" x="259"/>
        <item m="1" x="1201"/>
        <item m="1" x="435"/>
        <item m="1" x="2771"/>
        <item m="1" x="2660"/>
        <item m="1" x="2225"/>
        <item m="1" x="1681"/>
        <item m="1" x="92"/>
        <item m="1" x="1844"/>
        <item m="1" x="1043"/>
        <item m="1" x="824"/>
        <item m="1" x="2199"/>
        <item m="1" x="1335"/>
        <item m="1" x="2748"/>
        <item m="1" x="1954"/>
        <item m="1" x="2447"/>
        <item m="1" x="125"/>
        <item m="1" x="76"/>
        <item m="1" x="2230"/>
        <item m="1" x="3036"/>
        <item m="1" x="751"/>
        <item m="1" x="496"/>
        <item m="1" x="525"/>
        <item m="1" x="1674"/>
        <item m="1" x="3109"/>
        <item m="1" x="3161"/>
        <item m="1" x="925"/>
        <item m="1" x="427"/>
        <item m="1" x="2063"/>
        <item m="1" x="1838"/>
        <item m="1" x="1219"/>
        <item m="1" x="2958"/>
        <item m="1" x="1573"/>
        <item m="1" x="3184"/>
        <item m="1" x="2731"/>
        <item m="1" x="1193"/>
        <item m="1" x="382"/>
        <item m="1" x="2081"/>
        <item m="1" x="853"/>
        <item m="1" x="3177"/>
        <item m="1" x="2884"/>
        <item m="1" x="3295"/>
        <item m="1" x="2659"/>
        <item m="1" x="2094"/>
        <item m="1" x="1375"/>
        <item m="1" x="2119"/>
        <item m="1" x="791"/>
        <item m="1" x="311"/>
        <item m="1" x="528"/>
        <item m="1" x="2215"/>
        <item m="1" x="3197"/>
        <item m="1" x="1384"/>
        <item m="1" x="532"/>
        <item m="1" x="1170"/>
        <item m="1" x="293"/>
        <item m="1" x="1099"/>
        <item m="1" x="2726"/>
        <item m="1" x="3170"/>
        <item m="1" x="610"/>
        <item m="1" x="1496"/>
        <item m="1" x="2851"/>
        <item m="1" x="3243"/>
        <item m="1" x="175"/>
        <item m="1" x="2489"/>
        <item m="1" x="3008"/>
        <item m="1" x="1027"/>
        <item m="1" x="2043"/>
        <item m="1" x="1438"/>
        <item m="1" x="484"/>
        <item m="1" x="3080"/>
        <item m="1" x="1490"/>
        <item m="1" x="2697"/>
        <item m="1" x="3246"/>
        <item m="1" x="2941"/>
        <item m="1" x="405"/>
        <item m="1" x="2014"/>
        <item m="1" x="3079"/>
        <item m="1" x="2033"/>
        <item m="1" x="1102"/>
        <item m="1" x="2229"/>
        <item m="1" x="2200"/>
        <item m="1" x="682"/>
        <item m="1" x="1415"/>
        <item m="1" x="200"/>
        <item m="1" x="482"/>
        <item m="1" x="2455"/>
        <item m="1" x="2889"/>
        <item m="1" x="2169"/>
        <item m="1" x="3024"/>
        <item m="1" x="990"/>
        <item m="1" x="1805"/>
        <item m="1" x="1467"/>
        <item m="1" x="2035"/>
        <item m="1" x="2103"/>
        <item m="1" x="2954"/>
        <item m="1" x="759"/>
        <item m="1" x="842"/>
        <item m="1" x="1569"/>
        <item m="1" x="1915"/>
        <item m="1" x="1113"/>
        <item m="1" x="2320"/>
        <item m="1" x="2572"/>
        <item m="1" x="1924"/>
        <item m="1" x="2357"/>
        <item m="1" x="2959"/>
        <item m="1" x="1116"/>
        <item m="1" x="3293"/>
        <item m="1" x="1578"/>
        <item m="1" x="1910"/>
        <item m="1" x="1974"/>
        <item m="1" x="3098"/>
        <item m="1" x="487"/>
        <item m="1" x="2592"/>
        <item m="1" x="1117"/>
        <item m="1" x="1261"/>
        <item m="1" x="2519"/>
        <item m="1" x="1935"/>
        <item m="1" x="1317"/>
        <item m="1" x="1158"/>
        <item m="1" x="666"/>
        <item m="1" x="742"/>
        <item m="1" x="2961"/>
        <item m="1" x="2466"/>
        <item m="1" x="888"/>
        <item m="1" x="79"/>
        <item m="1" x="119"/>
        <item m="1" x="3123"/>
        <item m="1" x="1880"/>
        <item m="1" x="2093"/>
        <item m="1" x="2605"/>
        <item m="1" x="1890"/>
        <item m="1" x="1350"/>
        <item m="1" x="2756"/>
        <item m="1" x="3217"/>
        <item m="1" x="1002"/>
        <item m="1" x="1346"/>
        <item m="1" x="730"/>
        <item m="1" x="15"/>
        <item m="1" x="2343"/>
        <item m="1" x="1680"/>
        <item m="1" x="1987"/>
        <item m="1" x="735"/>
        <item m="1" x="1943"/>
        <item m="1" x="2786"/>
        <item m="1" x="670"/>
        <item m="1" x="1326"/>
        <item m="1" x="542"/>
        <item m="1" x="3047"/>
        <item m="1" x="2452"/>
        <item m="1" x="800"/>
        <item m="1" x="2020"/>
        <item m="1" x="839"/>
        <item m="1" x="703"/>
        <item m="1" x="1195"/>
        <item m="1" x="689"/>
        <item m="1" x="1122"/>
        <item m="1" x="3020"/>
        <item m="1" x="37"/>
        <item m="1" x="1990"/>
        <item m="1" x="2340"/>
        <item m="1" x="2773"/>
        <item m="1" x="2733"/>
        <item m="1" x="1137"/>
        <item m="1" x="489"/>
        <item m="1" x="1509"/>
        <item m="1" x="1300"/>
        <item m="1" x="1073"/>
        <item m="1" x="434"/>
        <item m="1" x="2761"/>
        <item m="1" x="1095"/>
        <item m="1" x="1355"/>
        <item m="1" x="973"/>
        <item m="1" x="523"/>
        <item m="1" x="2209"/>
        <item m="1" x="448"/>
        <item m="1" x="2613"/>
        <item m="1" x="2041"/>
        <item m="1" x="2647"/>
        <item m="1" x="1791"/>
        <item m="1" x="2759"/>
        <item m="1" x="3222"/>
        <item m="1" x="2168"/>
        <item m="1" x="2530"/>
        <item m="1" x="1226"/>
        <item m="1" x="1115"/>
        <item m="1" x="2022"/>
        <item m="1" x="2335"/>
        <item m="1" x="2124"/>
        <item m="1" x="2336"/>
        <item m="1" x="1543"/>
        <item m="1" x="2282"/>
        <item m="1" x="177"/>
        <item m="1" x="3289"/>
        <item m="1" x="881"/>
        <item m="1" x="2507"/>
        <item m="1" x="2369"/>
        <item m="1" x="1503"/>
        <item m="1" x="1668"/>
        <item m="1" x="2846"/>
        <item m="1" x="1007"/>
        <item m="1" x="1745"/>
        <item m="1" x="2204"/>
        <item m="1" x="2270"/>
        <item m="1" x="1051"/>
        <item m="1" x="1885"/>
        <item m="1" x="1041"/>
        <item m="1" x="2131"/>
        <item m="1" x="2428"/>
        <item m="1" x="779"/>
        <item m="1" x="491"/>
        <item m="1" x="1848"/>
        <item m="1" x="1367"/>
        <item m="1" x="497"/>
        <item m="1" x="174"/>
        <item m="1" x="2290"/>
        <item m="1" x="365"/>
        <item m="1" x="1687"/>
        <item m="1" x="2870"/>
        <item m="1" x="3006"/>
        <item m="1" x="895"/>
        <item m="1" x="3300"/>
        <item m="1" x="2612"/>
        <item m="1" x="2421"/>
        <item m="1" x="1325"/>
        <item m="1" x="2232"/>
        <item m="1" x="2196"/>
        <item m="1" x="2917"/>
        <item m="1" x="2980"/>
        <item m="1" x="1018"/>
        <item m="1" x="27"/>
        <item m="1" x="89"/>
        <item m="1" x="1859"/>
        <item m="1" x="3104"/>
        <item m="1" x="617"/>
        <item m="1" x="319"/>
        <item m="1" x="613"/>
        <item m="1" x="2716"/>
        <item m="1" x="2318"/>
        <item m="1" x="294"/>
        <item m="1" x="2589"/>
        <item m="1" x="820"/>
        <item m="1" x="2454"/>
        <item m="1" x="399"/>
        <item m="1" x="2046"/>
        <item m="1" x="1486"/>
        <item m="1" x="3218"/>
        <item m="1" x="2238"/>
        <item m="1" x="633"/>
        <item m="1" x="3110"/>
        <item m="1" x="2901"/>
        <item m="1" x="1568"/>
        <item m="1" x="1992"/>
        <item m="1" x="2380"/>
        <item m="1" x="2313"/>
        <item m="1" x="630"/>
        <item m="1" x="195"/>
        <item m="1" x="661"/>
        <item m="1" x="2624"/>
        <item m="1" x="1505"/>
        <item m="1" x="2364"/>
        <item m="1" x="421"/>
        <item m="1" x="697"/>
        <item m="1" x="2567"/>
        <item m="1" x="268"/>
        <item m="1" x="2739"/>
        <item m="1" x="230"/>
        <item m="1" x="2323"/>
        <item m="1" x="2991"/>
        <item m="1" x="3241"/>
        <item m="1" x="2775"/>
        <item m="1" x="480"/>
        <item m="1" x="2089"/>
        <item m="1" x="508"/>
        <item m="1" x="2804"/>
        <item m="1" x="2514"/>
        <item m="1" x="1239"/>
        <item m="1" x="921"/>
        <item m="1" x="1028"/>
        <item m="1" x="2754"/>
        <item m="1" x="530"/>
        <item m="1" x="2982"/>
        <item m="1" x="1592"/>
        <item m="1" x="713"/>
        <item m="1" x="270"/>
        <item m="1" x="469"/>
        <item m="1" x="3129"/>
        <item m="1" x="3227"/>
        <item m="1" x="1813"/>
        <item m="1" x="3165"/>
        <item m="1" x="495"/>
        <item m="1" x="2955"/>
        <item m="1" x="3265"/>
        <item m="1" x="1642"/>
        <item m="1" x="1842"/>
        <item m="1" x="219"/>
        <item m="1" x="3034"/>
        <item m="1" x="2382"/>
        <item m="1" x="1106"/>
        <item m="1" x="796"/>
        <item m="1" x="2684"/>
        <item m="1" x="995"/>
        <item m="1" x="2361"/>
        <item m="1" x="2024"/>
        <item m="1" x="1767"/>
        <item m="1" x="1417"/>
        <item m="1" x="678"/>
        <item m="1" x="351"/>
        <item m="1" x="1888"/>
        <item m="1" x="2783"/>
        <item m="1" x="1900"/>
        <item m="1" x="2501"/>
        <item m="1" x="1469"/>
        <item m="1" x="890"/>
        <item m="1" x="1161"/>
        <item m="1" x="3277"/>
        <item m="1" x="1280"/>
        <item m="1" x="2949"/>
        <item m="1" x="2191"/>
        <item m="1" x="3193"/>
        <item m="1" x="72"/>
        <item m="1" x="972"/>
        <item m="1" x="1921"/>
        <item m="1" x="3245"/>
        <item m="1" x="1529"/>
        <item m="1" x="2061"/>
        <item m="1" x="1897"/>
        <item m="1" x="189"/>
        <item m="1" x="2503"/>
        <item m="1" x="1268"/>
        <item m="1" x="1393"/>
        <item m="1" x="483"/>
        <item m="1" x="2152"/>
        <item m="1" x="2381"/>
        <item m="1" x="993"/>
        <item m="1" x="182"/>
        <item m="1" x="2153"/>
        <item m="1" x="595"/>
        <item m="1" x="3260"/>
        <item m="1" x="1995"/>
        <item m="1" x="2444"/>
        <item m="1" x="2440"/>
        <item m="1" x="2536"/>
        <item m="1" x="3015"/>
        <item m="1" x="1091"/>
        <item m="1" x="1094"/>
        <item m="1" x="1630"/>
        <item m="1" x="123"/>
        <item m="1" x="2076"/>
        <item m="1" x="401"/>
        <item m="1" x="1591"/>
        <item m="1" x="3276"/>
        <item m="1" x="234"/>
        <item m="1" x="436"/>
        <item m="1" x="2365"/>
        <item m="1" x="1816"/>
        <item m="1" x="2943"/>
        <item m="1" x="1562"/>
        <item m="1" x="1112"/>
        <item m="1" x="2690"/>
        <item m="1" x="1583"/>
        <item m="1" x="2506"/>
        <item m="1" x="1823"/>
        <item m="1" x="144"/>
        <item m="1" x="2679"/>
        <item m="1" x="3240"/>
        <item m="1" x="553"/>
        <item m="1" x="1171"/>
        <item m="1" x="2712"/>
        <item m="1" x="2674"/>
        <item m="1" x="2840"/>
        <item m="1" x="2511"/>
        <item m="1" x="333"/>
        <item m="1" x="2953"/>
        <item m="1" x="1182"/>
        <item m="1" x="3194"/>
        <item m="1" x="664"/>
        <item m="1" x="3030"/>
        <item m="1" x="1468"/>
        <item m="1" x="1047"/>
        <item m="1" x="1641"/>
        <item m="1" x="2849"/>
        <item m="1" x="799"/>
        <item m="1" x="2154"/>
        <item m="1" x="301"/>
        <item m="1" x="3125"/>
        <item m="1" x="3167"/>
        <item m="1" x="2069"/>
        <item m="1" x="1157"/>
        <item m="1" x="1804"/>
        <item m="1" x="1225"/>
        <item m="1" x="1603"/>
        <item m="1" x="1553"/>
        <item m="1" x="334"/>
        <item m="1" x="252"/>
        <item m="1" x="47"/>
        <item m="1" x="797"/>
        <item m="1" x="1089"/>
        <item m="1" x="3147"/>
        <item m="1" x="2714"/>
        <item m="1" x="343"/>
        <item m="1" x="1474"/>
        <item m="1" x="705"/>
        <item m="1" x="329"/>
        <item m="1" x="138"/>
        <item m="1" x="3235"/>
        <item m="1" x="1491"/>
        <item m="1" x="1332"/>
        <item m="1" x="220"/>
        <item m="1" x="3136"/>
        <item m="1" x="1439"/>
        <item m="1" x="2555"/>
        <item m="1" x="2134"/>
        <item m="1" x="2708"/>
        <item m="1" x="2788"/>
        <item m="1" x="982"/>
        <item m="1" x="2512"/>
        <item m="1" x="197"/>
        <item m="1" x="1413"/>
        <item m="1" x="3138"/>
        <item m="1" x="1566"/>
        <item m="1" x="422"/>
        <item m="1" x="2110"/>
        <item m="1" x="1784"/>
        <item m="1" x="439"/>
        <item m="1" x="690"/>
        <item m="1" x="955"/>
        <item m="1" x="2144"/>
        <item m="1" x="1344"/>
        <item m="1" x="231"/>
        <item m="1" x="3139"/>
        <item m="1" x="555"/>
        <item m="1" x="2948"/>
        <item m="1" x="265"/>
        <item m="1" x="3176"/>
        <item m="1" x="2004"/>
        <item m="1" x="815"/>
        <item m="1" x="1960"/>
        <item m="1" x="1163"/>
        <item m="1" x="105"/>
        <item m="1" x="2868"/>
        <item m="1" x="1242"/>
        <item m="1" x="1621"/>
        <item m="1" x="3076"/>
        <item m="1" x="151"/>
        <item m="1" x="3267"/>
        <item m="1" x="85"/>
        <item m="1" x="999"/>
        <item m="1" x="379"/>
        <item m="1" x="2479"/>
        <item m="1" x="1866"/>
        <item m="1" x="345"/>
        <item m="1" x="3111"/>
        <item m="1" x="1601"/>
        <item m="1" x="1359"/>
        <item m="1" x="2116"/>
        <item m="1" x="2628"/>
        <item m="1" x="1670"/>
        <item m="1" x="466"/>
        <item m="1" x="2244"/>
        <item m="1" x="1082"/>
        <item m="1" x="43"/>
        <item m="1" x="2490"/>
        <item m="1" x="1265"/>
        <item m="1" x="309"/>
        <item m="1" x="2907"/>
        <item m="1" x="3171"/>
        <item m="1" x="2066"/>
        <item m="1" x="2073"/>
        <item m="1" x="2549"/>
        <item m="1" x="2347"/>
        <item m="1" x="392"/>
        <item m="1" x="2453"/>
        <item m="1" x="2971"/>
        <item m="1" x="1841"/>
        <item m="1" x="190"/>
        <item m="1" x="2480"/>
        <item m="1" x="1617"/>
        <item m="1" x="3269"/>
        <item m="1" x="3022"/>
        <item m="1" x="1291"/>
        <item m="1" x="1162"/>
        <item m="1" x="834"/>
        <item m="1" x="1702"/>
        <item m="1" x="1179"/>
        <item m="1" x="792"/>
        <item m="1" x="2713"/>
        <item m="1" x="2133"/>
        <item m="1" x="3140"/>
        <item m="1" x="48"/>
        <item m="1" x="2201"/>
        <item m="1" x="1882"/>
        <item m="1" x="2460"/>
        <item m="1" x="908"/>
        <item m="1" x="96"/>
        <item m="1" x="3283"/>
        <item m="1" x="1258"/>
        <item m="1" x="1711"/>
        <item m="1" x="2608"/>
        <item m="1" x="400"/>
        <item m="1" x="760"/>
        <item m="1" x="1230"/>
        <item m="1" x="1988"/>
        <item m="1" x="2799"/>
        <item m="1" x="1956"/>
        <item m="1" x="754"/>
        <item m="1" x="1334"/>
        <item m="1" x="3173"/>
        <item m="1" x="2653"/>
        <item m="1" x="384"/>
        <item m="1" x="1410"/>
        <item m="1" x="2500"/>
        <item m="1" x="2867"/>
        <item m="1" x="1362"/>
        <item m="1" x="1266"/>
        <item m="1" x="2316"/>
        <item m="1" x="753"/>
        <item m="1" x="19"/>
        <item m="1" x="612"/>
        <item m="1" x="1861"/>
        <item m="1" x="2535"/>
        <item m="1" x="575"/>
        <item m="1" x="593"/>
        <item m="1" x="1875"/>
        <item m="1" x="2078"/>
        <item m="1" x="396"/>
        <item m="1" x="3108"/>
        <item m="1" x="2578"/>
        <item m="1" x="1394"/>
        <item m="1" x="1253"/>
        <item m="1" x="727"/>
        <item m="1" x="1314"/>
        <item m="1" x="1961"/>
        <item m="1" x="2524"/>
        <item m="1" x="569"/>
        <item m="1" x="3311"/>
        <item m="1" x="2813"/>
        <item m="1" x="428"/>
        <item m="1" x="2451"/>
        <item m="1" x="2810"/>
        <item m="1" x="258"/>
        <item m="1" x="2919"/>
        <item m="1" x="1399"/>
        <item m="1" x="2566"/>
        <item m="1" x="1575"/>
        <item m="1" x="724"/>
        <item m="1" x="1288"/>
        <item m="1" x="2072"/>
        <item m="1" x="2348"/>
        <item m="1" x="2359"/>
        <item m="1" x="2853"/>
        <item m="1" x="912"/>
        <item m="1" x="3213"/>
        <item m="1" x="2115"/>
        <item m="1" x="355"/>
        <item m="1" x="844"/>
        <item m="1" x="1214"/>
        <item m="1" x="616"/>
        <item m="1" x="1683"/>
        <item m="1" x="2429"/>
        <item m="1" x="164"/>
        <item m="1" x="1103"/>
        <item m="1" x="1497"/>
        <item m="1" x="2122"/>
        <item m="1" x="461"/>
        <item m="1" x="2985"/>
        <item m="1" x="452"/>
        <item m="1" x="2341"/>
        <item m="1" x="782"/>
        <item m="1" x="1249"/>
        <item m="1" x="1998"/>
        <item m="1" x="1481"/>
        <item m="1" x="2550"/>
        <item m="1" x="3181"/>
        <item m="1" x="1412"/>
        <item m="1" x="589"/>
        <item m="1" x="2123"/>
        <item m="1" x="3064"/>
        <item m="1" x="3259"/>
        <item m="1" x="2220"/>
        <item m="1" x="440"/>
        <item m="1" x="2368"/>
        <item m="1" x="238"/>
        <item m="1" x="2379"/>
        <item m="1" x="1023"/>
        <item m="1" x="3270"/>
        <item m="1" x="901"/>
        <item m="1" x="1824"/>
        <item m="1" x="1330"/>
        <item m="1" x="2900"/>
        <item m="1" x="2591"/>
        <item m="1" x="654"/>
        <item m="1" x="872"/>
        <item m="1" x="391"/>
        <item m="1" x="2457"/>
        <item m="1" x="3107"/>
        <item m="1" x="803"/>
        <item m="1" x="1329"/>
        <item m="1" x="513"/>
        <item m="1" x="478"/>
        <item m="1" x="3288"/>
        <item m="1" x="986"/>
        <item m="1" x="868"/>
        <item m="1" x="322"/>
        <item m="1" x="807"/>
        <item m="1" x="538"/>
        <item m="1" x="1550"/>
        <item m="1" x="3126"/>
        <item m="1" x="3183"/>
        <item m="1" x="2586"/>
        <item m="1" x="1217"/>
        <item m="1" x="1010"/>
        <item m="1" x="2177"/>
        <item m="1" x="387"/>
        <item m="1" x="1136"/>
        <item m="1" x="1440"/>
        <item m="1" x="860"/>
        <item m="1" x="2766"/>
        <item m="1" x="1517"/>
        <item m="1" x="2582"/>
        <item m="1" x="2423"/>
        <item m="1" x="2015"/>
        <item m="1" x="2315"/>
        <item m="1" x="2025"/>
        <item m="1" x="275"/>
        <item m="1" x="2263"/>
        <item m="1" x="2183"/>
        <item m="1" x="30"/>
        <item m="1" x="3214"/>
        <item m="1" x="2161"/>
        <item m="1" x="1483"/>
        <item m="1" x="1851"/>
        <item m="1" x="2616"/>
        <item m="1" x="848"/>
        <item m="1" x="554"/>
        <item m="1" x="2920"/>
        <item m="1" x="3142"/>
        <item m="1" x="2279"/>
        <item m="1" x="924"/>
        <item m="1" x="143"/>
        <item m="1" x="3219"/>
        <item m="1" x="1313"/>
        <item m="1" x="1658"/>
        <item m="1" x="3044"/>
        <item m="1" x="1766"/>
        <item m="1" x="306"/>
        <item m="1" x="2727"/>
        <item m="1" x="3220"/>
        <item m="1" x="2387"/>
        <item m="1" x="1031"/>
        <item m="1" x="2477"/>
        <item m="1" x="2631"/>
        <item m="1" x="2068"/>
        <item m="1" x="3201"/>
        <item m="1" x="1706"/>
        <item m="1" x="1948"/>
        <item m="1" x="2546"/>
        <item m="1" x="1779"/>
        <item m="1" x="1801"/>
        <item m="1" x="2560"/>
        <item m="1" x="251"/>
        <item m="1" x="2060"/>
        <item m="1" x="1379"/>
        <item m="1" x="2418"/>
        <item m="1" x="739"/>
        <item m="1" x="2499"/>
        <item m="1" x="1636"/>
        <item m="1" x="2528"/>
        <item m="1" x="3237"/>
        <item m="1" x="1341"/>
        <item m="1" x="2842"/>
        <item m="1" x="120"/>
        <item m="1" x="1363"/>
        <item m="1" x="88"/>
        <item m="1" x="2987"/>
        <item m="1" x="1353"/>
        <item m="1" x="1833"/>
        <item m="1" x="1689"/>
        <item m="1" x="2798"/>
        <item m="1" x="1128"/>
        <item m="1" x="748"/>
        <item m="1" x="787"/>
        <item m="1" x="1881"/>
        <item m="1" x="1420"/>
        <item m="1" x="683"/>
        <item m="1" x="3007"/>
        <item m="1" x="3153"/>
        <item m="1" x="1133"/>
        <item m="1" x="1245"/>
        <item m="1" x="1352"/>
        <item m="1" x="1145"/>
        <item m="1" x="1700"/>
        <item m="1" x="2886"/>
        <item m="1" x="339"/>
        <item m="1" x="424"/>
        <item m="1" x="2009"/>
        <item m="1" x="1107"/>
        <item m="1" x="1997"/>
        <item m="1" x="2399"/>
        <item m="1" x="2588"/>
        <item m="1" x="957"/>
        <item m="1" x="1254"/>
        <item m="1" x="1224"/>
        <item m="1" x="1697"/>
        <item m="1" x="1718"/>
        <item m="1" x="1213"/>
        <item m="1" x="1309"/>
        <item m="1" x="1337"/>
        <item m="1" x="1489"/>
        <item m="1" x="1296"/>
        <item m="1" x="1360"/>
        <item m="1" x="2345"/>
        <item m="1" x="1852"/>
        <item m="1" x="2291"/>
        <item m="1" x="808"/>
        <item m="1" x="2185"/>
        <item m="1" x="3067"/>
        <item m="1" x="2487"/>
        <item m="1" x="2180"/>
        <item m="1" x="2268"/>
        <item m="1" x="297"/>
        <item m="1" x="1416"/>
        <item m="1" x="361"/>
        <item m="1" x="1889"/>
        <item m="1" x="1267"/>
        <item m="1" x="1649"/>
        <item m="1" x="304"/>
        <item m="1" x="181"/>
        <item m="1" x="1895"/>
        <item m="1" x="2410"/>
        <item m="1" x="2702"/>
        <item m="1" x="63"/>
        <item m="1" x="1013"/>
        <item m="1" x="3303"/>
        <item m="1" x="1898"/>
        <item m="1" x="358"/>
        <item m="1" x="1063"/>
        <item m="1" x="1053"/>
        <item m="1" x="1078"/>
        <item m="1" x="1084"/>
        <item m="1" x="2018"/>
        <item m="1" x="1959"/>
        <item m="1" x="3011"/>
        <item m="1" x="1392"/>
        <item m="1" x="2"/>
        <item m="1" x="412"/>
        <item m="1" x="571"/>
        <item m="1" x="356"/>
        <item m="1" x="1365"/>
        <item m="1" x="2636"/>
        <item m="1" x="1822"/>
        <item m="1" x="3305"/>
        <item m="1" x="2693"/>
        <item m="1" x="1533"/>
        <item m="1" x="165"/>
        <item m="1" x="2552"/>
        <item m="1" x="1240"/>
        <item m="1" x="869"/>
        <item m="1" x="2307"/>
        <item m="1" x="1285"/>
        <item m="1" x="2374"/>
        <item m="1" x="3001"/>
        <item m="1" x="652"/>
        <item m="1" x="1499"/>
        <item m="1" x="1208"/>
        <item m="1" x="628"/>
        <item m="1" x="2927"/>
        <item m="1" x="112"/>
        <item m="1" x="243"/>
        <item m="1" x="11"/>
        <item m="1" x="2675"/>
        <item m="1" x="108"/>
        <item m="1" x="1228"/>
        <item m="1" x="2003"/>
        <item m="1" x="2405"/>
        <item m="1" x="464"/>
        <item m="1" x="2080"/>
        <item m="1" x="323"/>
        <item m="1" x="3060"/>
        <item m="1" x="1024"/>
        <item m="1" x="1004"/>
        <item m="1" x="2109"/>
        <item m="1" x="1400"/>
        <item m="1" x="1237"/>
        <item m="1" x="344"/>
        <item m="1" x="2494"/>
        <item m="1" x="242"/>
        <item m="1" x="2698"/>
        <item m="1" x="60"/>
        <item m="1" x="2143"/>
        <item m="1" x="1301"/>
        <item m="1" x="186"/>
        <item m="1" x="2142"/>
        <item m="1" x="1373"/>
        <item m="1" x="2221"/>
        <item m="1" x="719"/>
        <item m="1" x="1557"/>
        <item m="1" x="366"/>
        <item m="1" x="1760"/>
        <item m="1" x="71"/>
        <item m="1" x="1038"/>
        <item m="1" x="1458"/>
        <item m="1" x="1648"/>
        <item m="1" x="1685"/>
        <item m="1" x="1322"/>
        <item m="1" x="931"/>
        <item m="1" x="1347"/>
        <item m="1" x="2207"/>
        <item m="1" x="450"/>
        <item m="1" x="1068"/>
        <item m="1" x="2777"/>
        <item m="1" x="506"/>
        <item m="1" x="533"/>
        <item m="1" x="413"/>
        <item m="1" x="3012"/>
        <item m="1" x="3200"/>
        <item m="1" x="2433"/>
        <item m="1" x="2957"/>
        <item m="1" x="284"/>
        <item m="1" x="1479"/>
        <item m="1" x="3159"/>
        <item m="1" x="1524"/>
        <item m="1" x="1656"/>
        <item m="1" x="474"/>
        <item m="1" x="2510"/>
        <item m="1" x="109"/>
        <item m="1" x="2575"/>
        <item m="1" x="898"/>
        <item m="1" x="273"/>
        <item m="1" x="1545"/>
        <item m="1" x="1223"/>
        <item m="1" x="3141"/>
        <item m="1" x="2691"/>
        <item m="1" x="520"/>
        <item m="1" x="2296"/>
        <item m="1" x="2654"/>
        <item m="1" x="602"/>
        <item m="1" x="2806"/>
        <item m="1" x="1238"/>
        <item m="1" x="2352"/>
        <item m="1" x="3285"/>
        <item m="1" x="570"/>
        <item m="1" x="1216"/>
        <item m="1" x="1447"/>
        <item m="1" x="176"/>
        <item m="1" x="712"/>
        <item m="1" x="453"/>
        <item m="1" x="871"/>
        <item m="1" x="1358"/>
        <item m="1" x="1877"/>
        <item m="1" x="2269"/>
        <item m="1" x="1476"/>
        <item m="1" x="1684"/>
        <item m="1" x="1425"/>
        <item m="1" x="308"/>
        <item m="1" x="3090"/>
        <item m="1" x="342"/>
        <item m="1" x="371"/>
        <item m="1" x="386"/>
        <item m="1" x="419"/>
        <item m="1" x="1521"/>
        <item m="1" x="2378"/>
        <item m="1" x="1911"/>
        <item m="1" x="2474"/>
        <item m="1" x="1643"/>
        <item m="1" x="1629"/>
        <item m="1" x="3027"/>
        <item m="1" x="1361"/>
        <item m="1" x="581"/>
        <item m="1" x="363"/>
        <item m="1" x="2540"/>
        <item m="1" x="524"/>
        <item m="1" x="1713"/>
        <item m="1" x="3233"/>
        <item m="1" x="1058"/>
        <item m="1" x="738"/>
        <item m="1" x="1037"/>
        <item m="1" x="350"/>
        <item m="1" x="968"/>
        <item m="1" x="1005"/>
        <item m="1" x="33"/>
        <item m="1" x="1209"/>
        <item m="1" x="223"/>
        <item m="1" x="771"/>
        <item m="1" x="2064"/>
        <item m="1" x="2938"/>
        <item m="1" x="2965"/>
        <item m="1" x="2888"/>
        <item m="1" x="281"/>
        <item m="1" x="3075"/>
        <item m="1" x="2981"/>
        <item m="1" x="2484"/>
        <item m="1" x="1989"/>
        <item m="1" x="693"/>
        <item m="1" x="2996"/>
        <item m="1" x="303"/>
        <item m="1" x="2140"/>
        <item m="1" x="717"/>
        <item m="1" x="517"/>
        <item m="1" x="2558"/>
        <item m="1" x="340"/>
        <item m="1" x="907"/>
        <item m="1" x="253"/>
        <item m="1" x="2036"/>
        <item m="1" x="2583"/>
        <item m="1" x="2615"/>
        <item m="1" x="772"/>
        <item m="1" x="2319"/>
        <item m="1" x="3096"/>
        <item m="1" x="794"/>
        <item m="1" x="409"/>
        <item m="1" x="819"/>
        <item m="1" x="438"/>
        <item m="1" x="1516"/>
        <item m="1" x="1655"/>
        <item m="1" x="804"/>
        <item m="1" x="1059"/>
        <item m="1" x="1645"/>
        <item m="1" x="2050"/>
        <item m="1" x="3309"/>
        <item m="1" x="2208"/>
        <item m="1" x="211"/>
        <item m="1" x="870"/>
        <item m="1" x="603"/>
        <item m="1" x="1152"/>
        <item m="1" x="970"/>
        <item m="1" x="3088"/>
        <item m="1" x="1304"/>
        <item m="1" x="2311"/>
        <item m="1" x="1060"/>
        <item m="1" x="2752"/>
        <item m="1" x="2864"/>
        <item m="1" x="70"/>
        <item m="1" x="1260"/>
        <item m="1" x="227"/>
        <item m="1" x="2657"/>
        <item m="1" x="2668"/>
        <item m="1" x="3106"/>
        <item m="1" x="2705"/>
        <item m="1" x="701"/>
        <item m="1" x="1878"/>
        <item m="1" x="1021"/>
        <item m="1" x="788"/>
        <item m="1" x="2139"/>
        <item m="1" x="490"/>
        <item m="1" x="1386"/>
        <item m="1" x="1547"/>
        <item m="1" x="1014"/>
        <item m="1" x="1044"/>
        <item m="1" x="954"/>
        <item m="1" x="1088"/>
        <item m="1" x="1011"/>
        <item m="1" x="1446"/>
        <item m="1" x="1203"/>
        <item m="1" x="2111"/>
        <item m="1" x="1778"/>
        <item m="1" x="1277"/>
        <item m="1" x="1257"/>
        <item m="1" x="1707"/>
        <item m="1" x="1663"/>
        <item m="1" x="229"/>
        <item m="1" x="2839"/>
        <item m="1" x="1606"/>
        <item m="1" x="1444"/>
        <item m="1" x="1879"/>
        <item m="1" x="674"/>
        <item m="1" x="2972"/>
        <item m="1" x="740"/>
        <item m="1" x="2989"/>
        <item m="1" x="695"/>
        <item m="1" x="866"/>
        <item m="1" x="875"/>
        <item m="1" x="732"/>
        <item m="1" x="316"/>
        <item m="1" x="321"/>
        <item m="1" x="2002"/>
        <item m="1" x="425"/>
        <item m="1" x="2176"/>
        <item m="1" x="1307"/>
        <item m="1" x="1294"/>
        <item m="1" x="1212"/>
        <item m="1" x="1729"/>
        <item m="1" x="2113"/>
        <item m="1" x="1764"/>
        <item m="1" x="1893"/>
        <item m="1" x="236"/>
        <item m="1" x="1734"/>
        <item m="1" x="3266"/>
        <item m="1" x="2956"/>
        <item m="1" x="300"/>
        <item m="1" x="1036"/>
        <item m="1" x="1139"/>
        <item m="1" x="3205"/>
        <item m="1" x="9"/>
        <item m="1" x="745"/>
        <item m="1" x="2372"/>
        <item m="1" x="54"/>
        <item m="1" x="2019"/>
        <item m="1" x="1901"/>
        <item m="1" x="2845"/>
        <item m="1" x="2629"/>
        <item m="1" x="178"/>
        <item m="1" x="2251"/>
        <item m="1" x="3257"/>
        <item m="1" x="2569"/>
        <item m="1" x="332"/>
        <item m="1" x="1454"/>
        <item m="1" x="2242"/>
        <item m="1" x="1528"/>
        <item m="1" x="2760"/>
        <item m="1" x="1793"/>
        <item m="1" x="3135"/>
        <item m="1" x="2257"/>
        <item m="1" x="634"/>
        <item m="1" x="2346"/>
        <item m="1" x="2288"/>
        <item m="1" x="193"/>
        <item m="1" x="2869"/>
        <item m="1" x="2099"/>
        <item m="1" x="423"/>
        <item m="1" x="131"/>
        <item m="1" x="529"/>
        <item m="1" x="2330"/>
        <item m="1" x="3192"/>
        <item m="1" x="2309"/>
        <item m="1" x="50"/>
        <item m="1" x="2396"/>
        <item m="1" x="711"/>
        <item m="1" x="68"/>
        <item m="1" x="910"/>
        <item m="1" x="969"/>
        <item m="1" x="456"/>
        <item m="1" x="1926"/>
        <item m="1" x="1800"/>
        <item m="1" x="1999"/>
        <item m="1" x="940"/>
        <item m="1" x="3026"/>
        <item m="1" x="1794"/>
        <item m="1" x="1732"/>
        <item m="1" x="2687"/>
        <item m="1" x="2247"/>
        <item m="1" x="625"/>
        <item m="1" x="83"/>
        <item m="1" x="2360"/>
        <item m="1" x="1855"/>
        <item m="1" x="620"/>
        <item m="1" x="2241"/>
        <item m="1" x="1471"/>
        <item m="1" x="2039"/>
        <item m="1" x="2023"/>
        <item m="1" x="1537"/>
        <item m="1" x="702"/>
        <item m="1" x="2250"/>
        <item m="1" x="1785"/>
        <item m="1" x="975"/>
        <item m="1" x="2087"/>
        <item m="1" x="2114"/>
        <item m="1" x="1958"/>
        <item m="1" x="2049"/>
        <item m="1" x="1333"/>
        <item m="1" x="1967"/>
        <item m="1" x="2181"/>
        <item m="1" x="2526"/>
        <item m="1" x="2580"/>
        <item m="1" x="2504"/>
        <item m="1" x="2314"/>
        <item m="1" x="2467"/>
        <item m="1" x="2363"/>
        <item m="1" x="3174"/>
        <item m="1" x="1470"/>
        <item m="1" x="1947"/>
        <item m="1" x="2808"/>
        <item m="1" x="841"/>
        <item m="1" x="140"/>
        <item m="1" x="1574"/>
        <item m="1" x="1620"/>
        <item m="1" x="1581"/>
        <item m="1" x="1726"/>
        <item m="1" x="1595"/>
        <item m="1" x="2051"/>
        <item m="1" x="1991"/>
        <item m="1" x="248"/>
        <item m="1" x="260"/>
        <item m="1" x="2633"/>
        <item m="1" x="515"/>
        <item m="1" x="1747"/>
        <item m="1" x="1673"/>
        <item m="1" x="1461"/>
        <item m="1" x="2107"/>
        <item m="1" x="1886"/>
        <item m="1" x="1746"/>
        <item m="1" x="1828"/>
        <item m="1" x="2121"/>
        <item m="1" x="3264"/>
        <item m="1" x="1749"/>
        <item m="1" x="2515"/>
        <item m="1" x="2120"/>
        <item m="1" x="1984"/>
        <item m="1" x="147"/>
        <item m="1" x="2397"/>
        <item m="1" x="2302"/>
        <item m="1" x="2711"/>
        <item m="1" x="2070"/>
        <item m="1" x="2891"/>
        <item m="1" x="3117"/>
        <item m="1" x="1247"/>
        <item m="1" x="3215"/>
        <item m="1" x="132"/>
        <item m="1" x="836"/>
        <item m="1" x="926"/>
        <item m="1" x="2817"/>
        <item m="1" x="155"/>
        <item m="1" x="2755"/>
        <item m="1" x="2815"/>
        <item m="1" x="552"/>
        <item m="1" x="2843"/>
        <item m="1" x="2856"/>
        <item m="1" x="585"/>
        <item m="1" x="1473"/>
        <item m="1" x="310"/>
        <item m="1" x="368"/>
        <item m="1" x="1664"/>
        <item m="1" x="2000"/>
        <item m="1" x="1297"/>
        <item m="1" x="1864"/>
        <item m="1" x="3112"/>
        <item m="1" x="2438"/>
        <item m="1" x="1207"/>
        <item m="1" x="320"/>
        <item m="1" x="2174"/>
        <item m="1" x="1933"/>
        <item m="1" x="1847"/>
        <item m="1" x="1705"/>
        <item m="1" x="1172"/>
        <item m="1" x="2173"/>
        <item m="1" x="2518"/>
        <item m="1" x="2146"/>
        <item m="1" x="2800"/>
        <item m="1" x="3017"/>
        <item m="1" x="1611"/>
        <item m="1" x="638"/>
        <item m="1" x="3191"/>
        <item m="1" x="827"/>
        <item m="1" x="1699"/>
        <item m="1" x="2805"/>
        <item m="1" x="2197"/>
        <item m="1" x="330"/>
        <item m="1" x="1183"/>
        <item m="1" x="1022"/>
        <item m="1" x="1703"/>
        <item m="1" x="1821"/>
        <item m="1" x="3195"/>
        <item m="1" x="2722"/>
        <item m="1" x="2607"/>
        <item m="1" x="2388"/>
        <item m="1" x="2809"/>
        <item m="1" x="1862"/>
        <item m="1" x="1143"/>
        <item m="1" x="2883"/>
        <item m="1" x="307"/>
        <item m="1" x="927"/>
        <item m="1" x="1909"/>
        <item m="1" x="2655"/>
        <item m="1" x="1969"/>
        <item m="1" x="1740"/>
        <item m="1" x="886"/>
        <item m="1" x="1085"/>
        <item m="1" x="2732"/>
        <item m="1" x="2741"/>
        <item m="1" x="2746"/>
        <item m="1" x="885"/>
        <item m="1" x="1903"/>
        <item m="1" x="2852"/>
        <item m="1" x="455"/>
        <item m="1" x="2331"/>
        <item m="1" x="865"/>
        <item m="1" x="2188"/>
        <item m="1" x="3175"/>
        <item m="1" x="2848"/>
        <item m="1" x="312"/>
        <item m="1" x="302"/>
        <item m="1" x="1008"/>
        <item m="1" x="1032"/>
        <item m="1" x="2780"/>
        <item m="1" x="2791"/>
        <item m="1" x="1941"/>
        <item m="1" x="2772"/>
        <item m="1" x="488"/>
        <item m="1" x="2502"/>
        <item m="1" x="2108"/>
        <item m="1" x="723"/>
        <item m="1" x="2855"/>
        <item m="1" x="2682"/>
        <item m="1" x="985"/>
        <item m="1" x="3281"/>
        <item m="1" x="2065"/>
        <item m="1" x="2966"/>
        <item m="1" x="3005"/>
        <item m="1" x="2543"/>
        <item m="1" x="1404"/>
        <item m="1" x="1743"/>
        <item m="1" x="2216"/>
        <item m="1" x="2163"/>
        <item m="1" x="2128"/>
        <item m="1" x="3166"/>
        <item m="1" x="1348"/>
        <item m="1" x="2310"/>
        <item m="1" x="2182"/>
        <item m="1" x="2125"/>
        <item m="1" x="2637"/>
        <item m="1" x="2517"/>
        <item m="1" x="2376"/>
        <item m="1" x="2427"/>
        <item m="1" x="1055"/>
        <item m="1" x="1241"/>
        <item m="1" x="1159"/>
        <item m="1" x="1832"/>
        <item m="1" x="709"/>
        <item m="1" x="2850"/>
        <item m="1" x="3196"/>
        <item m="1" x="2706"/>
        <item m="1" x="2878"/>
        <item m="1" x="2931"/>
        <item m="1" x="1871"/>
        <item m="1" x="1819"/>
        <item m="1" x="2332"/>
        <item m="1" x="2030"/>
        <item m="1" x="2417"/>
        <item m="1" x="2362"/>
        <item m="1" x="2522"/>
        <item m="1" x="2781"/>
        <item m="1" x="562"/>
        <item m="1" x="3003"/>
        <item m="1" x="2239"/>
        <item m="1" x="2151"/>
        <item m="1" x="1945"/>
        <item m="1" x="2483"/>
        <item m="1" x="3190"/>
        <item m="1" x="2962"/>
        <item m="1" x="3119"/>
        <item m="1" x="1119"/>
        <item m="1" x="2812"/>
        <item m="1" x="1282"/>
        <item m="1" x="1164"/>
        <item m="1" x="2055"/>
        <item m="1" x="1377"/>
        <item m="1" x="2521"/>
        <item m="1" x="500"/>
        <item m="1" x="1803"/>
        <item m="1" x="576"/>
        <item m="1" x="3072"/>
        <item m="1" x="639"/>
        <item m="1" x="20"/>
        <item m="1" x="2059"/>
        <item m="1" x="2422"/>
        <item m="1" x="722"/>
        <item m="1" x="2324"/>
        <item m="1" x="3280"/>
        <item m="1" x="640"/>
        <item m="1" x="2414"/>
        <item m="1" x="3041"/>
        <item m="1" x="2294"/>
        <item m="1" x="2243"/>
        <item m="1" x="2275"/>
        <item m="1" x="2639"/>
        <item m="1" x="2548"/>
        <item m="1" x="2765"/>
        <item m="1" x="1289"/>
        <item m="1" x="2222"/>
        <item m="1" x="2227"/>
        <item m="1" x="2910"/>
        <item m="1" x="2738"/>
        <item m="1" x="2818"/>
        <item m="1" x="1369"/>
        <item m="1" x="812"/>
        <item m="1" x="2796"/>
        <item m="1" x="1795"/>
        <item m="1" x="1696"/>
        <item m="1" x="2498"/>
        <item m="1" x="1940"/>
        <item m="1" x="1659"/>
        <item m="1" x="1556"/>
        <item m="1" x="3274"/>
        <item m="1" x="510"/>
        <item m="1" x="2778"/>
        <item m="1" x="1892"/>
        <item m="1" x="1962"/>
        <item m="1" x="1792"/>
        <item m="1" x="1913"/>
        <item m="1" x="2680"/>
        <item m="1" x="2986"/>
        <item m="1" x="1789"/>
        <item m="1" x="1691"/>
        <item m="1" x="3002"/>
        <item m="1" x="1758"/>
        <item m="1" x="1717"/>
        <item m="1" x="2272"/>
        <item m="1" x="3187"/>
        <item m="1" x="2769"/>
        <item m="1" x="2776"/>
        <item m="1" x="655"/>
        <item m="1" x="2129"/>
        <item m="1" x="780"/>
        <item m="1" x="59"/>
        <item m="1" x="2044"/>
        <item m="1" x="247"/>
        <item m="1" x="2787"/>
        <item m="1" x="3199"/>
        <item m="1" x="318"/>
        <item m="1" x="2439"/>
        <item m="1" x="2488"/>
        <item m="1" x="1118"/>
        <item m="1" x="2681"/>
        <item m="1" x="964"/>
        <item m="1" x="708"/>
        <item m="1" x="1366"/>
        <item m="1" x="2841"/>
        <item m="1" x="1064"/>
        <item m="1" x="1751"/>
        <item m="1" x="1619"/>
        <item m="1" x="1025"/>
        <item m="1" x="2875"/>
        <item m="1" x="477"/>
        <item m="1" x="1652"/>
        <item m="1" x="1786"/>
        <item m="1" x="642"/>
        <item m="1" x="1293"/>
        <item m="1" x="2623"/>
        <item m="1" x="3208"/>
        <item m="1" x="572"/>
        <item m="1" x="2734"/>
        <item m="1" x="2234"/>
        <item m="1" x="3081"/>
        <item m="1" x="2277"/>
        <item m="1" x="2557"/>
        <item m="1" x="2743"/>
        <item m="1" x="897"/>
        <item m="1" x="600"/>
        <item m="1" x="98"/>
        <item m="1" x="1391"/>
        <item m="1" x="2329"/>
        <item m="1" x="1478"/>
        <item m="1" x="349"/>
        <item m="1" x="2876"/>
        <item m="1" x="518"/>
        <item m="1" x="210"/>
        <item m="1" x="1129"/>
        <item m="1" x="3188"/>
        <item m="1" x="2104"/>
        <item m="1" x="2286"/>
        <item m="1" x="1637"/>
        <item m="1" x="245"/>
        <item m="1" x="1176"/>
        <item m="1" x="3224"/>
        <item m="1" x="763"/>
        <item m="1" x="269"/>
        <item m="1" x="963"/>
        <item m="1" x="1831"/>
        <item m="1" x="1957"/>
        <item m="1" x="1255"/>
        <item m="1" x="2735"/>
        <item m="1" x="1899"/>
        <item m="1" x="2412"/>
        <item m="1" x="2561"/>
        <item m="1" x="728"/>
        <item m="1" x="1016"/>
        <item m="1" x="2611"/>
        <item m="1" x="212"/>
        <item m="1" x="2650"/>
        <item m="1" x="3154"/>
        <item m="1" x="1351"/>
        <item m="1" x="374"/>
        <item m="1" x="2042"/>
        <item m="1" x="977"/>
        <item m="1" x="1661"/>
        <item m="1" x="1190"/>
        <item m="1" x="2037"/>
        <item m="1" x="2233"/>
        <item m="1" x="2559"/>
        <item m="1" x="2437"/>
        <item m="1" x="1775"/>
        <item m="1" x="721"/>
        <item m="1" x="2585"/>
        <item m="1" x="1624"/>
        <item m="1" x="645"/>
        <item m="1" x="2894"/>
        <item m="1" x="1336"/>
        <item m="1" x="3296"/>
        <item m="1" x="502"/>
        <item m="1" x="1920"/>
        <item m="1" x="3118"/>
        <item m="1" x="1378"/>
        <item m="1" x="1714"/>
        <item m="1" x="1389"/>
        <item m="1" x="1936"/>
        <item m="1" x="1020"/>
        <item m="1" x="1056"/>
        <item m="1" x="789"/>
        <item m="1" x="2214"/>
        <item m="1" x="1975"/>
        <item m="1" x="101"/>
        <item m="1" x="264"/>
        <item m="1" x="133"/>
        <item m="1" x="2554"/>
        <item m="1" x="3116"/>
        <item m="1" x="3282"/>
        <item m="1" x="2686"/>
        <item m="1" x="99"/>
        <item m="1" x="2975"/>
        <item m="1" x="1218"/>
        <item m="1" x="2600"/>
        <item m="1" x="2968"/>
        <item m="1" x="49"/>
        <item m="1" x="2141"/>
        <item m="1" x="2871"/>
        <item m="1" x="2599"/>
        <item m="1" x="2038"/>
        <item m="1" x="1905"/>
        <item m="1" x="776"/>
        <item m="1" x="2745"/>
        <item m="1" x="1181"/>
        <item m="1" x="2969"/>
        <item m="1" x="1271"/>
        <item m="1" x="1701"/>
        <item m="1" x="1192"/>
        <item m="1" x="1142"/>
        <item m="1" x="2172"/>
        <item m="1" x="2978"/>
        <item m="1" x="2970"/>
        <item m="1" x="1722"/>
        <item m="1" x="1646"/>
        <item m="1" x="2194"/>
        <item m="1" x="86"/>
        <item m="1" x="39"/>
        <item m="1" x="1980"/>
        <item m="1" x="2945"/>
        <item m="1" x="1514"/>
        <item m="1" x="2603"/>
        <item m="1" x="805"/>
        <item m="1" x="668"/>
        <item m="1" x="2621"/>
        <item m="1" x="769"/>
        <item m="1" x="945"/>
        <item m="1" x="989"/>
        <item m="1" x="3114"/>
        <item m="1" x="1398"/>
        <item m="1" x="103"/>
        <item m="1" x="1540"/>
        <item m="1" x="1769"/>
        <item m="1" x="2823"/>
        <item m="1" x="2389"/>
        <item m="1" x="1763"/>
        <item m="1" x="1774"/>
        <item m="1" x="2710"/>
        <item m="1" x="494"/>
        <item m="1" x="417"/>
        <item m="1" x="563"/>
        <item m="1" x="784"/>
        <item m="1" x="1274"/>
        <item m="1" x="1015"/>
        <item m="1" x="241"/>
        <item m="1" x="601"/>
        <item m="1" x="1198"/>
        <item m="1" x="2990"/>
        <item m="1" x="3146"/>
        <item m="1" x="1809"/>
        <item m="1" x="2149"/>
        <item m="1" x="672"/>
        <item m="1" x="1189"/>
        <item m="1" x="1421"/>
        <item m="1" x="1098"/>
        <item m="1" x="2462"/>
        <item m="1" x="849"/>
        <item m="1" x="249"/>
        <item m="1" x="2370"/>
        <item m="1" x="2328"/>
        <item m="1" x="588"/>
        <item m="1" x="2475"/>
        <item m="1" x="1168"/>
        <item m="1" x="1520"/>
        <item m="1" x="1790"/>
        <item m="1" x="1780"/>
        <item m="1" x="2701"/>
        <item m="1" x="1972"/>
        <item m="1" x="653"/>
        <item m="1" x="2630"/>
        <item m="1" x="1418"/>
        <item m="1" x="1863"/>
        <item m="1" x="130"/>
        <item m="1" x="1506"/>
        <item m="1" x="3182"/>
        <item m="1" x="2516"/>
        <item m="1" x="2350"/>
        <item m="1" x="2532"/>
        <item m="1" x="1284"/>
        <item m="1" x="561"/>
        <item m="1" x="1354"/>
        <item m="1" x="2790"/>
        <item m="1" x="3169"/>
        <item m="1" x="1781"/>
        <item m="1" x="1132"/>
        <item m="1" x="2604"/>
        <item m="1" x="1827"/>
        <item m="1" x="2932"/>
        <item m="1" x="1123"/>
        <item m="1" x="23"/>
        <item m="1" x="3122"/>
        <item m="1" x="876"/>
        <item m="1" x="879"/>
        <item m="1" x="2298"/>
        <item m="1" x="1111"/>
        <item m="1" x="2934"/>
        <item m="1" x="3244"/>
        <item m="1" x="280"/>
        <item m="1" x="704"/>
        <item m="1" x="2297"/>
        <item m="1" x="1487"/>
        <item m="1" x="116"/>
        <item m="1" x="1938"/>
        <item m="1" x="1441"/>
        <item m="1" x="402"/>
        <item m="1" x="2859"/>
        <item m="1" x="1919"/>
        <item m="1" x="2651"/>
        <item t="default"/>
      </items>
    </pivotField>
    <pivotField axis="axisCol" showAll="0">
      <items count="18">
        <item m="1" x="3"/>
        <item m="1" x="14"/>
        <item m="1" x="4"/>
        <item m="1" x="5"/>
        <item m="1" x="6"/>
        <item m="1" x="15"/>
        <item m="1" x="11"/>
        <item m="1" x="8"/>
        <item m="1" x="10"/>
        <item m="1" x="7"/>
        <item m="1" x="2"/>
        <item m="1" x="13"/>
        <item m="1" x="9"/>
        <item m="1" x="16"/>
        <item m="1" x="1"/>
        <item m="1" x="12"/>
        <item x="0"/>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10"/>
  </rowFields>
  <rowItems count="1">
    <i t="grand">
      <x/>
    </i>
  </rowItems>
  <colFields count="1">
    <field x="11"/>
  </colFields>
  <colItems count="1">
    <i t="grand">
      <x/>
    </i>
  </colItems>
  <pageFields count="1">
    <pageField fld="4" hier="-1"/>
  </pageFields>
  <dataFields count="1">
    <dataField name="Sum of price" fld="13"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000-000005000000}" name="ServerDiscountLineItemTotals" cacheId="157"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D39:E41" firstHeaderRow="1" firstDataRow="2" firstDataCol="1"/>
  <pivotFields count="35">
    <pivotField showAll="0"/>
    <pivotField showAll="0"/>
    <pivotField numFmtId="22" showAll="0"/>
    <pivotField showAll="0"/>
    <pivotField axis="axisCol" multipleItemSelectionAllowed="1" showAll="0" sortType="descending">
      <items count="9">
        <item h="1" x="0"/>
        <item h="1" m="1" x="2"/>
        <item m="1" x="1"/>
        <item h="1" m="1" x="5"/>
        <item h="1" m="1" x="6"/>
        <item h="1" m="1" x="3"/>
        <item m="1" x="7"/>
        <item m="1" x="4"/>
        <item t="default"/>
      </items>
    </pivotField>
    <pivotField axis="axisRow" showAll="0">
      <items count="30">
        <item m="1" x="26"/>
        <item m="1" x="16"/>
        <item m="1" x="14"/>
        <item m="1" x="23"/>
        <item m="1" x="21"/>
        <item m="1" x="5"/>
        <item m="1" x="10"/>
        <item m="1" x="28"/>
        <item m="1" x="3"/>
        <item m="1" x="11"/>
        <item m="1" x="7"/>
        <item m="1" x="24"/>
        <item m="1" x="12"/>
        <item m="1" x="1"/>
        <item m="1" x="19"/>
        <item m="1" x="9"/>
        <item m="1" x="13"/>
        <item m="1" x="27"/>
        <item m="1" x="6"/>
        <item m="1" x="22"/>
        <item m="1" x="25"/>
        <item m="1" x="17"/>
        <item m="1" x="15"/>
        <item m="1" x="20"/>
        <item m="1" x="2"/>
        <item m="1" x="4"/>
        <item m="1" x="8"/>
        <item m="1" x="18"/>
        <item x="0"/>
        <item t="default"/>
      </items>
    </pivotField>
    <pivotField showAll="0"/>
    <pivotField showAll="0"/>
    <pivotField showAll="0"/>
    <pivotField showAll="0"/>
    <pivotField showAll="0"/>
    <pivotField showAll="0">
      <items count="18">
        <item m="1" x="3"/>
        <item m="1" x="14"/>
        <item m="1" x="4"/>
        <item m="1" x="5"/>
        <item m="1" x="6"/>
        <item m="1" x="15"/>
        <item m="1" x="11"/>
        <item m="1" x="8"/>
        <item m="1" x="10"/>
        <item m="1" x="7"/>
        <item m="1" x="2"/>
        <item m="1" x="13"/>
        <item m="1" x="9"/>
        <item m="1" x="16"/>
        <item m="1" x="1"/>
        <item m="1" x="12"/>
        <item x="0"/>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5"/>
  </rowFields>
  <rowItems count="1">
    <i t="grand">
      <x/>
    </i>
  </rowItems>
  <colFields count="1">
    <field x="4"/>
  </colFields>
  <colItems count="1">
    <i t="grand">
      <x/>
    </i>
  </colItems>
  <dataFields count="1">
    <dataField name="Sum of price" fld="13"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ill_waiter" xr10:uid="{00000000-0013-0000-FFFF-FFFF01000000}" sourceName="bill_waiter">
  <pivotTables>
    <pivotTable tabId="3" name="SalesCategoryTotals"/>
    <pivotTable tabId="3" name="DiscountVoidTotals"/>
    <pivotTable tabId="3" name="NetSalesTotalByLineItem"/>
    <pivotTable tabId="3" name="PaymentTotals"/>
    <pivotTable tabId="3" name="PaymentTotalsByType"/>
    <pivotTable tabId="3" name="ServerDiscountLineItemTotals"/>
    <pivotTable tabId="3" name="ServerGrossSales"/>
    <pivotTable tabId="3" name="PivotTable10"/>
    <pivotTable tabId="3" name="PivotTable2"/>
  </pivotTables>
  <data>
    <tabular pivotCacheId="1578838840">
      <items count="29">
        <i x="26" s="1" nd="1"/>
        <i x="4" s="1" nd="1"/>
        <i x="8" s="1" nd="1"/>
        <i x="16" s="1" nd="1"/>
        <i x="17" s="1" nd="1"/>
        <i x="9" s="1" nd="1"/>
        <i x="14" s="1" nd="1"/>
        <i x="23" s="1" nd="1"/>
        <i x="19" s="1" nd="1"/>
        <i x="20" s="1" nd="1"/>
        <i x="21" s="1" nd="1"/>
        <i x="18" s="1" nd="1"/>
        <i x="6" s="1" nd="1"/>
        <i x="5" s="1" nd="1"/>
        <i x="27" s="1" nd="1"/>
        <i x="10" s="1" nd="1"/>
        <i x="28" s="1" nd="1"/>
        <i x="3" s="1" nd="1"/>
        <i x="25" s="1" nd="1"/>
        <i x="2" s="1" nd="1"/>
        <i x="22" s="1" nd="1"/>
        <i x="15" s="1" nd="1"/>
        <i x="11" s="1" nd="1"/>
        <i x="7" s="1" nd="1"/>
        <i x="24" s="1" nd="1"/>
        <i x="12" s="1" nd="1"/>
        <i x="13" s="1" nd="1"/>
        <i x="1" s="1" nd="1"/>
        <i x="0"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type" xr10:uid="{110FC699-A118-8E4A-821B-44F05B436B2D}" sourceName="order_type">
  <pivotTables>
    <pivotTable tabId="5" name="PivotTable11"/>
  </pivotTables>
  <data>
    <tabular pivotCacheId="1578838840">
      <items count="5">
        <i x="3" s="1" nd="1"/>
        <i x="2" s="1" nd="1"/>
        <i x="1" s="1" nd="1"/>
        <i x="4" s="1" nd="1"/>
        <i x="0"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_takeout_type" xr10:uid="{A2BE4D4E-B695-7445-80A1-AD2260BE21EF}" sourceName="custom_takeout_type">
  <pivotTables>
    <pivotTable tabId="5" name="PivotTable11"/>
  </pivotTables>
  <data>
    <tabular pivotCacheId="1578838840">
      <items count="8">
        <i x="5" s="1" nd="1"/>
        <i x="1" s="1" nd="1"/>
        <i x="2" s="1" nd="1"/>
        <i x="3" s="1" nd="1"/>
        <i x="4" s="1" nd="1"/>
        <i x="7" s="1" nd="1"/>
        <i x="6" s="1" nd="1"/>
        <i x="0"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A7A00E9F-FE6B-0D46-94F1-604CD8F60289}" sourceName="name">
  <pivotTables>
    <pivotTable tabId="6" name="PivotTable1"/>
  </pivotTables>
  <data>
    <tabular pivotCacheId="1578838840">
      <items count="3312">
        <i x="2761" s="1" nd="1"/>
        <i x="1767" s="1" nd="1"/>
        <i x="2004" s="1" nd="1"/>
        <i x="1415" s="1" nd="1"/>
        <i x="546" s="1" nd="1"/>
        <i x="1753" s="1" nd="1"/>
        <i x="1231" s="1" nd="1"/>
        <i x="2561" s="1" nd="1"/>
        <i x="863" s="1" nd="1"/>
        <i x="1244" s="1" nd="1"/>
        <i x="219" s="1" nd="1"/>
        <i x="1305" s="1" nd="1"/>
        <i x="1433" s="1" nd="1"/>
        <i x="115" s="1" nd="1"/>
        <i x="2967" s="1" nd="1"/>
        <i x="1427" s="1" nd="1"/>
        <i x="1165" s="1" nd="1"/>
        <i x="1289" s="1" nd="1"/>
        <i x="2955" s="1" nd="1"/>
        <i x="361" s="1" nd="1"/>
        <i x="2010" s="1" nd="1"/>
        <i x="1310" s="1" nd="1"/>
        <i x="1891" s="1" nd="1"/>
        <i x="780" s="1" nd="1"/>
        <i x="655" s="1" nd="1"/>
        <i x="1616" s="1" nd="1"/>
        <i x="2458" s="1" nd="1"/>
        <i x="1849" s="1" nd="1"/>
        <i x="1211" s="1" nd="1"/>
        <i x="1114" s="1" nd="1"/>
        <i x="2339" s="1" nd="1"/>
        <i x="687" s="1" nd="1"/>
        <i x="3048" s="1" nd="1"/>
        <i x="3040" s="1" nd="1"/>
        <i x="950" s="1" nd="1"/>
        <i x="2318" s="1" nd="1"/>
        <i x="1799" s="1" nd="1"/>
        <i x="2126" s="1" nd="1"/>
        <i x="141" s="1" nd="1"/>
        <i x="1782" s="1" nd="1"/>
        <i x="1006" s="1" nd="1"/>
        <i x="1976" s="1" nd="1"/>
        <i x="942" s="1" nd="1"/>
        <i x="1560" s="1" nd="1"/>
        <i x="3217" s="1" nd="1"/>
        <i x="485" s="1" nd="1"/>
        <i x="616" s="1" nd="1"/>
        <i x="1154" s="1" nd="1"/>
        <i x="3250" s="1" nd="1"/>
        <i x="1010" s="1" nd="1"/>
        <i x="2663" s="1" nd="1"/>
        <i x="1732" s="1" nd="1"/>
        <i x="3204" s="1" nd="1"/>
        <i x="236" s="1" nd="1"/>
        <i x="1186" s="1" nd="1"/>
        <i x="1016" s="1" nd="1"/>
        <i x="2669" s="1" nd="1"/>
        <i x="3207" s="1" nd="1"/>
        <i x="1015" s="1" nd="1"/>
        <i x="1190" s="1" nd="1"/>
        <i x="2673" s="1" nd="1"/>
        <i x="3211" s="1" nd="1"/>
        <i x="2676" s="1" nd="1"/>
        <i x="3214" s="1" nd="1"/>
        <i x="1202" s="1" nd="1"/>
        <i x="1741" s="1" nd="1"/>
        <i x="3220" s="1" nd="1"/>
        <i x="1205" s="1" nd="1"/>
        <i x="2508" s="1" nd="1"/>
        <i x="1034" s="1" nd="1"/>
        <i x="2682" s="1" nd="1"/>
        <i x="1588" s="1" nd="1"/>
        <i x="3225" s="1" nd="1"/>
        <i x="2093" s="1" nd="1"/>
        <i x="432" s="1" nd="1"/>
        <i x="823" s="1" nd="1"/>
        <i x="2057" s="1" nd="1"/>
        <i x="2062" s="1" nd="1"/>
        <i x="2744" s="1" nd="1"/>
        <i x="199" s="1" nd="1"/>
        <i x="2326" s="1" nd="1"/>
        <i x="2337" s="1" nd="1"/>
        <i x="830" s="1" nd="1"/>
        <i x="11" s="1" nd="1"/>
        <i x="3280" s="1" nd="1"/>
        <i x="2006" s="1" nd="1"/>
        <i x="2729" s="1" nd="1"/>
        <i x="556" s="1" nd="1"/>
        <i x="783" s="1" nd="1"/>
        <i x="964" s="1" nd="1"/>
        <i x="657" s="1" nd="1"/>
        <i x="708" s="1" nd="1"/>
        <i x="877" s="1" nd="1"/>
        <i x="965" s="1" nd="1"/>
        <i x="752" s="1" nd="1"/>
        <i x="926" s="1" nd="1"/>
        <i x="968" s="1" nd="1"/>
        <i x="1005" s="1" nd="1"/>
        <i x="1119" s="1" nd="1"/>
        <i x="836" s="1" nd="1"/>
        <i x="886" s="1" nd="1"/>
        <i x="1059" s="1" nd="1"/>
        <i x="1183" s="1" nd="1"/>
        <i x="1022" s="1" nd="1"/>
        <i x="1064" s="1" nd="1"/>
        <i x="2513" s="1" nd="1"/>
        <i x="2933" s="1" nd="1"/>
        <i x="1307" s="1" nd="1"/>
        <i x="1999" s="1" nd="1"/>
        <i x="2113" s="1" nd="1"/>
        <i x="2127" s="1" nd="1"/>
        <i x="1282" s="1" nd="1"/>
        <i x="1548" s="1" nd="1"/>
        <i x="1825" s="1" nd="1"/>
        <i x="2050" s="1" nd="1"/>
        <i x="1654" s="1" nd="1"/>
        <i x="1832" s="1" nd="1"/>
        <i x="1661" s="1" nd="1"/>
        <i x="1952" s="1" nd="1"/>
        <i x="2108" s="1" nd="1"/>
        <i x="1500" s="1" nd="1"/>
        <i x="1093" s="1" nd="1"/>
        <i x="1764" s="1" nd="1"/>
        <i x="1262" s="1" nd="1"/>
        <i x="2058" s="1" nd="1"/>
        <i x="1615" s="1" nd="1"/>
        <i x="1893" s="1" nd="1"/>
        <i x="2159" s="1" nd="1"/>
        <i x="745" s="1" nd="1"/>
        <i x="2208" s="1" nd="1"/>
        <i x="2698" s="1" nd="1"/>
        <i x="2597" s="1" nd="1"/>
        <i x="2494" s="1" nd="1"/>
        <i x="2603" s="1" nd="1"/>
        <i x="2621" s="1" nd="1"/>
        <i x="1950" s="1" nd="1"/>
        <i x="1501" s="1" nd="1"/>
        <i x="2190" s="1" nd="1"/>
        <i x="2202" s="1" nd="1"/>
        <i x="1775" s="1" nd="1"/>
        <i x="2426" s="1" nd="1"/>
        <i x="2871" s="1" nd="1"/>
        <i x="2055" s="1" nd="1"/>
        <i x="2286" s="1" nd="1"/>
        <i x="2296" s="1" nd="1"/>
        <i x="2537" s="1" nd="1"/>
        <i x="2157" s="1" nd="1"/>
        <i x="1733" s="1" nd="1"/>
        <i x="2387" s="1" nd="1"/>
        <i x="2395" s="1" nd="1"/>
        <i x="2654" s="1" nd="1"/>
        <i x="2255" s="1" nd="1"/>
        <i x="2497" s="1" nd="1"/>
        <i x="1176" s="1" nd="1"/>
        <i x="2770" s="1" nd="1"/>
        <i x="2349" s="1" nd="1"/>
        <i x="2606" s="1" nd="1"/>
        <i x="2620" s="1" nd="1"/>
        <i x="2222" s="1" nd="1"/>
        <i x="2873" s="1" nd="1"/>
        <i x="2723" s="1" nd="1"/>
        <i x="2817" s="1" nd="1"/>
        <i x="2999" s="1" nd="1"/>
        <i x="242" s="1" nd="1"/>
        <i x="344" s="1" nd="1"/>
        <i x="250" s="1" nd="1"/>
        <i x="349" s="1" nd="1"/>
        <i x="3028" s="1" nd="1"/>
        <i x="3122" s="1" nd="1"/>
        <i x="23" s="1" nd="1"/>
        <i x="3224" s="1" nd="1"/>
        <i x="26" s="1" nd="1"/>
        <i x="2808" s="1" nd="1"/>
        <i x="140" s="1" nd="1"/>
        <i x="2618" s="1" nd="1"/>
        <i x="862" s="1" nd="1"/>
        <i x="876" s="1" nd="1"/>
        <i x="879" s="1" nd="1"/>
        <i x="587" s="1" nd="1"/>
        <i x="739" s="1" nd="1"/>
        <i x="2183" s="1" nd="1"/>
        <i x="1851" s="1" nd="1"/>
        <i x="1374" s="1" nd="1"/>
        <i x="1440" s="1" nd="1"/>
        <i x="477" s="1" nd="1"/>
        <i x="2223" s="1" nd="1"/>
        <i x="2249" s="1" nd="1"/>
        <i x="1868" s="1" nd="1"/>
        <i x="882" s="1" nd="1"/>
        <i x="267" s="1" nd="1"/>
        <i x="2419" s="1" nd="1"/>
        <i x="102" s="1" nd="1"/>
        <i x="1944" s="1" nd="1"/>
        <i x="2756" s="1" nd="1"/>
        <i x="2165" s="1" nd="1"/>
        <i x="2325" s="1" nd="1"/>
        <i x="357" s="1" nd="1"/>
        <i x="2739" s="1" nd="1"/>
        <i x="1814" s="1" nd="1"/>
        <i x="1400" s="1" nd="1"/>
        <i x="756" s="1" nd="1"/>
        <i x="852" s="1" nd="1"/>
        <i x="2964" s="1" nd="1"/>
        <i x="755" s="1" nd="1"/>
        <i x="2771" s="1" nd="1"/>
        <i x="3148" s="1" nd="1"/>
        <i x="2402" s="1" nd="1"/>
        <i x="952" s="1" nd="1"/>
        <i x="2327" s="1" nd="1"/>
        <i x="1214" s="1" nd="1"/>
        <i x="13" s="1" nd="1"/>
        <i x="1263" s="1" nd="1"/>
        <i x="1552" s="1" nd="1"/>
        <i x="828" s="1" nd="1"/>
        <i x="234" s="1" nd="1"/>
        <i x="821" s="1" nd="1"/>
        <i x="1810" s="1" nd="1"/>
        <i x="3292" s="1" nd="1"/>
        <i x="514" s="1" nd="1"/>
        <i x="36" s="1" nd="1"/>
        <i x="549" s="1" nd="1"/>
        <i x="1632" s="1" nd="1"/>
        <i x="3205" s="1" nd="1"/>
        <i x="1883" s="1" nd="1"/>
        <i x="3050" s="1" nd="1"/>
        <i x="2353" s="1" nd="1"/>
        <i x="3241" s="1" nd="1"/>
        <i x="938" s="1" nd="1"/>
        <i x="3127" s="1" nd="1"/>
        <i x="359" s="1" nd="1"/>
        <i x="1744" s="1" nd="1"/>
        <i x="81" s="1" nd="1"/>
        <i x="696" s="1" nd="1"/>
        <i x="650" s="1" nd="1"/>
        <i x="2840" s="1" nd="1"/>
        <i x="179" s="1" nd="1"/>
        <i x="1012" s="1" nd="1"/>
        <i x="1386" s="1" nd="1"/>
        <i x="2078" s="1" nd="1"/>
        <i x="2571" s="1" nd="1"/>
        <i x="402" s="1" nd="1"/>
        <i x="3311" s="1" nd="1"/>
        <i x="1378" s="1" nd="1"/>
        <i x="2910" s="1" nd="1"/>
        <i x="2456" s="1" nd="1"/>
        <i x="2100" s="1" nd="1"/>
        <i x="1570" s="1" nd="1"/>
        <i x="3085" s="1" nd="1"/>
        <i x="2379" s="1" nd="1"/>
        <i x="1838" s="1" nd="1"/>
        <i x="2398" s="1" nd="1"/>
        <i x="974" s="1" nd="1"/>
        <i x="1068" s="1" nd="1"/>
        <i x="155" s="1" nd="1"/>
        <i x="1519" s="1" nd="1"/>
        <i x="976" s="1" nd="1"/>
        <i x="241" s="1" nd="1"/>
        <i x="160" s="1" nd="1"/>
        <i x="978" s="1" nd="1"/>
        <i x="1528" s="1" nd="1"/>
        <i x="1751" s="1" nd="1"/>
        <i x="2944" s="1" nd="1"/>
        <i x="981" s="1" nd="1"/>
        <i x="1085" s="1" nd="1"/>
        <i x="2557" s="1" nd="1"/>
        <i x="6" s="1" nd="1"/>
        <i x="1530" s="1" nd="1"/>
        <i x="983" s="1" nd="1"/>
        <i x="1533" s="1" nd="1"/>
        <i x="2793" s="1" nd="1"/>
        <i x="2952" s="1" nd="1"/>
        <i x="985" s="1" nd="1"/>
        <i x="1540" s="1" nd="1"/>
        <i x="1636" s="1" nd="1"/>
        <i x="3126" s="1" nd="1"/>
        <i x="2872" s="1" nd="1"/>
        <i x="3007" s="1" nd="1"/>
        <i x="3164" s="1" nd="1"/>
        <i x="917" s="1" nd="1"/>
        <i x="3186" s="1" nd="1"/>
        <i x="937" s="1" nd="1"/>
        <i x="9" s="1" nd="1"/>
        <i x="1406" s="1" nd="1"/>
        <i x="2236" s="1" nd="1"/>
        <i x="2880" s="1" nd="1"/>
        <i x="2602" s="1" nd="1"/>
        <i x="2611" s="1" nd="1"/>
        <i x="2418" s="1" nd="1"/>
        <i x="554" s="1" nd="1"/>
        <i x="896" s="1" nd="1"/>
        <i x="588" s="1" nd="1"/>
        <i x="2582" s="1" nd="1"/>
        <i x="2460" s="1" nd="1"/>
        <i x="1390" s="1" nd="1"/>
        <i x="2357" s="1" nd="1"/>
        <i x="1622" s="1" nd="1"/>
        <i x="704" s="1" nd="1"/>
        <i x="2029" s="1" nd="1"/>
        <i x="1209" s="1" nd="1"/>
        <i x="1441" s="1" nd="1"/>
        <i x="1372" s="1" nd="1"/>
        <i x="416" s="1" nd="1"/>
        <i x="2725" s="1" nd="1"/>
        <i x="601" s="1" nd="1"/>
        <i x="3266" s="1" nd="1"/>
        <i x="1236" s="1" nd="1"/>
        <i x="2727" s="1" nd="1"/>
        <i x="1787" s="1" nd="1"/>
        <i x="3271" s="1" nd="1"/>
        <i x="1238" s="1" nd="1"/>
        <i x="2732" s="1" nd="1"/>
        <i x="2956" s="1" nd="1"/>
        <i x="1624" s="1" nd="1"/>
        <i x="1240" s="1" nd="1"/>
        <i x="1070" s="1" nd="1"/>
        <i x="2738" s="1" nd="1"/>
        <i x="1628" s="1" nd="1"/>
        <i x="3278" s="1" nd="1"/>
        <i x="1246" s="1" nd="1"/>
        <i x="1076" s="1" nd="1"/>
        <i x="2743" s="1" nd="1"/>
        <i x="1803" s="1" nd="1"/>
        <i x="1635" s="1" nd="1"/>
        <i x="3281" s="1" nd="1"/>
        <i x="300" s="1" nd="1"/>
        <i x="2746" s="1" nd="1"/>
        <i x="3285" s="1" nd="1"/>
        <i x="60" s="1" nd="1"/>
        <i x="1420" s="1" nd="1"/>
        <i x="1821" s="1" nd="1"/>
        <i x="1884" s="1" nd="1"/>
        <i x="2525" s="1" nd="1"/>
        <i x="2859" s="1" nd="1"/>
        <i x="565" s="1" nd="1"/>
        <i x="212" s="1" nd="1"/>
        <i x="447" s="1" nd="1"/>
        <i x="1520" s="1" nd="1"/>
        <i x="2934" s="1" nd="1"/>
        <i x="955" s="1" nd="1"/>
        <i x="3261" s="1" nd="1"/>
        <i x="2509" s="1" nd="1"/>
        <i x="124" s="1" nd="1"/>
        <i x="1647" s="1" nd="1"/>
        <i x="919" s="1" nd="1"/>
        <i x="1929" s="1" nd="1"/>
        <i x="78" s="1" nd="1"/>
        <i x="1187" s="1" nd="1"/>
        <i x="672" s="1" nd="1"/>
        <i x="1769" s="1" nd="1"/>
        <i x="771" s="1" nd="1"/>
        <i x="1446" s="1" nd="1"/>
        <i x="831" s="1" nd="1"/>
        <i x="880" s="1" nd="1"/>
        <i x="2775" s="1" nd="1"/>
        <i x="2012" s="1" nd="1"/>
        <i x="1991" s="1" nd="1"/>
        <i x="1658" s="1" nd="1"/>
        <i x="2960" s="1" nd="1"/>
        <i x="3128" s="1" nd="1"/>
        <i x="1199" s="1" nd="1"/>
        <i x="465" s="1" nd="1"/>
        <i x="2423" s="1" nd="1"/>
        <i x="2993" s="1" nd="1"/>
        <i x="1025" s="1" nd="1"/>
        <i x="1577" s="1" nd="1"/>
        <i x="2818" s="1" nd="1"/>
        <i x="1026" s="1" nd="1"/>
        <i x="2722" s="1" nd="1"/>
        <i x="215" s="1" nd="1"/>
        <i x="1579" s="1" nd="1"/>
        <i x="3001" s="1" nd="1"/>
        <i x="1031" s="1" nd="1"/>
        <i x="2288" s="1" nd="1"/>
        <i x="2388" s="1" nd="1"/>
        <i x="2607" s="1" nd="1"/>
        <i x="1181" s="1" nd="1"/>
        <i x="1582" s="1" nd="1"/>
        <i x="3004" s="1" nd="1"/>
        <i x="2826" s="1" nd="1"/>
        <i x="1033" s="1" nd="1"/>
        <i x="221" s="1" nd="1"/>
        <i x="1587" s="1" nd="1"/>
        <i x="413" s="1" nd="1"/>
        <i x="3009" s="1" nd="1"/>
        <i x="3183" s="1" nd="1"/>
        <i x="1036" s="1" nd="1"/>
        <i x="228" s="1" nd="1"/>
        <i x="58" s="1" nd="1"/>
        <i x="1590" s="1" nd="1"/>
        <i x="2830" s="1" nd="1"/>
        <i x="3012" s="1" nd="1"/>
        <i x="2837" s="1" nd="1"/>
        <i x="1473" s="1" nd="1"/>
        <i x="62" s="1" nd="1"/>
        <i x="1192" s="1" nd="1"/>
        <i x="1593" s="1" nd="1"/>
        <i x="2187" s="1" nd="1"/>
        <i x="593" s="1" nd="1"/>
        <i x="351" s="1" nd="1"/>
        <i x="2104" s="1" nd="1"/>
        <i x="2650" s="1" nd="1"/>
        <i x="198" s="1" nd="1"/>
        <i x="646" s="1" nd="1"/>
        <i x="793" s="1" nd="1"/>
        <i x="842" s="1" nd="1"/>
        <i x="2542" s="1" nd="1"/>
        <i x="3256" s="1" nd="1"/>
        <i x="1267" s="1" nd="1"/>
        <i x="208" s="1" nd="1"/>
        <i x="2228" s="1" nd="1"/>
        <i x="257" s="1" nd="1"/>
        <i x="1902" s="1" nd="1"/>
        <i x="2974" s="1" nd="1"/>
        <i x="537" s="1" nd="1"/>
        <i x="1121" s="1" nd="1"/>
        <i x="471" s="1" nd="1"/>
        <i x="2545" s="1" nd="1"/>
        <i x="15" s="1" nd="1"/>
        <i x="1319" s="1" nd="1"/>
        <i x="2985" s="1" nd="1"/>
        <i x="1256" s="1" nd="1"/>
        <i x="2019" s="1" nd="1"/>
        <i x="1276" s="1" nd="1"/>
        <i x="2075" s="1" nd="1"/>
        <i x="1125" s="1" nd="1"/>
        <i x="2779" s="1" nd="1"/>
        <i x="3106" s="1" nd="1"/>
        <i x="1855" s="1" nd="1"/>
        <i x="1" s="1" nd="1"/>
        <i x="227" s="1" nd="1"/>
        <i x="1281" s="1" nd="1"/>
        <i x="1483" s="1" nd="1"/>
        <i x="1128" s="1" nd="1"/>
        <i x="2785" s="1" nd="1"/>
        <i x="2616" s="1" nd="1"/>
        <i x="748" s="1" nd="1"/>
        <i x="1857" s="1" nd="1"/>
        <i x="1678" s="1" nd="1"/>
        <i x="5" s="1" nd="1"/>
        <i x="1286" s="1" nd="1"/>
        <i x="1135" s="1" nd="1"/>
        <i x="2792" s="1" nd="1"/>
        <i x="3114" s="1" nd="1"/>
        <i x="8" s="1" nd="1"/>
        <i x="423" s="1" nd="1"/>
        <i x="1290" s="1" nd="1"/>
        <i x="1489" s="1" nd="1"/>
        <i x="1140" s="1" nd="1"/>
        <i x="2795" s="1" nd="1"/>
        <i x="662" s="1" nd="1"/>
        <i x="3021" s="1" nd="1"/>
        <i x="3116" s="1" nd="1"/>
        <i x="1862" s="1" nd="1"/>
        <i x="1689" s="1" nd="1"/>
        <i x="14" s="1" nd="1"/>
        <i x="1139" s="1" nd="1"/>
        <i x="126" s="1" nd="1"/>
        <i x="249" s="1" nd="1"/>
        <i x="347" s="1" nd="1"/>
        <i x="429" s="1" nd="1"/>
        <i x="1293" s="1" nd="1"/>
        <i x="1143" s="1" nd="1"/>
        <i x="2798" s="1" nd="1"/>
        <i x="1251" s="1" nd="1"/>
        <i x="2912" s="1" nd="1"/>
        <i x="1852" s="1" nd="1"/>
        <i x="1865" s="1" nd="1"/>
        <i x="1693" s="1" nd="1"/>
        <i x="16" s="1" nd="1"/>
        <i x="1142" s="1" nd="1"/>
        <i x="131" s="1" nd="1"/>
        <i x="437" s="1" nd="1"/>
        <i x="1298" s="1" nd="1"/>
        <i x="1148" s="1" nd="1"/>
        <i x="2802" s="1" nd="1"/>
        <i x="1871" s="1" nd="1"/>
        <i x="24" s="1" nd="1"/>
        <i x="1146" s="1" nd="1"/>
        <i x="2291" s="1" nd="1"/>
        <i x="2706" s="1" nd="1"/>
        <i x="2724" s="1" nd="1"/>
        <i x="963" s="1" nd="1"/>
        <i x="1831" s="1" nd="1"/>
        <i x="1840" s="1" nd="1"/>
        <i x="2648" s="1" nd="1"/>
        <i x="2657" s="1" nd="1"/>
        <i x="2668" s="1" nd="1"/>
        <i x="1888" s="1" nd="1"/>
        <i x="497" s="1" nd="1"/>
        <i x="230" s="1" nd="1"/>
        <i x="998" s="1" nd="1"/>
        <i x="3223" s="1" nd="1"/>
        <i x="410" s="1" nd="1"/>
        <i x="452" s="1" nd="1"/>
        <i x="1497" s="1" nd="1"/>
        <i x="946" s="1" nd="1"/>
        <i x="1867" s="1" nd="1"/>
        <i x="192" s="1" nd="1"/>
        <i x="2005" s="1" nd="1"/>
        <i x="2067" s="1" nd="1"/>
        <i x="773" s="1" nd="1"/>
        <i x="1411" s="1" nd="1"/>
        <i x="1925" s="1" nd="1"/>
        <i x="697" s="1" nd="1"/>
        <i x="46" s="1" nd="1"/>
        <i x="207" s="1" nd="1"/>
        <i x="692" s="1" nd="1"/>
        <i x="2953" s="1" nd="1"/>
        <i x="1660" s="1" nd="1"/>
        <i x="289" s="1" nd="1"/>
        <i x="1233" s="1" nd="1"/>
        <i x="2473" s="1" nd="1"/>
        <i x="1126" s="1" nd="1"/>
        <i x="2528" s="1" nd="1"/>
        <i x="1217" s="1" nd="1"/>
        <i x="1499" s="1" nd="1"/>
        <i x="878" s="1" nd="1"/>
        <i x="1506" s="1" nd="1"/>
        <i x="3018" s="1" nd="1"/>
        <i x="2180" s="1" nd="1"/>
        <i x="3042" s="1" nd="1"/>
        <i x="2874" s="1" nd="1"/>
        <i x="1067" s="1" nd="1"/>
        <i x="1623" s="1" nd="1"/>
        <i x="1864" s="1" nd="1"/>
        <i x="1980" s="1" nd="1"/>
        <i x="3049" s="1" nd="1"/>
        <i x="2883" s="1" nd="1"/>
        <i x="1069" s="1" nd="1"/>
        <i x="1297" s="1" nd="1"/>
        <i x="2543" s="1" nd="1"/>
        <i x="1398" s="1" nd="1"/>
        <i x="278" s="1" nd="1"/>
        <i x="98" s="1" nd="1"/>
        <i x="1627" s="1" nd="1"/>
        <i x="2882" s="1" nd="1"/>
        <i x="3192" s="1" nd="1"/>
        <i x="3053" s="1" nd="1"/>
        <i x="2888" s="1" nd="1"/>
        <i x="1075" s="1" nd="1"/>
        <i x="281" s="1" nd="1"/>
        <i x="1633" s="1" nd="1"/>
        <i x="2887" s="1" nd="1"/>
        <i x="1989" s="1" nd="1"/>
        <i x="3056" s="1" nd="1"/>
        <i x="3237" s="1" nd="1"/>
        <i x="2894" s="1" nd="1"/>
        <i x="1079" s="1" nd="1"/>
        <i x="2330" s="1" nd="1"/>
        <i x="1207" s="1" nd="1"/>
        <i x="1405" s="1" nd="1"/>
        <i x="283" s="1" nd="1"/>
        <i x="389" s="1" nd="1"/>
        <i x="1639" s="1" nd="1"/>
        <i x="2892" s="1" nd="1"/>
        <i x="1993" s="1" nd="1"/>
        <i x="3059" s="1" nd="1"/>
        <i x="615" s="1" nd="1"/>
        <i x="2897" s="1" nd="1"/>
        <i x="1086" s="1" nd="1"/>
        <i x="991" s="1" nd="1"/>
        <i x="287" s="1" nd="1"/>
        <i x="117" s="1" nd="1"/>
        <i x="1640" s="1" nd="1"/>
        <i x="1881" s="1" nd="1"/>
        <i x="3112" s="1" nd="1"/>
        <i x="1996" s="1" nd="1"/>
        <i x="3067" s="1" nd="1"/>
        <i x="2906" s="1" nd="1"/>
        <i x="1092" s="1" nd="1"/>
        <i x="121" s="1" nd="1"/>
        <i x="1644" s="1" nd="1"/>
        <i x="811" s="1" nd="1"/>
        <i x="2411" s="1" nd="1"/>
        <i x="2506" s="1" nd="1"/>
        <i x="298" s="1" nd="1"/>
        <i x="302" s="1" nd="1"/>
        <i x="312" s="1" nd="1"/>
        <i x="323" s="1" nd="1"/>
        <i x="1000" s="1" nd="1"/>
        <i x="1004" s="1" nd="1"/>
        <i x="1008" s="1" nd="1"/>
        <i x="1024" s="1" nd="1"/>
        <i x="1032" s="1" nd="1"/>
        <i x="1879" s="1" nd="1"/>
        <i x="1899" s="1" nd="1"/>
        <i x="2705" s="1" nd="1"/>
        <i x="2735" s="1" nd="1"/>
        <i x="110" s="1" nd="1"/>
        <i x="2040" s="1" nd="1"/>
        <i x="2577" s="1" nd="1"/>
        <i x="2925" s="1" nd="1"/>
        <i x="619" s="1" nd="1"/>
        <i x="1495" s="1" nd="1"/>
        <i x="1576" s="1" nd="1"/>
        <i x="2988" s="1" nd="1"/>
        <i x="984" s="1" nd="1"/>
        <i x="1275" s="1" nd="1"/>
        <i x="3304" s="1" nd="1"/>
        <i x="2562" s="1" nd="1"/>
        <i x="511" s="1" nd="1"/>
        <i x="1364" s="1" nd="1"/>
        <i x="183" s="1" nd="1"/>
        <i x="3298" s="1" nd="1"/>
        <i x="1173" s="1" nd="1"/>
        <i x="2704" s="1" nd="1"/>
        <i x="374" s="1" nd="1"/>
        <i x="960" s="1" nd="1"/>
        <i x="1983" s="1" nd="1"/>
        <i x="134" s="1" nd="1"/>
        <i x="865" s="1" nd="1"/>
        <i x="741" s="1" nd="1"/>
        <i x="3251" s="1" nd="1"/>
        <i x="1301" s="1" nd="1"/>
        <i x="1311" s="1" nd="1"/>
        <i x="827" s="1" nd="1"/>
        <i x="2086" s="1" nd="1"/>
        <i x="1336" s="1" nd="1"/>
        <i x="2820" s="1" nd="1"/>
        <i x="2719" s="1" nd="1"/>
        <i x="702" s="1" nd="1"/>
        <i x="3153" s="1" nd="1"/>
        <i x="50" s="1" nd="1"/>
        <i x="470" s="1" nd="1"/>
        <i x="1340" s="1" nd="1"/>
        <i x="2825" s="1" nd="1"/>
        <i x="1287" s="1" nd="1"/>
        <i x="3156" s="1" nd="1"/>
        <i x="969" s="1" nd="1"/>
        <i x="1909" s="1" nd="1"/>
        <i x="1737" s="1" nd="1"/>
        <i x="55" s="1" nd="1"/>
        <i x="1341" s="1" nd="1"/>
        <i x="1549" s="1" nd="1"/>
        <i x="1191" s="1" nd="1"/>
        <i x="2829" s="1" nd="1"/>
        <i x="3159" s="1" nd="1"/>
        <i x="2118" s="1" nd="1"/>
        <i x="57" s="1" nd="1"/>
        <i x="181" s="1" nd="1"/>
        <i x="378" s="1" nd="1"/>
        <i x="2836" s="1" nd="1"/>
        <i x="2396" s="1" nd="1"/>
        <i x="3157" s="1" nd="1"/>
        <i x="2842" s="1" nd="1"/>
        <i x="711" s="1" nd="1"/>
        <i x="1920" s="1" nd="1"/>
        <i x="2797" s="1" nd="1"/>
        <i x="1742" s="1" nd="1"/>
        <i x="64" s="1" nd="1"/>
        <i x="2845" s="1" nd="1"/>
        <i x="716" s="1" nd="1"/>
        <i x="3166" s="1" nd="1"/>
        <i x="3282" s="1" nd="1"/>
        <i x="68" s="1" nd="1"/>
        <i x="2309" s="1" nd="1"/>
        <i x="2769" s="1" nd="1"/>
        <i x="2776" s="1" nd="1"/>
        <i x="2778" s="1" nd="1"/>
        <i x="2791" s="1" nd="1"/>
        <i x="297" s="1" nd="1"/>
        <i x="304" s="1" nd="1"/>
        <i x="313" s="1" nd="1"/>
        <i x="1013" s="1" nd="1"/>
        <i x="1021" s="1" nd="1"/>
        <i x="1878" s="1" nd="1"/>
        <i x="1892" s="1" nd="1"/>
        <i x="1895" s="1" nd="1"/>
        <i x="1898" s="1" nd="1"/>
        <i x="2702" s="1" nd="1"/>
        <i x="277" s="1" nd="1"/>
        <i x="3226" s="1" nd="1"/>
        <i x="1133" s="1" nd="1"/>
        <i x="562" s="1" nd="1"/>
        <i x="371" s="1" nd="1"/>
        <i x="318" s="1" nd="1"/>
        <i x="1682" s="1" nd="1"/>
        <i x="1511" s="1" nd="1"/>
        <i x="1800" s="1" nd="1"/>
        <i x="2939" s="1" nd="1"/>
        <i x="1138" s="1" nd="1"/>
        <i x="1245" s="1" nd="1"/>
        <i x="1348" s="1" nd="1"/>
        <i x="3191" s="1" nd="1"/>
        <i x="1688" s="1" nd="1"/>
        <i x="2042" s="1" nd="1"/>
        <i x="1141" s="1" nd="1"/>
        <i x="1352" s="1" nd="1"/>
        <i x="1692" s="1" nd="1"/>
        <i x="1926" s="1" nd="1"/>
        <i x="2135" s="1" nd="1"/>
        <i x="2945" s="1" nd="1"/>
        <i x="1145" s="1" nd="1"/>
        <i x="1699" s="1" nd="1"/>
        <i x="1151" s="1" nd="1"/>
        <i x="331" s="1" nd="1"/>
        <i x="1700" s="1" nd="1"/>
        <i x="2151" s="1" nd="1"/>
        <i x="1155" s="1" nd="1"/>
        <i x="1945" s="1" nd="1"/>
        <i x="356" s="1" nd="1"/>
        <i x="358" s="1" nd="1"/>
        <i x="1053" s="1" nd="1"/>
        <i x="1063" s="1" nd="1"/>
        <i x="1078" s="1" nd="1"/>
        <i x="1084" s="1" nd="1"/>
        <i x="1941" s="1" nd="1"/>
        <i x="1958" s="1" nd="1"/>
        <i x="1959" s="1" nd="1"/>
        <i x="1967" s="1" nd="1"/>
        <i x="2772" s="1" nd="1"/>
        <i x="316" s="1" nd="1"/>
        <i x="321" s="1" nd="1"/>
        <i x="746" s="1" nd="1"/>
        <i x="889" s="1" nd="1"/>
        <i x="2260" s="1" nd="1"/>
        <i x="3303" s="1" nd="1"/>
        <i x="1907" s="1" nd="1"/>
        <i x="1356" s="1" nd="1"/>
        <i x="2886" s="1" nd="1"/>
        <i x="107" s="1" nd="1"/>
        <i x="2026" s="1" nd="1"/>
        <i x="330" s="1" nd="1"/>
        <i x="412" s="1" nd="1"/>
        <i x="2891" s="1" nd="1"/>
        <i x="2" s="1" nd="1"/>
        <i x="111" s="1" nd="1"/>
        <i x="2895" s="1" nd="1"/>
        <i x="3011" s="1" nd="1"/>
        <i x="1969" s="1" nd="1"/>
        <i x="116" s="1" nd="1"/>
        <i x="339" s="1" nd="1"/>
        <i x="524" s="1" nd="1"/>
        <i x="2905" s="1" nd="1"/>
        <i x="3208" s="1" nd="1"/>
        <i x="120" s="1" nd="1"/>
        <i x="424" s="1" nd="1"/>
        <i x="1391" s="1" nd="1"/>
        <i x="1248" s="1" nd="1"/>
        <i x="3117" s="1" nd="1"/>
        <i x="127" s="1" nd="1"/>
        <i x="1247" s="1" nd="1"/>
        <i x="1392" s="1" nd="1"/>
        <i x="2913" s="1" nd="1"/>
        <i x="757" s="1" nd="1"/>
        <i x="3215" s="1" nd="1"/>
        <i x="132" s="1" nd="1"/>
        <i x="2002" s="1" nd="1"/>
        <i x="3203" s="1" nd="1"/>
        <i x="152" s="1" nd="1"/>
        <i x="2714" s="1" nd="1"/>
        <i x="2054" s="1" nd="1"/>
        <i x="1030" s="1" nd="1"/>
        <i x="1709" s="1" nd="1"/>
        <i x="3283" s="1" nd="1"/>
        <i x="1081" s="1" nd="1"/>
        <i x="255" s="1" nd="1"/>
        <i x="377" s="1" nd="1"/>
        <i x="1953" s="1" nd="1"/>
        <i x="3032" s="1" nd="1"/>
        <i x="1921" s="1" nd="1"/>
        <i x="274" s="1" nd="1"/>
        <i x="1798" s="1" nd="1"/>
        <i x="1003" s="1" nd="1"/>
        <i x="1460" s="1" nd="1"/>
        <i x="1115" s="1" nd="1"/>
        <i x="2476" s="1" nd="1"/>
        <i x="1384" s="1" nd="1"/>
        <i x="1258" s="1" nd="1"/>
        <i x="782" s="1" nd="1"/>
        <i x="2900" s="1" nd="1"/>
        <i x="288" s="1" nd="1"/>
        <i x="414" s="1" nd="1"/>
        <i x="1940" s="1" nd="1"/>
        <i x="3245" s="1" nd="1"/>
        <i x="922" s="1" nd="1"/>
        <i x="2265" s="1" nd="1"/>
        <i x="1783" s="1" nd="1"/>
        <i x="2998" s="1" nd="1"/>
        <i x="2715" s="1" nd="1"/>
        <i x="2870" s="1" nd="1"/>
        <i x="2684" s="1" nd="1"/>
        <i x="736" s="1" nd="1"/>
        <i x="1836" s="1" nd="1"/>
        <i x="2549" s="1" nd="1"/>
        <i x="1874" s="1" nd="1"/>
        <i x="43" s="1" nd="1"/>
        <i x="3010" s="1" nd="1"/>
        <i x="835" s="1" nd="1"/>
        <i x="2807" s="1" nd="1"/>
        <i x="2148" s="1" nd="1"/>
        <i x="1423" s="1" nd="1"/>
        <i x="2805" s="1" nd="1"/>
        <i x="408" s="1" nd="1"/>
        <i x="2489" s="1" nd="1"/>
        <i x="1724" s="1" nd="1"/>
        <i x="1308" s="1" nd="1"/>
        <i x="873" s="1" nd="1"/>
        <i x="894" s="1" nd="1"/>
        <i x="1462" s="1" nd="1"/>
        <i x="2914" s="1" nd="1"/>
        <i x="158" s="1" nd="1"/>
        <i x="2274" s="1" nd="1"/>
        <i x="2875" s="1" nd="1"/>
        <i x="1230" s="1" nd="1"/>
        <i x="1784" s="1" nd="1"/>
        <i x="1332" s="1" nd="1"/>
        <i x="2983" s="1" nd="1"/>
        <i x="1054" s="1" nd="1"/>
        <i x="2498" s="1" nd="1"/>
        <i x="265" s="1" nd="1"/>
        <i x="759" s="1" nd="1"/>
        <i x="1842" s="1" nd="1"/>
        <i x="3046" s="1" nd="1"/>
        <i x="2709" s="1" nd="1"/>
        <i x="66" s="1" nd="1"/>
        <i x="712" s="1" nd="1"/>
        <i x="2758" s="1" nd="1"/>
        <i x="1876" s="1" nd="1"/>
        <i x="1285" s="1" nd="1"/>
        <i x="3073" s="1" nd="1"/>
        <i x="1544" s="1" nd="1"/>
        <i x="733" s="1" nd="1"/>
        <i x="2863" s="1" nd="1"/>
        <i x="1979" s="1" nd="1"/>
        <i x="1869" s="1" nd="1"/>
        <i x="1487" s="1" nd="1"/>
        <i x="837" s="1" nd="1"/>
        <i x="737" s="1" nd="1"/>
        <i x="2446" s="1" nd="1"/>
        <i x="1721" s="1" nd="1"/>
        <i x="1467" s="1" nd="1"/>
        <i x="1242" s="1" nd="1"/>
        <i x="2632" s="1" nd="1"/>
        <i x="2049" s="1" nd="1"/>
        <i x="789" s="1" nd="1"/>
        <i x="2665" s="1" nd="1"/>
        <i x="654" s="1" nd="1"/>
        <i x="3107" s="1" nd="1"/>
        <i x="10" s="1" nd="1"/>
        <i x="398" s="1" nd="1"/>
        <i x="839" s="1" nd="1"/>
        <i x="1291" s="1" nd="1"/>
        <i x="1931" s="1" nd="1"/>
        <i x="2638" s="1" nd="1"/>
        <i x="2351" s="1" nd="1"/>
        <i x="2064" s="1" nd="1"/>
        <i x="3102" s="1" nd="1"/>
        <i x="3163" s="1" nd="1"/>
        <i x="1089" s="1" nd="1"/>
        <i x="725" s="1" nd="1"/>
        <i x="2992" s="1" nd="1"/>
        <i x="781" s="1" nd="1"/>
        <i x="966" s="1" nd="1"/>
        <i x="2536" s="1" nd="1"/>
        <i x="764" s="1" nd="1"/>
        <i x="2373" s="1" nd="1"/>
        <i x="3294" s="1" nd="1"/>
        <i x="2917" s="1" nd="1"/>
        <i x="1704" s="1" nd="1"/>
        <i x="3169" s="1" nd="1"/>
        <i x="1345" s="1" nd="1"/>
        <i x="1278" s="1" nd="1"/>
        <i x="1196" s="1" nd="1"/>
        <i x="805" s="1" nd="1"/>
        <i x="721" s="1" nd="1"/>
        <i x="769" s="1" nd="1"/>
        <i x="668" s="1" nd="1"/>
        <i x="103" s="1" nd="1"/>
        <i x="1274" s="1" nd="1"/>
        <i x="567" s="1" nd="1"/>
        <i x="945" s="1" nd="1"/>
        <i x="989" s="1" nd="1"/>
        <i x="1098" s="1" nd="1"/>
        <i x="939" s="1" nd="1"/>
        <i x="1408" s="1" nd="1"/>
        <i x="1585" s="1" nd="1"/>
        <i x="1527" s="1" nd="1"/>
        <i x="1597" s="1" nd="1"/>
        <i x="1646" s="1" nd="1"/>
        <i x="2297" s="1" nd="1"/>
        <i x="2141" s="1" nd="1"/>
        <i x="1637" s="1" nd="1"/>
        <i x="2011" s="1" nd="1"/>
        <i x="2235" s="1" nd="1"/>
        <i x="1975" s="1" nd="1"/>
        <i x="1482" s="1" nd="1"/>
        <i x="1914" s="1" nd="1"/>
        <i x="1826" s="1" nd="1"/>
        <i x="290" s="1" nd="1"/>
        <i x="383" s="1" nd="1"/>
        <i x="99" s="1" nd="1"/>
        <i x="1503" s="1" nd="1"/>
        <i x="982" s="1" nd="1"/>
        <i x="1048" s="1" nd="1"/>
        <i x="3063" s="1" nd="1"/>
        <i x="2674" s="1" nd="1"/>
        <i x="1804" s="1" nd="1"/>
        <i x="1171" s="1" nd="1"/>
        <i x="580" s="1" nd="1"/>
        <i x="2306" s="1" nd="1"/>
        <i x="2617" s="1" nd="1"/>
        <i x="449" s="1" nd="1"/>
        <i x="825" s="1" nd="1"/>
        <i x="21" s="1" nd="1"/>
        <i x="31" s="1" nd="1"/>
        <i x="1366" s="1" nd="1"/>
        <i x="63" s="1" nd="1"/>
        <i x="1545" s="1" nd="1"/>
        <i x="3232" s="1" nd="1"/>
        <i x="122" s="1" nd="1"/>
        <i x="1762" s="1" nd="1"/>
        <i x="3287" s="1" nd="1"/>
        <i x="2716" s="1" nd="1"/>
        <i x="1353" s="1" nd="1"/>
        <i x="1492" s="1" nd="1"/>
        <i x="2635" s="1" nd="1"/>
        <i x="91" s="1" nd="1"/>
        <i x="2712" s="1" nd="1"/>
        <i x="2184" s="1" nd="1"/>
        <i x="2369" s="1" nd="1"/>
        <i x="2420" s="1" nd="1"/>
        <i x="1584" s="1" nd="1"/>
        <i x="1725" s="1" nd="1"/>
        <i x="1601" s="1" nd="1"/>
        <i x="2695" s="1" nd="1"/>
        <i x="1734" s="1" nd="1"/>
        <i x="1749" s="1" nd="1"/>
        <i x="2694" s="1" nd="1"/>
        <i x="2605" s="1" nd="1"/>
        <i x="195" s="1" nd="1"/>
        <i x="2904" s="1" nd="1"/>
        <i x="2482" s="1" nd="1"/>
        <i x="3198" s="1" nd="1"/>
        <i x="2328" s="1" nd="1"/>
        <i x="1602" s="1" nd="1"/>
        <i x="680" s="1" nd="1"/>
        <i x="3070" s="1" nd="1"/>
        <i x="1507" s="1" nd="1"/>
        <i x="1422" s="1" nd="1"/>
        <i x="583" s="1" nd="1"/>
        <i x="1130" s="1" nd="1"/>
        <i x="1226" s="1" nd="1"/>
        <i x="2644" s="1" nd="1"/>
        <i x="790" s="1" nd="1"/>
        <i x="475" s="1" nd="1"/>
        <i x="2463" s="1" nd="1"/>
        <i x="2858" s="1" nd="1"/>
        <i x="2942" s="1" nd="1"/>
        <i x="2392" s="1" nd="1"/>
        <i x="881" s="1" nd="1"/>
        <i x="1750" s="1" nd="1"/>
        <i x="817" s="1" nd="1"/>
        <i x="279" s="1" nd="1"/>
        <i x="574" s="1" nd="1"/>
        <i x="1802" s="1" nd="1"/>
        <i x="1757" s="1" nd="1"/>
        <i x="529" s="1" nd="1"/>
        <i x="921" s="1" nd="1"/>
        <i x="2393" s="1" nd="1"/>
        <i x="2915" s="1" nd="1"/>
        <i x="2407" s="1" nd="1"/>
        <i x="496" s="1" nd="1"/>
        <i x="2589" s="1" nd="1"/>
        <i x="1117" s="1" nd="1"/>
        <i x="647" s="1" nd="1"/>
        <i x="2928" s="1" nd="1"/>
        <i x="1096" s="1" nd="1"/>
        <i x="1880" s="1" nd="1"/>
        <i x="3068" s="1" nd="1"/>
        <i x="2246" s="1" nd="1"/>
        <i x="343" s="1" nd="1"/>
        <i x="2224" s="1" nd="1"/>
        <i x="2731" s="1" nd="1"/>
        <i x="980" s="1" nd="1"/>
        <i x="2627" s="1" nd="1"/>
        <i x="125" s="1" nd="1"/>
        <i x="2801" s="1" nd="1"/>
        <i x="1695" s="1" nd="1"/>
        <i x="698" s="1" nd="1"/>
        <i x="2096" s="1" nd="1"/>
        <i x="2196" s="1" nd="1"/>
        <i x="1123" s="1" nd="1"/>
        <i x="914" s="1" nd="1"/>
        <i x="3132" s="1" nd="1"/>
        <i x="446" s="1" nd="1"/>
        <i x="1137" s="1" nd="1"/>
        <i x="1531" s="1" nd="1"/>
        <i x="1816" s="1" nd="1"/>
        <i x="690" s="1" nd="1"/>
        <i x="2077" s="1" nd="1"/>
        <i x="272" s="1" nd="1"/>
        <i x="807" s="1" nd="1"/>
        <i x="135" s="1" nd="1"/>
        <i x="487" s="1" nd="1"/>
        <i x="39" s="1" nd="1"/>
        <i x="637" s="1" nd="1"/>
        <i x="2696" s="1" nd="1"/>
        <i x="3025" s="1" nd="1"/>
        <i x="802" s="1" nd="1"/>
        <i x="797" s="1" nd="1"/>
        <i x="1777" s="1" nd="1"/>
        <i x="1129" s="1" nd="1"/>
        <i x="247" s="1" nd="1"/>
        <i x="1299" s="1" nd="1"/>
        <i x="2670" s="1" nd="1"/>
        <i x="113" s="1" nd="1"/>
        <i x="2248" s="1" nd="1"/>
        <i x="1675" s="1" nd="1"/>
        <i x="1719" s="1" nd="1"/>
        <i x="2947" s="1" nd="1"/>
        <i x="612" s="1" nd="1"/>
        <i x="2959" s="1" nd="1"/>
        <i x="542" s="1" nd="1"/>
        <i x="2133" s="1" nd="1"/>
        <i x="1763" s="1" nd="1"/>
        <i x="2136" s="1" nd="1"/>
        <i x="3013" s="1" nd="1"/>
        <i x="90" s="1" nd="1"/>
        <i x="2178" s="1" nd="1"/>
        <i x="916" s="1" nd="1"/>
        <i x="1370" s="1" nd="1"/>
        <i x="749" s="1" nd="1"/>
        <i x="2401" s="1" nd="1"/>
        <i x="2259" s="1" nd="1"/>
        <i x="2451" s="1" nd="1"/>
        <i x="1018" s="1" nd="1"/>
        <i x="967" s="1" nd="1"/>
        <i x="2501" s="1" nd="1"/>
        <i x="2464" s="1" nd="1"/>
        <i x="670" s="1" nd="1"/>
        <i x="738" s="1" nd="1"/>
        <i x="1918" s="1" nd="1"/>
        <i x="1937" s="1" nd="1"/>
        <i x="586" s="1" nd="1"/>
        <i x="541" s="1" nd="1"/>
        <i x="631" s="1" nd="1"/>
        <i x="2544" s="1" nd="1"/>
        <i x="285" s="1" nd="1"/>
        <i x="341" s="1" nd="1"/>
        <i x="1571" s="1" nd="1"/>
        <i x="2348" s="1" nd="1"/>
        <i x="1938" s="1" nd="1"/>
        <i x="112" s="1" nd="1"/>
        <i x="35" s="1" nd="1"/>
        <i x="457" s="1" nd="1"/>
        <i x="611" s="1" nd="1"/>
        <i x="2071" s="1" nd="1"/>
        <i x="1131" s="1" nd="1"/>
        <i x="855" s="1" nd="1"/>
        <i x="1486" s="1" nd="1"/>
        <i x="291" s="1" nd="1"/>
        <i x="930" s="1" nd="1"/>
        <i x="2124" s="1" nd="1"/>
        <i x="1843" s="1" nd="1"/>
        <i x="1156" s="1" nd="1"/>
        <i x="897" s="1" nd="1"/>
        <i x="3137" s="1" nd="1"/>
        <i x="147" s="1" nd="1"/>
        <i x="1827" s="1" nd="1"/>
        <i x="468" s="1" nd="1"/>
        <i x="3277" s="1" nd="1"/>
        <i x="1859" s="1" nd="1"/>
        <i x="535" s="1" nd="1"/>
        <i x="1172" s="1" nd="1"/>
        <i x="791" s="1" nd="1"/>
        <i x="1170" s="1" nd="1"/>
        <i x="1453" s="1" nd="1"/>
        <i x="1318" s="1" nd="1"/>
        <i x="2471" s="1" nd="1"/>
        <i x="2241" s="1" nd="1"/>
        <i x="1730" s="1" nd="1"/>
        <i x="360" s="1" nd="1"/>
        <i x="2523" s="1" nd="1"/>
        <i x="1766" s="1" nd="1"/>
        <i x="1681" s="1" nd="1"/>
        <i x="2390" s="1" nd="1"/>
        <i x="1335" s="1" nd="1"/>
        <i x="3262" s="1" nd="1"/>
        <i x="3039" s="1" nd="1"/>
        <i x="2930" s="1" nd="1"/>
        <i x="1563" s="1" nd="1"/>
        <i x="2885" s="1" nd="1"/>
        <i x="1739" s="1" nd="1"/>
        <i x="824" s="1" nd="1"/>
        <i x="324" s="1" nd="1"/>
        <i x="79" s="1" nd="1"/>
        <i x="2896" s="1" nd="1"/>
        <i x="3178" s="1" nd="1"/>
        <i x="3120" s="1" nd="1"/>
        <i x="56" s="1" nd="1"/>
        <i x="1873" s="1" nd="1"/>
        <i x="2935" s="1" nd="1"/>
        <i x="706" s="1" nd="1"/>
        <i x="2287" s="1" nd="1"/>
        <i x="1513" s="1" nd="1"/>
        <i x="488" s="1" nd="1"/>
        <i x="2383" s="1" nd="1"/>
        <i x="258" s="1" nd="1"/>
        <i x="2150" s="1" nd="1"/>
        <i x="1215" s="1" nd="1"/>
        <i x="2658" s="1" nd="1"/>
        <i x="3246" s="1" nd="1"/>
        <i x="2902" s="1" nd="1"/>
        <i x="84" s="1" nd="1"/>
        <i x="395" s="1" nd="1"/>
        <i x="2699" s="1" nd="1"/>
        <i x="2539" s="1" nd="1"/>
        <i x="3212" s="1" nd="1"/>
        <i x="2053" s="1" nd="1"/>
        <i x="2757" s="1" nd="1"/>
        <i x="573" s="1" nd="1"/>
        <i x="2189" s="1" nd="1"/>
        <i x="1589" s="1" nd="1"/>
        <i x="2204" s="1" nd="1"/>
        <i x="3074" s="1" nd="1"/>
        <i x="1754" s="1" nd="1"/>
        <i x="1399" s="1" nd="1"/>
        <i x="2177" s="1" nd="1"/>
        <i x="2492" s="1" nd="1"/>
        <i x="1910" s="1" nd="1"/>
        <i x="2821" s="1" nd="1"/>
        <i x="2710" s="1" nd="1"/>
        <i x="779" s="1" nd="1"/>
        <i x="320" s="1" nd="1"/>
        <i x="3184" s="1" nd="1"/>
        <i x="194" s="1" nd="1"/>
        <i x="373" s="1" nd="1"/>
        <i x="20" s="1" nd="1"/>
        <i x="2109" s="1" nd="1"/>
        <i x="1379" s="1" nd="1"/>
        <i x="3209" s="1" nd="1"/>
        <i x="707" s="1" nd="1"/>
        <i x="813" s="1" nd="1"/>
        <i x="252" s="1" nd="1"/>
        <i x="1404" s="1" nd="1"/>
        <i x="2272" s="1" nd="1"/>
        <i x="2990" s="1" nd="1"/>
        <i x="1198" s="1" nd="1"/>
        <i x="2763" s="1" nd="1"/>
        <i x="28" s="1" nd="1"/>
        <i x="3103" s="1" nd="1"/>
        <i x="271" s="1" nd="1"/>
        <i x="2381" s="1" nd="1"/>
        <i x="1339" s="1" nd="1"/>
        <i x="1174" s="1" nd="1"/>
        <i x="3029" s="1" nd="1"/>
        <i x="1449" s="1" nd="1"/>
        <i x="1564" s="1" nd="1"/>
        <i x="816" s="1" nd="1"/>
        <i x="2662" s="1" nd="1"/>
        <i x="1259" s="1" nd="1"/>
        <i x="2435" s="1" nd="1"/>
        <i x="463" s="1" nd="1"/>
        <i x="2014" s="1" nd="1"/>
        <i x="2290" s="1" nd="1"/>
        <i x="1603" s="1" nd="1"/>
        <i x="1683" s="1" nd="1"/>
        <i x="1333" s="1" nd="1"/>
        <i x="2749" s="1" nd="1"/>
        <i x="3258" s="1" nd="1"/>
        <i x="2881" s="1" nd="1"/>
        <i x="2782" s="1" nd="1"/>
        <i x="1397" s="1" nd="1"/>
        <i x="1653" s="1" nd="1"/>
        <i x="380" s="1" nd="1"/>
        <i x="403" s="1" nd="1"/>
        <i x="404" s="1" nd="1"/>
        <i x="1052" s="1" nd="1"/>
        <i x="2279" s="1" nd="1"/>
        <i x="2031" s="1" nd="1"/>
        <i x="1567" s="1" nd="1"/>
        <i x="2299" s="1" nd="1"/>
        <i x="2907" s="1" nd="1"/>
        <i x="2045" s="1" nd="1"/>
        <i x="2284" s="1" nd="1"/>
        <i x="1043" s="1" nd="1"/>
        <i x="956" s="1" nd="1"/>
        <i x="2262" s="1" nd="1"/>
        <i x="2507" s="1" nd="1"/>
        <i x="2505" s="1" nd="1"/>
        <i x="1591" s="1" nd="1"/>
        <i x="751" s="1" nd="1"/>
        <i x="282" s="1" nd="1"/>
        <i x="1210" s="1" nd="1"/>
        <i x="2567" s="1" nd="1"/>
        <i x="1922" s="1" nd="1"/>
        <i x="747" s="1" nd="1"/>
        <i x="1292" s="1" nd="1"/>
        <i x="778" s="1" nd="1"/>
        <i x="1057" s="1" nd="1"/>
        <i x="165" s="1" nd="1"/>
        <i x="1387" s="1" nd="1"/>
        <i x="2527" s="1" nd="1"/>
        <i x="903" s="1" nd="1"/>
        <i x="1903" s="1" nd="1"/>
        <i x="3176" s="1" nd="1"/>
        <i x="1346" s="1" nd="1"/>
        <i x="3036" s="1" nd="1"/>
        <i x="2855" s="1" nd="1"/>
        <i x="1760" s="1" nd="1"/>
        <i x="2185" s="1" nd="1"/>
        <i x="2268" s="1" nd="1"/>
        <i x="1416" s="1" nd="1"/>
        <i x="1388" s="1" nd="1"/>
        <i x="530" s="1" nd="1"/>
        <i x="1239" s="1" nd="1"/>
        <i x="1759" s="1" nd="1"/>
        <i x="986" s="1" nd="1"/>
        <i x="621" s="1" nd="1"/>
        <i x="525" s="1" nd="1"/>
        <i x="89" s="1" nd="1"/>
        <i x="445" s="1" nd="1"/>
        <i x="2864" s="1" nd="1"/>
        <i x="608" s="1" nd="1"/>
        <i x="3168" s="1" nd="1"/>
        <i x="2232" s="1" nd="1"/>
        <i x="1375" s="1" nd="1"/>
        <i x="3173" s="1" nd="1"/>
        <i x="1367" s="1" nd="1"/>
        <i x="1283" s="1" nd="1"/>
        <i x="853" s="1" nd="1"/>
        <i x="540" s="1" nd="1"/>
        <i x="1985" s="1" nd="1"/>
        <i x="3054" s="1" nd="1"/>
        <i x="958" s="1" nd="1"/>
        <i x="2457" s="1" nd="1"/>
        <i x="508" s="1" nd="1"/>
        <i x="3236" s="1" nd="1"/>
        <i x="178" s="1" nd="1"/>
        <i x="1657" s="1" nd="1"/>
        <i x="1435" s="1" nd="1"/>
        <i x="3094" s="1" nd="1"/>
        <i x="2787" s="1" nd="1"/>
        <i x="2488" s="1" nd="1"/>
        <i x="890" s="1" nd="1"/>
        <i x="3170" s="1" nd="1"/>
        <i x="2024" s="1" nd="1"/>
        <i x="138" s="1" nd="1"/>
        <i x="2949" s="1" nd="1"/>
        <i x="3124" s="1" nd="1"/>
        <i x="2256" s="1" nd="1"/>
        <i x="157" s="1" nd="1"/>
        <i x="251" s="1" nd="1"/>
        <i x="1363" s="1" nd="1"/>
        <i x="1894" s="1" nd="1"/>
        <i x="72" s="1" nd="1"/>
        <i x="1553" s="1" nd="1"/>
        <i x="333" s="1" nd="1"/>
        <i x="1382" s="1" nd="1"/>
        <i x="2303" s="1" nd="1"/>
        <i x="2789" s="1" nd="1"/>
        <i x="2001" s="1" nd="1"/>
        <i x="401" s="1" nd="1"/>
        <i x="2425" s="1" nd="1"/>
        <i x="407" s="1" nd="1"/>
        <i x="1232" s="1" nd="1"/>
        <i x="1046" s="1" nd="1"/>
        <i x="2267" s="1" nd="1"/>
        <i x="809" s="1" nd="1"/>
        <i x="400" s="1" nd="1"/>
        <i x="920" s="1" nd="1"/>
        <i x="1522" s="1" nd="1"/>
        <i x="264" s="1" nd="1"/>
        <i x="2025" s="1" nd="1"/>
        <i x="3296" s="1" nd="1"/>
        <i x="2690" s="1" nd="1"/>
        <i x="2085" s="1" nd="1"/>
        <i x="1508" s="1" nd="1"/>
        <i x="833" s="1" nd="1"/>
        <i x="2355" s="1" nd="1"/>
        <i x="1866" s="1" nd="1"/>
        <i x="200" s="1" nd="1"/>
        <i x="391" s="1" nd="1"/>
        <i x="3109" s="1" nd="1"/>
        <i x="396" s="1" nd="1"/>
        <i x="233" s="1" nd="1"/>
        <i x="597" s="1" nd="1"/>
        <i x="774" s="1" nd="1"/>
        <i x="428" s="1" nd="1"/>
        <i x="609" s="1" nd="1"/>
        <i x="627" s="1" nd="1"/>
        <i x="2443" s="1" nd="1"/>
        <i x="2677" s="1" nd="1"/>
        <i x="420" s="1" nd="1"/>
        <i x="224" s="1" nd="1"/>
        <i x="1091" s="1" nd="1"/>
        <i x="590" s="1" nd="1"/>
        <i x="3057" s="1" nd="1"/>
        <i x="2940" s="1" nd="1"/>
        <i x="2167" s="1" nd="1"/>
        <i x="3253" s="1" nd="1"/>
        <i x="3145" s="1" nd="1"/>
        <i x="2252" s="1" nd="1"/>
        <i x="151" s="1" nd="1"/>
        <i x="37" s="1" nd="1"/>
        <i x="3235" s="1" nd="1"/>
        <i x="3129" s="1" nd="1"/>
        <i x="2918" s="1" nd="1"/>
        <i x="137" s="1" nd="1"/>
        <i x="25" s="1" nd="1"/>
        <i x="3218" s="1" nd="1"/>
        <i x="3020" s="1" nd="1"/>
        <i x="543" s="1" nd="1"/>
        <i x="123" s="1" nd="1"/>
        <i x="2879" s="1" nd="1"/>
        <i x="528" s="1" nd="1"/>
        <i x="421" s="1" nd="1"/>
        <i x="338" s="1" nd="1"/>
        <i x="225" s="1" nd="1"/>
        <i x="901" s="1" nd="1"/>
        <i x="367" s="1" nd="1"/>
        <i x="908" s="1" nd="1"/>
        <i x="1099" s="1" nd="1"/>
        <i x="381" s="1" nd="1"/>
        <i x="2833" s="1" nd="1"/>
        <i x="2154" s="1" nd="1"/>
        <i x="2340" s="1" nd="1"/>
        <i x="2550" s="1" nd="1"/>
        <i x="2773" s="1" nd="1"/>
        <i x="3181" s="1" nd="1"/>
        <i x="495" s="1" nd="1"/>
        <i x="3133" s="1" nd="1"/>
        <i x="448" s="1" nd="1"/>
        <i x="651" s="1" nd="1"/>
        <i x="822" s="1" nd="1"/>
        <i x="1221" s="1" nd="1"/>
        <i x="1412" s="1" nd="1"/>
        <i x="663" s="1" nd="1"/>
        <i x="1666" s="1" nd="1"/>
        <i x="2301" s="1" nd="1"/>
        <i x="2048" s="1" nd="1"/>
        <i x="3290" s="1" nd="1"/>
        <i x="392" s="1" nd="1"/>
        <i x="397" s="1" nd="1"/>
        <i x="582" s="1" nd="1"/>
        <i x="770" s="1" nd="1"/>
        <i x="1349" s="1" nd="1"/>
        <i x="12" s="1" nd="1"/>
        <i x="598" s="1" nd="1"/>
        <i x="1160" s="1" nd="1"/>
        <i x="1583" s="1" nd="1"/>
        <i x="610" s="1" nd="1"/>
        <i x="785" s="1" nd="1"/>
        <i x="1598" s="1" nd="1"/>
        <i x="1823" s="1" nd="1"/>
        <i x="800" s="1" nd="1"/>
        <i x="971" s="1" nd="1"/>
        <i x="1841" s="1" nd="1"/>
        <i x="2063" s="1" nd="1"/>
        <i x="2253" s="1" nd="1"/>
        <i x="2659" s="1" nd="1"/>
        <i x="1992" s="1" nd="1"/>
        <i x="2193" s="1" nd="1"/>
        <i x="2380" s="1" nd="1"/>
        <i x="2591" s="1" nd="1"/>
        <i x="2811" s="1" nd="1"/>
        <i x="3037" s="1" nd="1"/>
        <i x="345" s="1" nd="1"/>
        <i x="2612" s="1" nd="1"/>
        <i x="3045" s="1" nd="1"/>
        <i x="3243" s="1" nd="1"/>
        <i x="144" s="1" nd="1"/>
        <i x="718" s="1" nd="1"/>
        <i x="891" s="1" nd="1"/>
        <i x="2834" s="1" nd="1"/>
        <i x="3064" s="1" nd="1"/>
        <i x="3259" s="1" nd="1"/>
        <i x="153" s="1" nd="1"/>
        <i x="730" s="1" nd="1"/>
        <i x="902" s="1" nd="1"/>
        <i x="1077" s="1" nd="1"/>
        <i x="3273" s="1" nd="1"/>
        <i x="175" s="1" nd="1"/>
        <i x="742" s="1" nd="1"/>
        <i x="909" s="1" nd="1"/>
        <i x="1100" s="1" nd="1"/>
        <i x="1523" s="1" nd="1"/>
        <i x="557" s="1" nd="1"/>
        <i x="1113" s="1" nd="1"/>
        <i x="1325" s="1" nd="1"/>
        <i x="1541" s="1" nd="1"/>
        <i x="1756" s="1" nd="1"/>
        <i x="2192" s="1" nd="1"/>
        <i x="935" s="1" nd="1"/>
        <i x="1558" s="1" nd="1"/>
        <i x="1765" s="1" nd="1"/>
        <i x="2394" s="1" nd="1"/>
        <i x="2608" s="1" nd="1"/>
        <i x="1934" s="1" nd="1"/>
        <i x="2321" s="1" nd="1"/>
        <i x="2759" s="1" nd="1"/>
        <i x="65" s="1" nd="1"/>
        <i x="2341" s="1" nd="1"/>
        <i x="2551" s="1" nd="1"/>
        <i x="2774" s="1" nd="1"/>
        <i x="484" s="1" nd="1"/>
        <i x="665" s="1" nd="1"/>
        <i x="834" s="1" nd="1"/>
        <i x="2788" s="1" nd="1"/>
        <i x="3008" s="1" nd="1"/>
        <i x="93" s="1" nd="1"/>
        <i x="677" s="1" nd="1"/>
        <i x="846" s="1" nd="1"/>
        <i x="1027" s="1" nd="1"/>
        <i x="1243" s="1" nd="1"/>
        <i x="326" s="1" nd="1"/>
        <i x="688" s="1" nd="1"/>
        <i x="1040" s="1" nd="1"/>
        <i x="1463" s="1" nd="1"/>
        <i x="705" s="1" nd="1"/>
        <i x="1268" s="1" nd="1"/>
        <i x="1475" s="1" nd="1"/>
        <i x="1702" s="1" nd="1"/>
        <i x="1928" s="1" nd="1"/>
        <i x="715" s="1" nd="1"/>
        <i x="888" s="1" nd="1"/>
        <i x="1061" s="1" nd="1"/>
        <i x="1710" s="1" nd="1"/>
        <i x="2152" s="1" nd="1"/>
        <i x="2092" s="1" nd="1"/>
        <i x="2276" s="1" nd="1"/>
        <i x="238" s="1" nd="1"/>
        <i x="2495" s="1" nd="1"/>
        <i x="786" s="1" nd="1"/>
        <i x="270" s="1" nd="1"/>
        <i x="1194" s="1" nd="1"/>
        <i x="469" s="1" nd="1"/>
        <i x="993" s="1" nd="1"/>
        <i x="2091" s="1" nd="1"/>
        <i x="664" s="1" nd="1"/>
        <i x="1436" s="1" nd="1"/>
        <i x="1806" s="1" nd="1"/>
        <i x="3079" s="1" nd="1"/>
        <i x="177" s="1" nd="1"/>
        <i x="3291" s="1" nd="1"/>
        <i x="2661" s="1" nd="1"/>
        <i x="775" s="1" nd="1"/>
        <i x="2110" s="1" nd="1"/>
        <i x="1772" s="1" nd="1"/>
        <i x="2454" s="1" nd="1"/>
        <i x="1854" s="1" nd="1"/>
        <i x="119" s="1" nd="1"/>
        <i x="544" s="1" nd="1"/>
        <i x="3130" s="1" nd="1"/>
        <i x="2161" s="1" nd="1"/>
        <i x="2514" s="1" nd="1"/>
        <i x="3305" s="1" nd="1"/>
        <i x="2687" s="1" nd="1"/>
        <i x="2242" s="1" nd="1"/>
        <i x="2693" s="1" nd="1"/>
        <i x="2247" s="1" nd="1"/>
        <i x="625" s="1" nd="1"/>
        <i x="464" s="1" nd="1"/>
        <i x="1294" s="1" nd="1"/>
        <i x="1516" s="1" nd="1"/>
        <i x="1212" s="1" nd="1"/>
        <i x="1729" s="1" nd="1"/>
        <i x="1740" s="1" nd="1"/>
        <i x="1645" s="1" nd="1"/>
        <i x="2176" s="1" nd="1"/>
        <i x="108" s="1" nd="1"/>
        <i x="332" s="1" nd="1"/>
        <i x="22" s="1" nd="1"/>
        <i x="520" s="1" nd="1"/>
        <i x="709" s="1" nd="1"/>
        <i x="1159" s="1" nd="1"/>
        <i x="2521" s="1" nd="1"/>
        <i x="1228" s="1" nd="1"/>
        <i x="1241" s="1" nd="1"/>
        <i x="947" s="1" nd="1"/>
        <i x="1122" s="1" nd="1"/>
        <i x="1454" s="1" nd="1"/>
        <i x="2003" s="1" nd="1"/>
        <i x="2009" s="1" nd="1"/>
        <i x="1365" s="1" nd="1"/>
        <i x="2405" s="1" nd="1"/>
        <i x="2636" s="1" nd="1"/>
        <i x="1822" s="1" nd="1"/>
        <i x="1773" s="1" nd="1"/>
        <i x="2750" s="1" nd="1"/>
        <i x="2755" s="1" nd="1"/>
        <i x="2760" s="1" nd="1"/>
        <i x="500" s="1" nd="1"/>
        <i x="506" s="1" nd="1"/>
        <i x="83" s="1" nd="1"/>
        <i x="533" s="1" nd="1"/>
        <i x="2806" s="1" nd="1"/>
        <i x="2346" s="1" nd="1"/>
        <i x="2815" s="1" nd="1"/>
        <i x="2352" s="1" nd="1"/>
        <i x="552" s="1" nd="1"/>
        <i x="2499" s="1" nd="1"/>
        <i x="2360" s="1" nd="1"/>
        <i x="2843" s="1" nd="1"/>
        <i x="2374" s="1" nd="1"/>
        <i x="2850" s="1" nd="1"/>
        <i x="576" s="1" nd="1"/>
        <i x="2856" s="1" nd="1"/>
        <i x="176" s="1" nd="1"/>
        <i x="2861" s="1" nd="1"/>
        <i x="2080" s="1" nd="1"/>
        <i x="3072" s="1" nd="1"/>
        <i x="585" s="1" nd="1"/>
        <i x="2869" s="1" nd="1"/>
        <i x="2878" s="1" nd="1"/>
        <i x="193" s="1" nd="1"/>
        <i x="2909" s="1" nd="1"/>
        <i x="2424" s="1" nd="1"/>
        <i x="620" s="1" nd="1"/>
        <i x="1208" s="1" nd="1"/>
        <i x="628" s="1" nd="1"/>
        <i x="2922" s="1" nd="1"/>
        <i x="2433" s="1" nd="1"/>
        <i x="634" s="1" nd="1"/>
        <i x="229" s="1" nd="1"/>
        <i x="2927" s="1" nd="1"/>
        <i x="2442" s="1" nd="1"/>
        <i x="642" s="1" nd="1"/>
        <i x="243" s="1" nd="1"/>
        <i x="2931" s="1" nd="1"/>
        <i x="645" s="1" nd="1"/>
        <i x="2938" s="1" nd="1"/>
        <i x="253" s="1" nd="1"/>
        <i x="2957" s="1" nd="1"/>
        <i x="1477" s="1" nd="1"/>
        <i x="2477" s="1" nd="1"/>
        <i x="275" s="1" nd="1"/>
        <i x="2631" s="1" nd="1"/>
        <i x="2965" s="1" nd="1"/>
        <i x="2484" s="1" nd="1"/>
        <i x="674" s="1" nd="1"/>
        <i x="2972" s="1" nd="1"/>
        <i x="307" s="1" nd="1"/>
        <i x="2981" s="1" nd="1"/>
        <i x="693" s="1" nd="1"/>
        <i x="2996" s="1" nd="1"/>
        <i x="2515" s="1" nd="1"/>
        <i x="303" s="1" nd="1"/>
        <i x="2345" s="1" nd="1"/>
        <i x="927" s="1" nd="1"/>
        <i x="2989" s="1" nd="1"/>
        <i x="717" s="1" nd="1"/>
        <i x="695" s="1" nd="1"/>
        <i x="866" s="1" nd="1"/>
        <i x="875" s="1" nd="1"/>
        <i x="517" s="1" nd="1"/>
        <i x="2558" s="1" nd="1"/>
        <i x="732" s="1" nd="1"/>
        <i x="340" s="1" nd="1"/>
        <i x="907" s="1" nd="1"/>
        <i x="740" s="1" nd="1"/>
        <i x="2410" s="1" nd="1"/>
        <i x="2583" s="1" nd="1"/>
        <i x="2615" s="1" nd="1"/>
        <i x="1662" s="1" nd="1"/>
        <i x="772" s="1" nd="1"/>
        <i x="3096" s="1" nd="1"/>
        <i x="794" s="1" nd="1"/>
        <i x="3118" s="1" nd="1"/>
        <i x="2655" s="1" nd="1"/>
        <i x="409" s="1" nd="1"/>
        <i x="819" s="1" nd="1"/>
        <i x="425" s="1" nd="1"/>
        <i x="438" s="1" nd="1"/>
        <i x="1035" s="1" nd="1"/>
        <i x="648" s="1" nd="1"/>
        <i x="182" s="1" nd="1"/>
        <i x="1562" s="1" nd="1"/>
        <i x="1793" s="1" nd="1"/>
        <i x="2191" s="1" nd="1"/>
        <i x="1112" s="1" nd="1"/>
        <i x="2065" s="1" nd="1"/>
        <i x="987" s="1" nd="1"/>
        <i x="2796" s="1" nd="1"/>
        <i x="1105" s="1" nd="1"/>
        <i x="1452" s="1" nd="1"/>
        <i x="1428" s="1" nd="1"/>
        <i x="760" s="1" nd="1"/>
        <i x="2347" s="1" nd="1"/>
        <i x="1509" s="1" nd="1"/>
        <i x="266" s="1" nd="1"/>
        <i x="2671" s="1" nd="1"/>
        <i x="2440" s="1" nd="1"/>
        <i x="2094" s="1" nd="1"/>
        <i x="1586" s="1" nd="1"/>
        <i x="197" s="1" nd="1"/>
        <i x="2519" s="1" nd="1"/>
        <i x="462" s="1" nd="1"/>
        <i x="2229" s="1" nd="1"/>
        <i x="42" s="1" nd="1"/>
        <i x="806" s="1" nd="1"/>
        <i x="3066" s="1" nd="1"/>
        <i x="1794" s="1" nd="1"/>
        <i x="754" s="1" nd="1"/>
        <i x="3196" s="1" nd="1"/>
        <i x="2524" s="1" nd="1"/>
        <i x="2329" s="1" nd="1"/>
        <i x="1478" s="1" nd="1"/>
        <i x="29" s="1" nd="1"/>
        <i x="18" s="1" nd="1"/>
        <i x="925" s="1" nd="1"/>
        <i x="1082" s="1" nd="1"/>
        <i x="2490" s="1" nd="1"/>
        <i x="3284" s="1" nd="1"/>
        <i x="2865" s="1" nd="1"/>
        <i x="2400" s="1" nd="1"/>
        <i x="1566" s="1" nd="1"/>
        <i x="600" s="1" nd="1"/>
        <i x="34" s="1" nd="1"/>
        <i x="1049" s="1" nd="1"/>
        <i x="1672" s="1" nd="1"/>
        <i x="3019" s="1" nd="1"/>
        <i x="2333" s="1" nd="1"/>
        <i x="2389" s="1" nd="1"/>
        <i x="1963" s="1" nd="1"/>
        <i x="2403" s="1" nd="1"/>
        <i x="766" s="1" nd="1"/>
        <i x="1943" s="1" nd="1"/>
        <i x="2950" s="1" nd="1"/>
        <i x="3227" s="1" nd="1"/>
        <i x="2824" s="1" nd="1"/>
        <i x="1330" s="1" nd="1"/>
        <i x="3087" s="1" nd="1"/>
        <i x="519" s="1" nd="1"/>
        <i x="1381" s="1" nd="1"/>
        <i x="1846" s="1" nd="1"/>
        <i x="623" s="1" nd="1"/>
        <i x="69" s="1" nd="1"/>
        <i x="943" s="1" nd="1"/>
        <i x="1184" s="1" nd="1"/>
        <i x="19" s="1" nd="1"/>
        <i x="443" s="1" nd="1"/>
        <i x="1830" s="1" nd="1"/>
        <i x="899" s="1" nd="1"/>
        <i x="2951" s="1" nd="1"/>
        <i x="201" s="1" nd="1"/>
        <i x="2445" s="1" nd="1"/>
        <i x="2717" s="1" nd="1"/>
        <i x="2212" s="1" nd="1"/>
        <i x="849" s="1" nd="1"/>
        <i x="3121" s="1" nd="1"/>
        <i x="1981" s="1" nd="1"/>
        <i x="607" s="1" nd="1"/>
        <i x="953" s="1" nd="1"/>
        <i x="415" s="1" nd="1"/>
        <i x="390" s="1" nd="1"/>
        <i x="622" s="1" nd="1"/>
        <i x="293" s="1" nd="1"/>
        <i x="2614" s="1" nd="1"/>
        <i x="3071" s="1" nd="1"/>
        <i x="1150" s="1" nd="1"/>
        <i x="3015" s="1" nd="1"/>
        <i x="3149" s="1" nd="1"/>
        <i x="577" s="1" nd="1"/>
        <i x="459" s="1" nd="1"/>
        <i x="1306" s="1" nd="1"/>
        <i x="1001" s="1" nd="1"/>
        <i x="512" s="1" nd="1"/>
        <i x="539" s="1" nd="1"/>
        <i x="1839" s="1" nd="1"/>
        <i x="149" s="1" nd="1"/>
        <i x="3306" s="1" nd="1"/>
        <i x="458" s="1" nd="1"/>
        <i x="603" s="1" nd="1"/>
        <i x="2784" s="1" nd="1"/>
        <i x="492" s="1" nd="1"/>
        <i x="1169" s="1" nd="1"/>
        <i x="2015" s="1" nd="1"/>
        <i x="2234" s="1" nd="1"/>
        <i x="1559" s="1" nd="1"/>
        <i x="2777" s="1" nd="1"/>
        <i x="3090" s="1" nd="1"/>
        <i x="2072" s="1" nd="1"/>
        <i x="2713" s="1" nd="1"/>
        <i x="114" s="1" nd="1"/>
        <i x="2429" s="1" nd="1"/>
        <i x="2786" s="1" nd="1"/>
        <i x="641" s="1" nd="1"/>
        <i x="2082" s="1" nd="1"/>
        <i x="2932" s="1" nd="1"/>
        <i x="1429" s="1" nd="1"/>
        <i x="1430" s="1" nd="1"/>
        <i x="104" s="1" nd="1"/>
        <i x="3202" s="1" nd="1"/>
        <i x="2156" s="1" nd="1"/>
        <i x="2667" s="1" nd="1"/>
        <i x="2219" s="1" nd="1"/>
        <i x="2633" s="1" nd="1"/>
        <i x="795" s="1" nd="1"/>
        <i x="2844" s="1" nd="1"/>
        <i x="1368" s="1" nd="1"/>
        <i x="2447" s="1" nd="1"/>
        <i x="933" s="1" nd="1"/>
        <i x="2210" s="1" nd="1"/>
        <i x="1300" s="1" nd="1"/>
        <i x="2195" s="1" nd="1"/>
        <i x="240" s="1" nd="1"/>
        <i x="536" s="1" nd="1"/>
        <i x="2444" s="1" nd="1"/>
        <i x="1431" s="1" nd="1"/>
        <i x="2194" s="1" nd="1"/>
        <i x="2061" s="1" nd="1"/>
        <i x="1998" s="1" nd="1"/>
        <i x="1727" s="1" nd="1"/>
        <i x="1432" s="1" nd="1"/>
        <i x="3082" s="1" nd="1"/>
        <i x="1811" s="1" nd="1"/>
        <i x="1771" s="1" nd="1"/>
        <i x="1484" s="1" nd="1"/>
        <i x="2472" s="1" nd="1"/>
        <i x="3275" s="1" nd="1"/>
        <i x="3193" s="1" nd="1"/>
        <i x="406" s="1" nd="1"/>
        <i x="1041" s="1" nd="1"/>
        <i x="2556" s="1" nd="1"/>
        <i x="847" s="1" nd="1"/>
        <i x="2027" s="1" nd="1"/>
        <i x="2271" s="1" nd="1"/>
        <i x="2708" s="1" nd="1"/>
        <i x="38" s="1" nd="1"/>
        <i x="92" s="1" nd="1"/>
        <i x="1465" s="1" nd="1"/>
        <i x="3242" s="1" nd="1"/>
        <i x="2781" s="1" nd="1"/>
        <i x="2522" s="1" nd="1"/>
        <i x="2308" s="1" nd="1"/>
        <i x="2860" s="1" nd="1"/>
        <i x="2692" s="1" nd="1"/>
        <i x="2361" s="1" nd="1"/>
        <i x="977" s="1" nd="1"/>
        <i x="3136" s="1" nd="1"/>
        <i x="3111" s="1" nd="1"/>
        <i x="643" s="1" nd="1"/>
        <i x="2703" s="1" nd="1"/>
        <i x="1614" s="1" nd="1"/>
        <i x="2576" s="1" nd="1"/>
        <i x="1480" s="1" nd="1"/>
        <i x="2531" s="1" nd="1"/>
        <i x="564" s="1" nd="1"/>
        <i x="768" s="1" nd="1"/>
        <i x="1315" s="1" nd="1"/>
        <i x="1344" s="1" nd="1"/>
        <i x="2211" s="1" nd="1"/>
        <i x="2273" s="1" nd="1"/>
        <i x="522" s="1" nd="1"/>
        <i x="1973" s="1" nd="1"/>
        <i x="1255" s="1" nd="1"/>
        <i x="337" s="1" nd="1"/>
        <i x="1965" s="1" nd="1"/>
        <i x="1402" s="1" nd="1"/>
        <i x="545" s="1" nd="1"/>
        <i x="2822" s="1" nd="1"/>
        <i x="239" s="1" nd="1"/>
        <i x="570" s="1" nd="1"/>
        <i x="237" s="1" nd="1"/>
        <i x="683" s="1" nd="1"/>
        <i x="1631" s="1" nd="1"/>
        <i x="481" s="1" nd="1"/>
        <i x="2921" s="1" nd="1"/>
        <i x="1419" s="1" nd="1"/>
        <i x="504" s="1" nd="1"/>
        <i x="2450" s="1" nd="1"/>
        <i x="3150" s="1" nd="1"/>
        <i x="3034" s="1" nd="1"/>
        <i x="2359" s="1" nd="1"/>
        <i x="1642" s="1" nd="1"/>
        <i x="1997" s="1" nd="1"/>
        <i x="1328" s="1" nd="1"/>
        <i x="2751" s="1" nd="1"/>
        <i x="2748" s="1" nd="1"/>
        <i x="48" s="1" nd="1"/>
        <i x="466" s="1" nd="1"/>
        <i x="309" s="1" nd="1"/>
        <i x="2043" s="1" nd="1"/>
        <i x="808" s="1" nd="1"/>
        <i x="3247" s="1" nd="1"/>
        <i x="2584" s="1" nd="1"/>
        <i x="2277" s="1" nd="1"/>
        <i x="3030" s="1" nd="1"/>
        <i x="3152" s="1" nd="1"/>
        <i x="472" s="1" nd="1"/>
        <i x="1434" s="1" nd="1"/>
        <i x="3084" s="1" nd="1"/>
        <i x="1536" s="1" nd="1"/>
        <i x="355" s="1" nd="1"/>
        <i x="1103" s="1" nd="1"/>
        <i x="1469" s="1" nd="1"/>
        <i x="1385" s="1" nd="1"/>
        <i x="2753" s="1" nd="1"/>
        <i x="2097" s="1" nd="1"/>
        <i x="3210" s="1" nd="1"/>
        <i x="2016" s="1" nd="1"/>
        <i x="913" s="1" nd="1"/>
        <i x="74" s="1" nd="1"/>
        <i x="1220" s="1" nd="1"/>
        <i x="1885" s="1" nd="1"/>
        <i x="100" s="1" nd="1"/>
        <i x="2720" s="1" nd="1"/>
        <i x="2169" s="1" nd="1"/>
        <i x="1252" s="1" nd="1"/>
        <i x="2032" s="1" nd="1"/>
        <i x="2827" s="1" nd="1"/>
        <i x="3244" s="1" nd="1"/>
        <i x="2721" s="1" nd="1"/>
        <i x="691" s="1" nd="1"/>
        <i x="2334" s="1" nd="1"/>
        <i x="1447" s="1" nd="1"/>
        <i x="1087" s="1" nd="1"/>
        <i x="1515" s="1" nd="1"/>
        <i x="534" s="1" nd="1"/>
        <i x="1776" s="1" nd="1"/>
        <i x="1617" s="1" nd="1"/>
        <i x="1019" s="1" nd="1"/>
        <i x="1485" s="1" nd="1"/>
        <i x="2084" s="1" nd="1"/>
        <i x="787" s="1" nd="1"/>
        <i x="2421" s="1" nd="1"/>
        <i x="918" s="1" nd="1"/>
        <i x="3115" s="1" nd="1"/>
        <i x="311" s="1" nd="1"/>
        <i x="1355" s="1" nd="1"/>
        <i x="1331" s="1" nd="1"/>
        <i x="322" s="1" nd="1"/>
        <i x="2920" s="1" nd="1"/>
        <i x="3081" s="1" nd="1"/>
        <i x="2980" s="1" nd="1"/>
        <i x="1930" s="1" nd="1"/>
        <i x="139" s="1" nd="1"/>
        <i x="660" s="1" nd="1"/>
        <i x="2035" s="1" nd="1"/>
        <i x="1017" s="1" nd="1"/>
        <i x="1080" s="1" nd="1"/>
        <i x="1512" s="1" nd="1"/>
        <i x="3307" s="1" nd="1"/>
        <i x="2503" s="1" nd="1"/>
        <i x="394" s="1" nd="1"/>
        <i x="3038" s="1" nd="1"/>
        <i x="1407" s="1" nd="1"/>
        <i x="2740" s="1" nd="1"/>
        <i x="3268" s="1" nd="1"/>
        <i x="1264" s="1" nd="1"/>
        <i x="480" s="1" nd="1"/>
        <i x="761" s="1" nd="1"/>
        <i x="262" s="1" nd="1"/>
        <i x="52" s="1" nd="1"/>
        <i x="1324" s="1" nd="1"/>
        <i x="3146" s="1" nd="1"/>
        <i x="493" s="1" nd="1"/>
        <i x="2783" s="1" nd="1"/>
        <i x="2711" s="1" nd="1"/>
        <i x="2552" s="1" nd="1"/>
        <i x="1257" s="1" nd="1"/>
        <i x="1835" s="1" nd="1"/>
        <i x="2613" s="1" nd="1"/>
        <i x="571" s="1" nd="1"/>
        <i x="1502" s="1" nd="1"/>
        <i x="1580" s="1" nd="1"/>
        <i x="2278" s="1" nd="1"/>
        <i x="2283" s="1" nd="1"/>
        <i x="430" s="1" nd="1"/>
        <i x="667" s="1" nd="1"/>
        <i x="2911" s="1" nd="1"/>
        <i x="1350" s="1" nd="1"/>
        <i x="1163" s="1" nd="1"/>
        <i x="146" s="1" nd="1"/>
        <i x="328" s="1" nd="1"/>
        <i x="45" s="1" nd="1"/>
        <i x="613" s="1" nd="1"/>
        <i x="515" s="1" nd="1"/>
        <i x="979" s="1" nd="1"/>
        <i x="2590" s="1" nd="1"/>
        <i x="1403" s="1" nd="1"/>
        <i x="2160" s="1" nd="1"/>
        <i x="2747" s="1" nd="1"/>
        <i x="553" s="1" nd="1"/>
        <i x="305" s="1" nd="1"/>
        <i x="1634" s="1" nd="1"/>
        <i x="2700" s="1" nd="1"/>
        <i x="489" s="1" nd="1"/>
        <i x="1288" s="1" nd="1"/>
        <i x="820" s="1" nd="1"/>
        <i x="2322" s="1" nd="1"/>
        <i x="2307" s="1" nd="1"/>
        <i x="1493" s="1" nd="1"/>
        <i x="2628" s="1" nd="1"/>
        <i x="2155" s="1" nd="1"/>
        <i x="2578" s="1" nd="1"/>
        <i x="2237" s="1" nd="1"/>
        <i x="2354" s="1" nd="1"/>
        <i x="915" s="1" nd="1"/>
        <i x="2462" s="1" nd="1"/>
        <i x="2876" s="1" nd="1"/>
        <i x="599" s="1" nd="1"/>
        <i x="1266" s="1" nd="1"/>
        <i x="523" s="1" nd="1"/>
        <i x="703" s="1" nd="1"/>
        <i x="1687" s="1" nd="1"/>
        <i x="1338" s="1" nd="1"/>
        <i x="2652" s="1" nd="1"/>
        <i x="473" s="1" nd="1"/>
        <i x="799" s="1" nd="1"/>
        <i x="244" s="1" nd="1"/>
        <i x="1951" s="1" nd="1"/>
        <i x="3222" s="1" nd="1"/>
        <i x="3058" s="1" nd="1"/>
        <i x="959" s="1" nd="1"/>
        <i x="560" s="1" nd="1"/>
        <i x="2868" s="1" nd="1"/>
        <i x="3263" s="1" nd="1"/>
        <i x="763" s="1" nd="1"/>
        <i x="1845" s="1" nd="1"/>
        <i x="961" s="1" nd="1"/>
        <i x="1538" s="1" nd="1"/>
        <i x="2730" s="1" nd="1"/>
        <i x="874" s="1" nd="1"/>
        <i x="498" s="1" nd="1"/>
        <i x="1768" s="1" nd="1"/>
        <i x="2356" s="1" nd="1"/>
        <i x="2200" s="1" nd="1"/>
        <i x="2530" s="1" nd="1"/>
        <i x="1791" s="1" nd="1"/>
        <i x="856" s="1" nd="1"/>
        <i x="829" s="1" nd="1"/>
        <i x="2573" s="1" nd="1"/>
        <i x="3171" s="1" nd="1"/>
        <i x="3221" s="1" nd="1"/>
        <i x="1175" s="1" nd="1"/>
        <i x="521" s="1" nd="1"/>
        <i x="2766" s="1" nd="1"/>
        <i x="1517" s="1" nd="1"/>
        <i x="1136" s="1" nd="1"/>
        <i x="387" s="1" nd="1"/>
        <i x="840" s="1" nd="1"/>
        <i x="2493" s="1" nd="1"/>
        <i x="728" s="1" nd="1"/>
        <i x="2099" s="1" nd="1"/>
        <i x="1820" s="1" nd="1"/>
        <i x="1912" s="1" nd="1"/>
        <i x="2862" s="1" nd="1"/>
        <i x="1612" s="1" nd="1"/>
        <i x="843" s="1" nd="1"/>
        <i x="384" s="1" nd="1"/>
        <i x="3033" s="1" nd="1"/>
        <i x="832" s="1" nd="1"/>
        <i x="659" s="1" nd="1"/>
        <i x="614" s="1" nd="1"/>
        <i x="434" s="1" nd="1"/>
        <i x="850" s="1" nd="1"/>
        <i x="3230" s="1" nd="1"/>
        <i x="372" s="1" nd="1"/>
        <i x="451" s="1" nd="1"/>
        <i x="2877" s="1" nd="1"/>
        <i x="399" s="1" nd="1"/>
        <i x="453" s="1" nd="1"/>
        <i x="1204" s="1" nd="1"/>
        <i x="187" s="1" nd="1"/>
        <i x="1618" s="1" nd="1"/>
        <i x="1065" s="1" nd="1"/>
        <i x="2535" s="1" nd="1"/>
        <i x="2076" s="1" nd="1"/>
        <i x="2052" s="1" nd="1"/>
        <i x="2293" s="1" nd="1"/>
        <i x="3138" s="1" nd="1"/>
        <i x="1578" s="1" nd="1"/>
        <i x="1856" s="1" nd="1"/>
        <i x="3308" s="1" nd="1"/>
        <i x="1613" s="1" nd="1"/>
        <i x="2312" s="1" nd="1"/>
        <i x="375" s="1" nd="1"/>
        <i x="1908" s="1" nd="1"/>
        <i x="3031" s="1" nd="1"/>
        <i x="1273" s="1" nd="1"/>
        <i x="1179" s="1" nd="1"/>
        <i x="1604" s="1" nd="1"/>
        <i x="1424" s="1" nd="1"/>
        <i x="130" s="1" nd="1"/>
        <i x="1296" s="1" nd="1"/>
        <i x="2143" s="1" nd="1"/>
        <i x="2685" s="1" nd="1"/>
        <i x="1745" s="1" nd="1"/>
        <i x="3027" s="1" nd="1"/>
        <i x="1417" s="1" nd="1"/>
        <i x="929" s="1" nd="1"/>
        <i x="171" s="1" nd="1"/>
        <i x="1960" s="1" nd="1"/>
        <i x="2901" s="1" nd="1"/>
        <i x="2382" s="1" nd="1"/>
        <i x="2217" s="1" nd="1"/>
        <i x="1619" s="1" nd="1"/>
        <i x="3238" s="1" nd="1"/>
        <i x="1265" s="1" nd="1"/>
        <i x="1023" s="1" nd="1"/>
        <i x="505" s="1" nd="1"/>
        <i x="3189" s="1" nd="1"/>
        <i x="2453" s="1" nd="1"/>
        <i x="3299" s="1" nd="1"/>
        <i x="792" s="1" nd="1"/>
        <i x="1630" s="1" nd="1"/>
        <i x="679" s="1" nd="1"/>
        <i x="723" s="1" nd="1"/>
        <i x="1261" s="1" nd="1"/>
        <i x="1094" s="1" nd="1"/>
        <i x="1193" s="1" nd="1"/>
        <i x="1362" s="1" nd="1"/>
        <i x="995" s="1" nd="1"/>
        <i x="2344" s="1" nd="1"/>
        <i x="2414" s="1" nd="1"/>
        <i x="1755" s="1" nd="1"/>
        <i x="871" s="1" nd="1"/>
        <i x="3274" s="1" nd="1"/>
        <i x="32" s="1" nd="1"/>
        <i x="2737" s="1" nd="1"/>
        <i x="1279" s="1" nd="1"/>
        <i x="1177" s="1" nd="1"/>
        <i x="3134" s="1" nd="1"/>
        <i x="2257" s="1" nd="1"/>
        <i x="2112" s="1" nd="1"/>
        <i x="335" s="1" nd="1"/>
        <i x="2292" s="1" nd="1"/>
        <i x="2804" s="1" nd="1"/>
        <i x="2282" s="1" nd="1"/>
        <i x="1395" s="1" nd="1"/>
        <i x="167" s="1" nd="1"/>
        <i x="1147" s="1" nd="1"/>
        <i x="1850" s="1" nd="1"/>
        <i x="3104" s="1" nd="1"/>
        <i x="3100" s="1" nd="1"/>
        <i x="990" s="1" nd="1"/>
        <i x="168" s="1" nd="1"/>
        <i x="1875" s="1" nd="1"/>
        <i x="203" s="1" nd="1"/>
        <i x="1853" s="1" nd="1"/>
        <i x="629" s="1" nd="1"/>
        <i x="222" s="1" nd="1"/>
        <i x="2593" s="1" nd="1"/>
        <i x="1916" s="1" nd="1"/>
        <i x="95" s="1" nd="1"/>
        <i x="441" s="1" nd="1"/>
        <i x="486" s="1" nd="1"/>
        <i x="1542" s="1" nd="1"/>
        <i x="3295" s="1" nd="1"/>
        <i x="639" s="1" nd="1"/>
        <i x="640" s="1" nd="1"/>
        <i x="1655" s="1" nd="1"/>
        <i x="1956" s="1" nd="1"/>
        <i x="2179" s="1" nd="1"/>
        <i x="584" s="1" nd="1"/>
        <i x="172" s="1" nd="1"/>
        <i x="596" s="1" nd="1"/>
        <i x="1029" s="1" nd="1"/>
        <i x="932" s="1" nd="1"/>
        <i x="85" s="1" nd="1"/>
        <i x="2468" s="1" nd="1"/>
        <i x="3151" s="1" nd="1"/>
        <i x="1722" s="1" nd="1"/>
        <i x="382" s="1" nd="1"/>
        <i x="3182" s="1" nd="1"/>
        <i x="669" s="1" nd="1"/>
        <i x="2958" s="1" nd="1"/>
        <i x="2264" s="1" nd="1"/>
        <i x="354" s="1" nd="1"/>
        <i x="606" s="1" nd="1"/>
        <i x="559" s="1" nd="1"/>
        <i x="2013" s="1" nd="1"/>
        <i x="376" s="1" nd="1"/>
        <i x="635" s="1" nd="1"/>
        <i x="1813" s="1" nd="1"/>
        <i x="1329" s="1" nd="1"/>
        <i x="73" s="1" nd="1"/>
        <i x="75" s="1" nd="1"/>
        <i x="1676" s="1" nd="1"/>
        <i x="689" s="1" nd="1"/>
        <i x="2430" s="1" nd="1"/>
        <i x="1651" s="1" nd="1"/>
        <i x="2626" s="1" nd="1"/>
        <i x="1955" s="1" nd="1"/>
        <i x="869" s="1" nd="1"/>
        <i x="211" s="1" nd="1"/>
        <i x="2201" s="1" nd="1"/>
        <i x="417" s="1" nd="1"/>
        <i x="1185" s="1" nd="1"/>
        <i x="348" s="1" nd="1"/>
        <i x="602" s="1" nd="1"/>
        <i x="1083" s="1" nd="1"/>
        <i x="2047" s="1" nd="1"/>
        <i x="2140" s="1" nd="1"/>
        <i x="1303" s="1" nd="1"/>
        <i x="911" s="1" nd="1"/>
        <i x="1609" s="1" nd="1"/>
        <i x="2316" s="1" nd="1"/>
        <i x="572" s="1" nd="1"/>
        <i x="1414" s="1" nd="1"/>
        <i x="2066" s="1" nd="1"/>
        <i x="3051" s="1" nd="1"/>
        <i x="166" s="1" nd="1"/>
        <i x="1957" s="1" nd="1"/>
        <i x="2455" s="1" nd="1"/>
        <i x="3172" s="1" nd="1"/>
        <i x="594" s="1" nd="1"/>
        <i x="2647" s="1" nd="1"/>
        <i x="1684" s="1" nd="1"/>
        <i x="678" s="1" nd="1"/>
        <i x="1535" s="1" nd="1"/>
        <i x="2366" s="1" nd="1"/>
        <i x="7" s="1" nd="1"/>
        <i x="1271" s="1" nd="1"/>
        <i x="2171" s="1" nd="1"/>
        <i x="1812" s="1" nd="1"/>
        <i x="2377" s="1" nd="1"/>
        <i x="370" s="1" nd="1"/>
        <i x="1468" s="1" nd="1"/>
        <i x="1047" s="1" nd="1"/>
        <i x="581" s="1" nd="1"/>
        <i x="128" s="1" nd="1"/>
        <i x="1641" s="1" nd="1"/>
        <i x="2300" s="1" nd="1"/>
        <i x="1870" s="1" nd="1"/>
        <i x="652" s="1" nd="1"/>
        <i x="169" s="1" nd="1"/>
        <i x="2358" s="1" nd="1"/>
        <i x="1326" s="1" nd="1"/>
        <i x="940" s="1" nd="1"/>
        <i x="2592" s="1" nd="1"/>
        <i x="1459" s="1" nd="1"/>
        <i x="3035" s="1" nd="1"/>
        <i x="205" s="1" nd="1"/>
        <i x="2370" s="1" nd="1"/>
        <i x="1977" s="1" nd="1"/>
        <i x="369" s="1" nd="1"/>
        <i x="1990" s="1" nd="1"/>
        <i x="216" s="1" nd="1"/>
        <i x="3014" s="1" nd="1"/>
        <i x="2335" s="1" nd="1"/>
        <i x="892" s="1" nd="1"/>
        <i x="145" s="1" nd="1"/>
        <i x="3125" s="1" nd="1"/>
        <i x="3099" s="1" nd="1"/>
        <i x="2081" s="1" nd="1"/>
        <i x="362" s="1" nd="1"/>
        <i x="3297" s="1" nd="1"/>
        <i x="1028" s="1" nd="1"/>
        <i x="2404" s="1" nd="1"/>
        <i x="1321" s="1" nd="1"/>
        <i x="2036" s="1" nd="1"/>
        <i x="3216" s="1" nd="1"/>
        <i x="1690" s="1" nd="1"/>
        <i x="1108" s="1" nd="1"/>
        <i x="1118" s="1" nd="1"/>
        <i x="975" s="1" nd="1"/>
        <i x="861" s="1" nd="1"/>
        <i x="531" s="1" nd="1"/>
        <i x="189" s="1" nd="1"/>
        <i x="844" s="1" nd="1"/>
        <i x="1088" s="1" nd="1"/>
        <i x="2218" s="1" nd="1"/>
        <i x="1157" s="1" nd="1"/>
        <i x="1351" s="1" nd="1"/>
        <i x="315" s="1" nd="1"/>
        <i x="3260" s="1" nd="1"/>
        <i x="2587" s="1" nd="1"/>
        <i x="1056" s="1" nd="1"/>
        <i x="2823" s="1" nd="1"/>
        <i x="3185" s="1" nd="1"/>
        <i x="1848" s="1" nd="1"/>
        <i x="3161" s="1" nd="1"/>
        <i x="379" s="1" nd="1"/>
        <i x="3267" s="1" nd="1"/>
        <i x="2595" s="1" nd="1"/>
        <i x="566" s="1" nd="1"/>
        <i x="1396" s="1" nd="1"/>
        <i x="1451" s="1" nd="1"/>
        <i x="426" s="1" nd="1"/>
        <i x="202" s="1" nd="1"/>
        <i x="994" s="1" nd="1"/>
        <i x="334" s="1" nd="1"/>
        <i x="2070" s="1" nd="1"/>
        <i x="1450" s="1" nd="1"/>
        <i x="1481" s="1" nd="1"/>
        <i x="154" s="1" nd="1"/>
        <i x="3154" s="1" nd="1"/>
        <i x="1090" s="1" nd="1"/>
        <i x="1610" s="1" nd="1"/>
        <i x="1896" s="1" nd="1"/>
        <i x="885" s="1" nd="1"/>
        <i x="1665" s="1" nd="1"/>
        <i x="2244" s="1" nd="1"/>
        <i x="3060" s="1" nd="1"/>
        <i x="2997" s="1" nd="1"/>
        <i x="1716" s="1" nd="1"/>
        <i x="1437" s="1" nd="1"/>
        <i x="1551" s="1" nd="1"/>
        <i x="1476" s="1" nd="1"/>
        <i x="1062" s="1" nd="1"/>
        <i x="2623" s="1" nd="1"/>
        <i x="1833" s="1" nd="1"/>
        <i x="1474" s="1" nd="1"/>
        <i x="2984" s="1" nd="1"/>
        <i x="40" s="1" nd="1"/>
        <i x="1045" s="1" nd="1"/>
        <i x="548" s="1" nd="1"/>
        <i x="2701" s="1" nd="1"/>
        <i x="2854" s="1" nd="1"/>
        <i x="658" s="1" nd="1"/>
        <i x="1200" s="1" nd="1"/>
        <i x="2480" s="1" nd="1"/>
        <i x="3022" s="1" nd="1"/>
        <i x="2368" s="1" nd="1"/>
        <i x="1824" s="1" nd="1"/>
        <i x="2056" s="1" nd="1"/>
        <i x="1250" s="1" nd="1"/>
        <i x="88" s="1" nd="1"/>
        <i x="734" s="1" nd="1"/>
        <i x="2083" s="1" nd="1"/>
        <i x="2529" s="1" nd="1"/>
        <i x="1728" s="1" nd="1"/>
        <i x="750" s="1" nd="1"/>
        <i x="578" s="1" nd="1"/>
        <i x="325" s="1" nd="1"/>
        <i x="2106" s="1" nd="1"/>
        <i x="254" s="1" nd="1"/>
        <i x="796" s="1" nd="1"/>
        <i x="3097" s="1" nd="1"/>
        <i x="3143" s="1" nd="1"/>
        <i x="884" s="1" nd="1"/>
        <i x="97" s="1" nd="1"/>
        <i x="53" s="1" nd="1"/>
        <i x="1970" s="1" nd="1"/>
        <i x="731" s="1" nd="1"/>
        <i x="2634" s="1" nd="1"/>
        <i x="547" s="1" nd="1"/>
        <i x="163" s="1" nd="1"/>
        <i x="904" s="1" nd="1"/>
        <i x="510" s="1" nd="1"/>
        <i x="2987" s="1" nd="1"/>
        <i x="431" s="1" nd="1"/>
        <i x="1829" s="1" nd="1"/>
        <i x="2916" s="1" nd="1"/>
        <i x="1042" s="1" nd="1"/>
        <i x="1650" s="1" nd="1"/>
        <i x="2225" s="1" nd="1"/>
        <i x="1529" s="1" nd="1"/>
        <i x="94" s="1" nd="1"/>
        <i x="2496" s="1" nd="1"/>
        <i x="2227" s="1" nd="1"/>
        <i x="204" s="1" nd="1"/>
        <i x="2691" s="1" nd="1"/>
        <i x="2132" s="1" nd="1"/>
        <i x="3091" s="1" nd="1"/>
        <i x="2101" s="1" nd="1"/>
        <i x="3006" s="1" nd="1"/>
        <i x="2088" s="1" nd="1"/>
        <i x="895" s="1" nd="1"/>
        <i x="845" s="1" nd="1"/>
        <i x="2103" s="1" nd="1"/>
        <i x="2314" s="1" nd="1"/>
        <i x="2008" s="1" nd="1"/>
        <i x="719" s="1" nd="1"/>
        <i x="838" s="1" nd="1"/>
        <i x="1280" s="1" nd="1"/>
        <i x="3110" s="1" nd="1"/>
        <i x="2819" s="1" nd="1"/>
        <i x="3197" s="1" nd="1"/>
        <i x="2365" s="1" nd="1"/>
        <i x="2555" s="1" nd="1"/>
        <i x="286" s="1" nd="1"/>
        <i x="3108" s="1" nd="1"/>
        <i x="2018" s="1" nd="1"/>
        <i x="729" s="1" nd="1"/>
        <i x="1924" s="1" nd="1"/>
        <i x="2033" s="1" nd="1"/>
        <i x="2903" s="1" nd="1"/>
        <i x="676" s="1" nd="1"/>
        <i x="1714" s="1" nd="1"/>
        <i x="3088" s="1" nd="1"/>
        <i x="2022" s="1" nd="1"/>
        <i x="720" s="1" nd="1"/>
        <i x="1272" s="1" nd="1"/>
        <i x="1968" s="1" nd="1"/>
        <i x="2371" s="1" nd="1"/>
        <i x="2814" s="1" nd="1"/>
        <i x="3249" s="1" nd="1"/>
        <i x="3123" s="1" nd="1"/>
        <i x="1116" s="1" nd="1"/>
        <i x="3293" s="1" nd="1"/>
        <i x="743" s="1" nd="1"/>
        <i x="411" s="1" nd="1"/>
        <i x="1887" s="1" nd="1"/>
        <i x="2162" s="1" nd="1"/>
        <i x="365" s="1" nd="1"/>
        <i x="2884" s="1" nd="1"/>
        <i x="1935" s="1" nd="1"/>
        <i x="1747" s="1" nd="1"/>
        <i x="1805" s="1" nd="1"/>
        <i x="924" s="1" nd="1"/>
        <i x="2835" s="1" nd="1"/>
        <i x="893" s="1" nd="1"/>
        <i x="1490" s="1" nd="1"/>
        <i x="456" s="1" nd="1"/>
        <i x="1149" s="1" nd="1"/>
        <i x="80" s="1" nd="1"/>
        <i x="329" s="1" nd="1"/>
        <i x="1818" s="1" nd="1"/>
        <i x="491" s="1" nd="1"/>
        <i x="1915" s="1" nd="1"/>
        <i x="1555" s="1" nd="1"/>
        <i x="2319" s="1" nd="1"/>
        <i x="467" s="1" nd="1"/>
        <i x="1410" s="1" nd="1"/>
        <i x="2131" s="1" nd="1"/>
        <i x="841" s="1" nd="1"/>
        <i x="2313" s="1" nd="1"/>
        <i x="2245" s="1" nd="1"/>
        <i x="2816" s="1" nd="1"/>
        <i x="1219" s="1" nd="1"/>
        <i x="2481" s="1" nd="1"/>
        <i x="162" s="1" nd="1"/>
        <i x="1051" s="1" nd="1"/>
        <i x="364" s="1" nd="1"/>
        <i x="3195" s="1" nd="1"/>
        <i x="1974" s="1" nd="1"/>
        <i x="526" s="1" nd="1"/>
        <i x="101" s="1" nd="1"/>
        <i x="2311" s="1" nd="1"/>
        <i x="2586" s="1" nd="1"/>
        <i x="673" s="1" nd="1"/>
        <i x="1574" s="1" nd="1"/>
        <i x="2079" s="1" nd="1"/>
        <i x="928" s="1" nd="1"/>
        <i x="1703" s="1" nd="1"/>
        <i x="2137" s="1" nd="1"/>
        <i x="1134" s="1" nd="1"/>
        <i x="2298" s="1" nd="1"/>
        <i x="388" s="1" nd="1"/>
        <i x="2936" s="1" nd="1"/>
        <i x="2853" s="1" nd="1"/>
        <i x="864" s="1" nd="1"/>
        <i x="2534" s="1" nd="1"/>
        <i x="2478" s="1" nd="1"/>
        <i x="3041" s="1" nd="1"/>
        <i x="722" s="1" nd="1"/>
        <i x="1320" s="1" nd="1"/>
        <i x="1668" s="1" nd="1"/>
        <i x="2683" s="1" nd="1"/>
        <i x="1954" s="1" nd="1"/>
        <i x="2594" s="1" nd="1"/>
        <i x="2541" s="1" nd="1"/>
        <i x="2666" s="1" nd="1"/>
        <i x="2172" s="1" nd="1"/>
        <i x="2213" s="1" nd="1"/>
        <i x="870" s="1" nd="1"/>
        <i x="2588" s="1" nd="1"/>
        <i x="1780" s="1" nd="1"/>
        <i x="3141" s="1" nd="1"/>
        <i x="33" s="1" nd="1"/>
        <i x="273" s="1" nd="1"/>
        <i x="450" s="1" nd="1"/>
        <i x="1223" s="1" nd="1"/>
        <i x="1168" s="1" nd="1"/>
        <i x="1554" s="1" nd="1"/>
        <i x="1284" s="1" nd="1"/>
        <i x="561" s="1" nd="1"/>
        <i x="1354" s="1" nd="1"/>
        <i x="1107" s="1" nd="1"/>
        <i x="1547" s="1" nd="1"/>
        <i x="2399" s="1" nd="1"/>
        <i x="174" s="1" nd="1"/>
        <i x="957" s="1" nd="1"/>
        <i x="1203" s="1" nd="1"/>
        <i x="1213" s="1" nd="1"/>
        <i x="2111" s="1" nd="1"/>
        <i x="70" s="1" nd="1"/>
        <i x="1224" s="1" nd="1"/>
        <i x="1260" s="1" nd="1"/>
        <i x="1309" s="1" nd="1"/>
        <i x="143" s="1" nd="1"/>
        <i x="1277" s="1" nd="1"/>
        <i x="1337" s="1" nd="1"/>
        <i x="1781" s="1" nd="1"/>
        <i x="2839" s="1" nd="1"/>
        <i x="1313" s="1" nd="1"/>
        <i x="3219" s="1" nd="1"/>
        <i x="186" s="1" nd="1"/>
        <i x="1360" s="1" nd="1"/>
        <i x="1373" s="1" nd="1"/>
        <i x="1358" s="1" nd="1"/>
        <i x="248" s="1" nd="1"/>
        <i x="1877" s="1" nd="1"/>
        <i x="260" s="1" nd="1"/>
        <i x="2269" s="1" nd="1"/>
        <i x="3201" s="1" nd="1"/>
        <i x="284" s="1" nd="1"/>
        <i x="295" s="1" nd="1"/>
        <i x="1425" s="1" nd="1"/>
        <i x="308" s="1" nd="1"/>
        <i x="342" s="1" nd="1"/>
        <i x="1521" s="1" nd="1"/>
        <i x="1479" s="1" nd="1"/>
        <i x="1557" s="1" nd="1"/>
        <i x="2378" s="1" nd="1"/>
        <i x="366" s="1" nd="1"/>
        <i x="1524" s="1" nd="1"/>
        <i x="386" s="1" nd="1"/>
        <i x="419" s="1" nd="1"/>
        <i x="1643" s="1" nd="1"/>
        <i x="1656" s="1" nd="1"/>
        <i x="1629" s="1" nd="1"/>
        <i x="474" s="1" nd="1"/>
        <i x="1648" s="1" nd="1"/>
        <i x="2510" s="1" nd="1"/>
        <i x="1685" s="1" nd="1"/>
        <i x="109" s="1" nd="1"/>
        <i x="898" s="1" nd="1"/>
        <i x="1713" s="1" nd="1"/>
        <i x="2575" s="1" nd="1"/>
        <i x="1322" s="1" nd="1"/>
        <i x="931" s="1" nd="1"/>
        <i x="1347" s="1" nd="1"/>
        <i x="2207" s="1" nd="1"/>
        <i x="1361" s="1" nd="1"/>
        <i x="776" s="1" nd="1"/>
        <i x="1790" s="1" nd="1"/>
        <i x="2968" s="1" nd="1"/>
        <i x="2475" s="1" nd="1"/>
        <i x="2532" s="1" nd="1"/>
        <i x="2007" s="1" nd="1"/>
        <i x="2599" s="1" nd="1"/>
        <i x="2975" s="1" nd="1"/>
        <i x="2600" s="1" nd="1"/>
        <i x="2601" s="1" nd="1"/>
        <i x="317" s="1" nd="1"/>
        <i x="1254" s="1" nd="1"/>
        <i x="2969" s="1" nd="1"/>
        <i x="2678" s="1" nd="1"/>
        <i x="1697" s="1" nd="1"/>
        <i x="653" s="1" nd="1"/>
        <i x="2630" s="1" nd="1"/>
        <i x="1718" s="1" nd="1"/>
        <i x="2976" s="1" nd="1"/>
        <i x="1409" s="1" nd="1"/>
        <i x="2977" s="1" nd="1"/>
        <i x="2142" s="1" nd="1"/>
        <i x="2978" s="1" nd="1"/>
        <i x="2221" s="1" nd="1"/>
        <i x="2970" s="1" nd="1"/>
        <i x="2068" s="1" nd="1"/>
        <i x="1796" s="1" nd="1"/>
        <i x="1889" s="1" nd="1"/>
        <i x="1649" s="1" nd="1"/>
        <i x="1132" s="1" nd="1"/>
        <i x="1670" s="1" nd="1"/>
        <i x="2681" s="1" nd="1"/>
        <i x="2745" s="1" nd="1"/>
        <i x="1986" s="1" nd="1"/>
        <i x="1786" s="1" nd="1"/>
        <i x="1109" s="1" nd="1"/>
        <i x="2596" s="1" nd="1"/>
        <i x="1110" s="1" nd="1"/>
        <i x="3301" s="1" nd="1"/>
        <i x="3302" s="1" nd="1"/>
        <i x="1496" s="1" nd="1"/>
        <i x="436" s="1" nd="1"/>
        <i x="860" s="1" nd="1"/>
        <i x="1458" s="1" nd="1"/>
        <i x="700" s="1" nd="1"/>
        <i x="226" s="1" nd="1"/>
        <i x="1546" s="1" nd="1"/>
        <i x="2762" s="1" nd="1"/>
        <i x="280" s="1" nd="1"/>
        <i x="299" s="1" nd="1"/>
        <i x="2890" s="1" nd="1"/>
        <i x="118" s="1" nd="1"/>
        <i x="3310" s="1" nd="1"/>
        <i x="2240" s="1" nd="1"/>
        <i x="887" s="1" nd="1"/>
        <i x="758" s="1" nd="1"/>
        <i x="992" s="1" nd="1"/>
        <i x="3174" s="1" nd="1"/>
        <i x="685" s="1" nd="1"/>
        <i x="2765" s="1" nd="1"/>
        <i x="1055" s="1" nd="1"/>
        <i x="1037" s="1" nd="1"/>
        <i x="1470" s="1" nd="1"/>
        <i x="1947" s="1" nd="1"/>
        <i x="350" s="1" nd="1"/>
        <i x="3233" s="1" nd="1"/>
        <i x="1058" s="1" nd="1"/>
        <i x="3309" s="1" nd="1"/>
        <i x="1153" s="1" nd="1"/>
        <i x="2461" s="1" nd="1"/>
        <i x="1178" s="1" nd="1"/>
        <i x="1229" s="1" nd="1"/>
        <i x="1218" s="1" nd="1"/>
        <i x="77" s="1" nd="1"/>
        <i x="490" s="1" nd="1"/>
        <i x="150" s="1" nd="1"/>
        <i x="1066" s="1" nd="1"/>
        <i x="1152" s="1" nd="1"/>
        <i x="1014" s="1" nd="1"/>
        <i x="970" s="1" nd="1"/>
        <i x="1011" s="1" nd="1"/>
        <i x="1044" s="1" nd="1"/>
        <i x="954" s="1" nd="1"/>
        <i x="1304" s="1" nd="1"/>
        <i x="1189" s="1" nd="1"/>
        <i x="1127" s="1" nd="1"/>
        <i x="1060" s="1" nd="1"/>
        <i x="1072" s="1" nd="1"/>
        <i x="1389" s="1" nd="1"/>
        <i x="1494" s="1" nd="1"/>
        <i x="1343" s="1" nd="1"/>
        <i x="1369" s="1" nd="1"/>
        <i x="1418" s="1" nd="1"/>
        <i x="1342" s="1" nd="1"/>
        <i x="1738" s="1" nd="1"/>
        <i x="1778" s="1" nd="1"/>
        <i x="1863" s="1" nd="1"/>
        <i x="1707" s="1" nd="1"/>
        <i x="1752" s="1" nd="1"/>
        <i x="1795" s="1" nd="1"/>
        <i x="1620" s="1" nd="1"/>
        <i x="1663" s="1" nd="1"/>
        <i x="1726" s="1" nd="1"/>
        <i x="1572" s="1" nd="1"/>
        <i x="1595" s="1" nd="1"/>
        <i x="1608" s="1" nd="1"/>
        <i x="1659" s="1" nd="1"/>
        <i x="1696" s="1" nd="1"/>
        <i x="1504" s="1" nd="1"/>
        <i x="1537" s="1" nd="1"/>
        <i x="1556" s="1" nd="1"/>
        <i x="1581" s="1" nd="1"/>
        <i x="1606" s="1" nd="1"/>
        <i x="1444" s="1" nd="1"/>
        <i x="1461" s="1" nd="1"/>
        <i x="1471" s="1" nd="1"/>
        <i x="49" s="1" nd="1"/>
        <i x="1978" s="1" nd="1"/>
        <i x="2023" s="1" nd="1"/>
        <i x="2051" s="1" nd="1"/>
        <i x="2107" s="1" nd="1"/>
        <i x="1919" s="1" nd="1"/>
        <i x="1994" s="1" nd="1"/>
        <i x="2039" s="1" nd="1"/>
        <i x="1860" s="1" nd="1"/>
        <i x="1901" s="1" nd="1"/>
        <i x="1939" s="1" nd="1"/>
        <i x="1962" s="1" nd="1"/>
        <i x="1792" s="1" nd="1"/>
        <i x="1847" s="1" nd="1"/>
        <i x="1886" s="1" nd="1"/>
        <i x="1933" s="1" nd="1"/>
        <i x="61" s="1" nd="1"/>
        <i x="1736" s="1" nd="1"/>
        <i x="1746" s="1" nd="1"/>
        <i x="1789" s="1" nd="1"/>
        <i x="1809" s="1" nd="1"/>
        <i x="1828" s="1" nd="1"/>
        <i x="1673" s="1" nd="1"/>
        <i x="1691" s="1" nd="1"/>
        <i x="1717" s="1" nd="1"/>
        <i x="1743" s="1" nd="1"/>
        <i x="1758" s="1" nd="1"/>
        <i x="1785" s="1" nd="1"/>
        <i x="2186" s="1" nd="1"/>
        <i x="2226" s="1" nd="1"/>
        <i x="2250" s="1" nd="1"/>
        <i x="2130" s="1" nd="1"/>
        <i x="2149" s="1" nd="1"/>
        <i x="2174" s="1" nd="1"/>
        <i x="2203" s="1" nd="1"/>
        <i x="2216" s="1" nd="1"/>
        <i x="2087" s="1" nd="1"/>
        <i x="2114" s="1" nd="1"/>
        <i x="2121" s="1" nd="1"/>
        <i x="2129" s="1" nd="1"/>
        <i x="2145" s="1" nd="1"/>
        <i x="2163" s="1" nd="1"/>
        <i x="2034" s="1" nd="1"/>
        <i x="2120" s="1" nd="1"/>
        <i x="2128" s="1" nd="1"/>
        <i x="2044" s="1" nd="1"/>
        <i x="2059" s="1" nd="1"/>
        <i x="1911" s="1" nd="1"/>
        <i x="1984" s="1" nd="1"/>
        <i x="2384" s="1" nd="1"/>
        <i x="2422" s="1" nd="1"/>
        <i x="2448" s="1" nd="1"/>
        <i x="2474" s="1" nd="1"/>
        <i x="2324" s="1" nd="1"/>
        <i x="2397" s="1" nd="1"/>
        <i x="2629" s="1" nd="1"/>
        <i x="2302" s="1" nd="1"/>
        <i x="2310" s="1" nd="1"/>
        <i x="2233" s="1" nd="1"/>
        <i x="2294" s="1" nd="1"/>
        <i x="2182" s="1" nd="1"/>
        <i x="2243" s="1" nd="1"/>
        <i x="2275" s="1" nd="1"/>
        <i x="2125" s="1" nd="1"/>
        <i x="2181" s="1" nd="1"/>
        <i x="2197" s="1" nd="1"/>
        <i x="2604" s="1" nd="1"/>
        <i x="2639" s="1" nd="1"/>
        <i x="2649" s="1" nd="1"/>
        <i x="2548" s="1" nd="1"/>
        <i x="2637" s="1" nd="1"/>
        <i x="2656" s="1" nd="1"/>
        <i x="2491" s="1" nd="1"/>
        <i x="2517" s="1" nd="1"/>
        <i x="2526" s="1" nd="1"/>
        <i x="2559" s="1" nd="1"/>
        <i x="2580" s="1" nd="1"/>
        <i x="2427" s="1" nd="1"/>
        <i x="2469" s="1" nd="1"/>
        <i x="2504" s="1" nd="1"/>
        <i x="2516" s="1" nd="1"/>
        <i x="2540" s="1" nd="1"/>
        <i x="2376" s="1" nd="1"/>
        <i x="2437" s="1" nd="1"/>
        <i x="2467" s="1" nd="1"/>
        <i x="2317" s="1" nd="1"/>
        <i x="2350" s="1" nd="1"/>
        <i x="2363" s="1" nd="1"/>
        <i x="3190" s="1" nd="1"/>
        <i x="3257" s="1" nd="1"/>
        <i x="2962" s="1" nd="1"/>
        <i x="3119" s="1" nd="1"/>
        <i x="2841" s="1" nd="1"/>
        <i x="2812" s="1" nd="1"/>
        <i x="784" s="1" nd="1"/>
        <i x="1972" s="1" nd="1"/>
        <i x="2741" s="1" nd="1"/>
        <i x="2752" s="1" nd="1"/>
        <i x="2214" s="1" nd="1"/>
        <i x="2206" s="1" nd="1"/>
        <i x="1565" s="1" nd="1"/>
        <i x="2331" s="1" nd="1"/>
        <i x="1664" s="1" nd="1"/>
        <i x="2767" s="1" nd="1"/>
        <i x="2000" s="1" nd="1"/>
        <i x="3175" s="1" nd="1"/>
        <i x="2848" s="1" nd="1"/>
        <i x="2188" s="1" nd="1"/>
        <i x="2852" s="1" nd="1"/>
        <i x="2164" s="1" nd="1"/>
        <i x="1819" s="1" nd="1"/>
        <i x="2438" s="1" nd="1"/>
        <i x="2332" s="1" nd="1"/>
        <i x="2030" s="1" nd="1"/>
        <i x="2263" s="1" nd="1"/>
        <i x="2780" s="1" nd="1"/>
        <i x="3002" s="1" nd="1"/>
        <i x="2417" s="1" nd="1"/>
        <i x="3187" s="1" nd="1"/>
        <i x="2640" s="1" nd="1"/>
        <i x="2518" s="1" nd="1"/>
        <i x="1445" s="1" nd="1"/>
        <i x="2173" s="1" nd="1"/>
        <i x="1705" s="1" nd="1"/>
        <i x="1594" s="1" nd="1"/>
        <i x="2362" s="1" nd="1"/>
        <i x="2146" s="1" nd="1"/>
        <i x="2800" s="1" nd="1"/>
        <i x="2239" s="1" nd="1"/>
        <i x="3017" s="1" nd="1"/>
        <i x="3199" s="1" nd="1"/>
        <i x="3003" s="1" nd="1"/>
        <i x="1837" s="1" nd="1"/>
        <i x="2439" s="1" nd="1"/>
        <i x="2483" s="1" nd="1"/>
        <i x="2251" s="1" nd="1"/>
        <i x="2074" s="1" nd="1"/>
        <i x="2581" s="1" nd="1"/>
        <i x="2973" s="1" nd="1"/>
        <i x="3188" s="1" nd="1"/>
        <i x="455" s="1" nd="1"/>
        <i x="2986" s="1" nd="1"/>
        <i x="638" s="1" nd="1"/>
        <i x="735" s="1" nd="1"/>
        <i x="997" s="1" nd="1"/>
        <i x="1680" s="1" nd="1"/>
        <i x="206" s="1" nd="1"/>
        <i x="2261" s="1" nd="1"/>
        <i x="2168" s="1" nd="1"/>
        <i x="67" s="1" nd="1"/>
        <i x="2073" s="1" nd="1"/>
        <i x="656" s="1" nd="1"/>
        <i x="405" s="1" nd="1"/>
        <i x="633" s="1" nd="1"/>
        <i x="2452" s="1" nd="1"/>
        <i x="1456" s="1" nd="1"/>
        <i x="2995" s="1" nd="1"/>
        <i x="2937" s="1" nd="1"/>
        <i x="3269" s="1" nd="1"/>
        <i x="2642" s="1" nd="1"/>
        <i x="482" s="1" nd="1"/>
        <i x="129" s="1" nd="1"/>
        <i x="213" s="1" nd="1"/>
        <i x="296" s="1" nd="1"/>
        <i x="1611" s="1" nd="1"/>
        <i x="3140" s="1" nd="1"/>
        <i x="1592" s="1" nd="1"/>
        <i x="2134" s="1" nd="1"/>
        <i x="3139" s="1" nd="1"/>
        <i x="798" s="1" nd="1"/>
        <i x="996" s="1" nd="1"/>
        <i x="801" s="1" nd="1"/>
        <i x="190" s="1" nd="1"/>
        <i x="1401" s="1" nd="1"/>
        <i x="3076" s="1" nd="1"/>
        <i x="2547" s="1" nd="1"/>
        <i x="310" s="1" nd="1"/>
        <i x="368" s="1" nd="1"/>
        <i x="2919" s="1" nd="1"/>
        <i x="2794" s="1" nd="1"/>
        <i x="159" s="1" nd="1"/>
        <i x="1897" s="1" nd="1"/>
        <i x="3095" s="1" nd="1"/>
        <i x="632" s="1" nd="1"/>
        <i x="2664" s="1" nd="1"/>
        <i x="644" s="1" nd="1"/>
        <i x="148" s="1" nd="1"/>
        <i x="509" s="1" nd="1"/>
        <i x="2672" s="1" nd="1"/>
        <i x="1111" s="1" nd="1"/>
        <i x="2375" s="1" nd="1"/>
        <i x="1455" s="1" nd="1"/>
        <i x="962" s="1" nd="1"/>
        <i x="1946" s="1" nd="1"/>
        <i x="910" s="1" nd="1"/>
        <i x="1302" s="1" nd="1"/>
        <i x="1971" s="1" nd="1"/>
        <i x="3080" s="1" nd="1"/>
        <i x="3248" s="1" nd="1"/>
        <i x="1735" s="1" nd="1"/>
        <i x="1600" s="1" nd="1"/>
        <i x="2089" s="1" nd="1"/>
        <i x="2828" s="1" nd="1"/>
        <i x="2851" s="1" nd="1"/>
        <i x="3252" s="1" nd="1"/>
        <i x="2428" s="1" nd="1"/>
        <i x="1858" s="1" nd="1"/>
        <i x="1712" s="1" nd="1"/>
        <i x="2230" s="1" nd="1"/>
        <i x="988" s="1" nd="1"/>
        <i x="3055" s="1" nd="1"/>
        <i x="1073" s="1" nd="1"/>
        <i x="136" s="1" nd="1"/>
        <i x="353" s="1" nd="1"/>
        <i x="1621" s="1" nd="1"/>
        <i x="867" s="1" nd="1"/>
        <i x="516" s="1" nd="1"/>
        <i x="1667" s="1" nd="1"/>
        <i x="1708" s="1" nd="1"/>
        <i x="2929" s="1" nd="1"/>
        <i x="1206" s="1" nd="1"/>
        <i x="3093" s="1" nd="1"/>
        <i x="2598" s="1" nd="1"/>
        <i x="1966" s="1" nd="1"/>
        <i x="563" s="1" nd="1"/>
        <i x="2391" s="1" nd="1"/>
        <i x="2803" s="1" nd="1"/>
        <i x="2645" s="1" nd="1"/>
        <i x="1626" s="1" nd="1"/>
        <i x="3083" s="1" nd="1"/>
        <i x="87" s="1" nd="1"/>
        <i x="1327" s="1" nd="1"/>
        <i x="294" s="1" nd="1"/>
        <i x="2415" s="1" nd="1"/>
        <i x="352" s="1" nd="1"/>
        <i x="569" s="1" nd="1"/>
        <i x="1543" s="1" nd="1"/>
        <i x="1161" s="1" nd="1"/>
        <i x="538" s="1" nd="1"/>
        <i x="1706" s="1" nd="1"/>
        <i x="1948" s="1" nd="1"/>
        <i x="2147" s="1" nd="1"/>
        <i x="1779" s="1" nd="1"/>
        <i x="2546" s="1" nd="1"/>
        <i x="1038" s="1" nd="1"/>
        <i x="1801" s="1" nd="1"/>
        <i x="2560" s="1" nd="1"/>
        <i x="2060" s="1" nd="1"/>
        <i x="2728" s="1" nd="1"/>
        <i x="2564" s="1" nd="1"/>
        <i x="3158" s="1" nd="1"/>
        <i x="3135" s="1" nd="1"/>
        <i x="3142" s="1" nd="1"/>
        <i x="1568" s="1" nd="1"/>
        <i x="1539" s="1" nd="1"/>
        <i x="478" s="1" nd="1"/>
        <i x="1720" s="1" nd="1"/>
        <i x="2343" s="1" nd="1"/>
        <i x="1987" s="1" nd="1"/>
        <i x="2441" s="1" nd="1"/>
        <i x="1357" s="1" nd="1"/>
        <i x="1227" s="1" nd="1"/>
        <i x="1498" s="1" nd="1"/>
        <i x="2979" s="1" nd="1"/>
        <i x="418" s="1" nd="1"/>
        <i x="854" s="1" nd="1"/>
        <i x="2198" s="1" nd="1"/>
        <i x="2768" s="1" nd="1"/>
        <i x="3000" s="1" nd="1"/>
        <i x="3144" s="1" nd="1"/>
        <i x="568" s="1" nd="1"/>
        <i x="1982" s="1" nd="1"/>
        <i x="851" s="1" nd="1"/>
        <i x="636" s="1" nd="1"/>
        <i x="2579" s="1" nd="1"/>
        <i x="327" s="1" nd="1"/>
        <i x="1550" s="1" nd="1"/>
        <i x="2563" s="1" nd="1"/>
        <i x="2923" s="1" nd="1"/>
        <i x="3162" s="1" nd="1"/>
        <i x="2105" s="1" nd="1"/>
        <i x="1906" s="1" nd="1"/>
        <i x="2946" s="1" nd="1"/>
        <i x="2538" s="1" nd="1"/>
        <i x="1917" s="1" nd="1"/>
        <i x="2295" s="1" nd="1"/>
        <i x="1534" s="1" nd="1"/>
        <i x="2754" s="1" nd="1"/>
        <i x="681" s="1" nd="1"/>
        <i x="713" s="1" nd="1"/>
        <i x="483" s="1" nd="1"/>
        <i x="301" s="1" nd="1"/>
        <i x="314" s="1" nd="1"/>
        <i x="1774" s="1" nd="1"/>
        <i x="1505" s="1" nd="1"/>
        <i x="1770" s="1" nd="1"/>
        <i x="936" s="1" nd="1"/>
        <i x="1913" s="1" nd="1"/>
        <i x="2680" s="1" nd="1"/>
        <i x="810" s="1" nd="1"/>
        <i x="2020" s="1" nd="1"/>
        <i x="1442" s="1" nd="1"/>
        <i x="494" s="1" nd="1"/>
        <i x="2963" s="1" nd="1"/>
        <i x="2095" s="1" nd="1"/>
        <i x="71" s="1" nd="1"/>
        <i x="86" s="1" nd="1"/>
        <i x="1448" s="1" nd="1"/>
        <i x="2641" s="1" nd="1"/>
        <i x="2449" s="1" nd="1"/>
        <i x="2372" s="1" nd="1"/>
        <i x="502" s="1" nd="1"/>
        <i x="1723" s="1" nd="1"/>
        <i x="1438" s="1" nd="1"/>
        <i x="1561" s="1" nd="1"/>
        <i x="3160" s="1" nd="1"/>
        <i x="1020" s="1" nd="1"/>
        <i x="1936" s="1" nd="1"/>
        <i x="767" s="1" nd="1"/>
        <i x="3276" s="1" nd="1"/>
        <i x="2653" s="1" nd="1"/>
        <i x="2119" s="1" nd="1"/>
        <i x="3131" s="1" nd="1"/>
        <i x="2432" s="1" nd="1"/>
        <i x="1457" s="1" nd="1"/>
        <i x="1923" s="1" nd="1"/>
        <i x="532" s="1" nd="1"/>
        <i x="1312" s="1" nd="1"/>
        <i x="1510" s="1" nd="1"/>
        <i x="2707" s="1" nd="1"/>
        <i x="1844" s="1" nd="1"/>
        <i x="2688" s="1" nd="1"/>
        <i x="3043" s="1" nd="1"/>
        <i x="2431" s="1" nd="1"/>
        <i x="3289" s="1" nd="1"/>
        <i x="1932" s="1" nd="1"/>
        <i x="1466" s="1" nd="1"/>
        <i x="47" s="1" nd="1"/>
        <i x="1323" s="1" nd="1"/>
        <i x="710" s="1" nd="1"/>
        <i x="1376" s="1" nd="1"/>
        <i x="2566" s="1" nd="1"/>
        <i x="2736" s="1" nd="1"/>
        <i x="476" s="1" nd="1"/>
        <i x="1797" s="1" nd="1"/>
        <i x="2028" s="1" nd="1"/>
        <i x="3052" s="1" nd="1"/>
        <i x="2170" s="1" nd="1"/>
        <i x="788" s="1" nd="1"/>
        <i x="671" s="1" nd="1"/>
        <i x="626" s="1" nd="1"/>
        <i x="444" s="1" nd="1"/>
        <i x="1605" s="1" nd="1"/>
        <i x="1002" s="1" nd="1"/>
        <i x="1942" s="1" nd="1"/>
        <i x="2485" s="1" nd="1"/>
        <i x="2409" s="1" nd="1"/>
        <i x="1514" s="1" nd="1"/>
        <i x="2090" s="1" nd="1"/>
        <i x="427" s="1" nd="1"/>
        <i x="2954" s="1" nd="1"/>
        <i x="1890" s="1" nd="1"/>
        <i x="1674" s="1" nd="1"/>
        <i x="1569" s="1" nd="1"/>
        <i x="2320" s="1" nd="1"/>
        <i x="173" s="1" nd="1"/>
        <i x="3179" s="1" nd="1"/>
        <i x="1698" s="1" nd="1"/>
        <i x="3069" s="1" nd="1"/>
        <i x="2941" s="1" nd="1"/>
        <i x="1679" s="1" nd="1"/>
        <i x="2123" s="1" nd="1"/>
        <i x="848" s="1" nd="1"/>
        <i x="3264" s="1" nd="1"/>
        <i x="1464" s="1" nd="1"/>
        <i x="1964" s="1" nd="1"/>
        <i x="555" s="1" nd="1"/>
        <i x="3272" s="1" nd="1"/>
        <i x="2511" s="1" nd="1"/>
        <i x="2718" s="1" nd="1"/>
        <i x="714" s="1" nd="1"/>
        <i x="2338" s="1" nd="1"/>
        <i x="2926" s="1" nd="1"/>
        <i x="1106" s="1" nd="1"/>
        <i x="1393" s="1" nd="1"/>
        <i x="1253" s="1" nd="1"/>
        <i x="1394" s="1" nd="1"/>
        <i x="2280" s="1" nd="1"/>
        <i x="1124" s="1" nd="1"/>
        <i x="2619" s="1" nd="1"/>
        <i x="2625" s="1" nd="1"/>
        <i x="3286" s="1" nd="1"/>
        <i x="2139" s="1" nd="1"/>
        <i x="701" s="1" nd="1"/>
        <i x="422" s="1" nd="1"/>
        <i x="2660" s="1" nd="1"/>
        <i x="604" s="1" nd="1"/>
        <i x="2565" s="1" nd="1"/>
        <i x="1120" s="1" nd="1"/>
        <i x="592" s="1" nd="1"/>
        <i x="501" s="1" nd="1"/>
        <i x="185" s="1" nd="1"/>
        <i x="460" s="1" nd="1"/>
        <i x="1188" s="1" nd="1"/>
        <i x="1526" s="1" nd="1"/>
        <i x="3086" s="1" nd="1"/>
        <i x="2406" s="1" nd="1"/>
        <i x="1788" s="1" nd="1"/>
        <i x="2385" s="1" nd="1"/>
        <i x="1225" s="1" nd="1"/>
        <i x="973" s="1" nd="1"/>
        <i x="1334" s="1" nd="1"/>
        <i x="3234" s="1" nd="1"/>
        <i x="142" s="1" nd="1"/>
        <i x="630" s="1" nd="1"/>
        <i x="3240" s="1" nd="1"/>
        <i x="2466" s="1" nd="1"/>
        <i x="2408" s="1" nd="1"/>
        <i x="96" s="1" nd="1"/>
        <i x="551" s="1" nd="1"/>
        <i x="858" s="1" nd="1"/>
        <i x="2386" s="1" nd="1"/>
        <i x="1995" s="1" nd="1"/>
        <i x="804" s="1" nd="1"/>
        <i x="2554" s="1" nd="1"/>
        <i x="292" s="1" nd="1"/>
        <i x="1071" s="1" nd="1"/>
        <i x="3005" s="1" nd="1"/>
        <i x="3165" s="1" nd="1"/>
        <i x="1009" s="1" nd="1"/>
        <i x="1270" s="1" nd="1"/>
        <i x="2289" s="1" nd="1"/>
        <i x="1180" s="1" nd="1"/>
        <i x="3228" s="1" nd="1"/>
        <i x="161" s="1" nd="1"/>
        <i x="1625" s="1" nd="1"/>
        <i x="3077" s="1" nd="1"/>
        <i x="3089" s="1" nd="1"/>
        <i x="1638" s="1" nd="1"/>
        <i x="2342" s="1" nd="1"/>
        <i x="3279" s="1" nd="1"/>
        <i x="2646" s="1" nd="1"/>
        <i x="1316" s="1" nd="1"/>
        <i x="2857" s="1" nd="1"/>
        <i x="579" s="1" nd="1"/>
        <i x="3255" s="1" nd="1"/>
        <i x="1927" s="1" nd="1"/>
        <i x="2470" s="1" nd="1"/>
        <i x="214" s="1" nd="1"/>
        <i x="2138" s="1" nd="1"/>
        <i x="814" s="1" nd="1"/>
        <i x="2465" s="1" nd="1"/>
        <i x="1426" s="1" nd="1"/>
        <i x="3023" s="1" nd="1"/>
        <i x="479" s="1" nd="1"/>
        <i x="184" s="1" nd="1"/>
        <i x="675" s="1" nd="1"/>
        <i x="3180" s="1" nd="1"/>
        <i x="263" s="1" nd="1"/>
        <i x="1383" s="1" nd="1"/>
        <i x="686" s="1" nd="1"/>
        <i x="558" s="1" nd="1"/>
        <i x="949" s="1" nd="1"/>
        <i x="1097" s="1" nd="1"/>
        <i x="2459" s="1" nd="1"/>
        <i x="2924" s="1" nd="1"/>
        <i x="2867" s="1" nd="1"/>
        <i x="1701" s="1" nd="1"/>
        <i x="507" s="1" nd="1"/>
        <i x="1807" s="1" nd="1"/>
        <i x="1834" s="1" nd="1"/>
        <i x="906" s="1" nd="1"/>
        <i x="1872" s="1" nd="1"/>
        <i x="815" s="1" nd="1"/>
        <i x="591" s="1" nd="1"/>
        <i x="1195" s="1" nd="1"/>
        <i x="2809" s="1" nd="1"/>
        <i x="269" s="1" nd="1"/>
        <i x="133" s="1" nd="1"/>
        <i x="2734" s="1" nd="1"/>
        <i x="624" s="1" nd="1"/>
        <i x="2037" s="1" nd="1"/>
        <i x="2520" s="1" nd="1"/>
        <i x="684" s="1" nd="1"/>
        <i x="3105" s="1" nd="1"/>
        <i x="59" s="1" nd="1"/>
        <i x="2726" s="1" nd="1"/>
        <i x="1095" s="1" nd="1"/>
        <i x="1074" s="1" nd="1"/>
        <i x="1197" s="1" nd="1"/>
        <i x="1882" s="1" nd="1"/>
        <i x="209" s="1" nd="1"/>
        <i x="1237" s="1" nd="1"/>
        <i x="1573" s="1" nd="1"/>
        <i x="346" s="1" nd="1"/>
        <i x="1234" s="1" nd="1"/>
        <i x="1472" s="1" nd="1"/>
        <i x="934" s="1" nd="1"/>
        <i x="44" s="1" nd="1"/>
        <i x="223" s="1" nd="1"/>
        <i x="2553" s="1" nd="1"/>
        <i x="1599" s="1" nd="1"/>
        <i x="2832" s="1" nd="1"/>
        <i x="2069" s="1" nd="1"/>
        <i x="605" s="1" nd="1"/>
        <i x="1817" s="1" nd="1"/>
        <i x="1677" s="1" nd="1"/>
        <i x="2413" s="1" nd="1"/>
        <i x="3213" s="1" nd="1"/>
        <i x="2122" s="1" nd="1"/>
        <i x="859" s="1" nd="1"/>
        <i x="2697" s="1" nd="1"/>
        <i x="1007" s="1" nd="1"/>
        <i x="3200" s="1" nd="1"/>
        <i x="2742" s="1" nd="1"/>
        <i x="2364" s="1" nd="1"/>
        <i x="2220" s="1" nd="1"/>
        <i x="105" s="1" nd="1"/>
        <i x="2304" s="1" nd="1"/>
        <i x="3078" s="1" nd="1"/>
        <i x="3206" s="1" nd="1"/>
        <i x="2899" s="1" nd="1"/>
        <i x="41" s="1" nd="1"/>
        <i x="1815" s="1" nd="1"/>
        <i x="3167" s="1" nd="1"/>
        <i x="753" s="1" nd="1"/>
        <i x="2102" s="1" nd="1"/>
        <i x="106" s="1" nd="1"/>
        <i x="2810" s="1" nd="1"/>
        <i x="1761" s="1" nd="1"/>
        <i x="503" s="1" nd="1"/>
        <i x="2790" s="1" nd="1"/>
        <i x="2041" s="1" nd="1"/>
        <i x="2158" s="1" nd="1"/>
        <i x="2572" s="1" nd="1"/>
        <i x="3047" s="1" nd="1"/>
        <i x="1235" s="1" nd="1"/>
        <i x="1359" s="1" nd="1"/>
        <i x="550" s="1" nd="1"/>
        <i x="1421" s="1" nd="1"/>
        <i x="246" s="1" nd="1"/>
        <i x="923" s="1" nd="1"/>
        <i x="1371" s="1" nd="1"/>
        <i x="1167" s="1" nd="1"/>
        <i x="2568" s="1" nd="1"/>
        <i x="164" s="1" nd="1"/>
        <i x="727" s="1" nd="1"/>
        <i x="2199" s="1" nd="1"/>
        <i x="259" s="1" nd="1"/>
        <i x="2609" s="1" nd="1"/>
        <i x="2971" s="1" nd="1"/>
        <i x="1050" s="1" nd="1"/>
        <i x="765" s="1" nd="1"/>
        <i x="276" s="1" nd="1"/>
        <i x="232" s="1" nd="1"/>
        <i x="1748" s="1" nd="1"/>
        <i x="2686" s="1" nd="1"/>
        <i x="2144" s="1" nd="1"/>
        <i x="30" s="1" nd="1"/>
        <i x="170" s="1" nd="1"/>
        <i x="2115" s="1" nd="1"/>
        <i x="2153" s="1" nd="1"/>
        <i x="2533" s="1" nd="1"/>
        <i x="777" s="1" nd="1"/>
        <i x="2367" s="1" nd="1"/>
        <i x="2166" s="1" nd="1"/>
        <i x="2017" s="1" nd="1"/>
        <i x="1686" s="1" nd="1"/>
        <i x="3288" s="1" nd="1"/>
        <i x="3147" s="1" nd="1"/>
        <i x="231" s="1" nd="1"/>
        <i x="3113" s="1" nd="1"/>
        <i x="2315" s="1" nd="1"/>
        <i x="393" s="1" nd="1"/>
        <i x="2570" s="1" nd="1"/>
        <i x="694" s="1" nd="1"/>
        <i x="433" s="1" nd="1"/>
        <i x="2231" s="1" nd="1"/>
        <i x="2021" s="1" nd="1"/>
        <i x="1295" s="1" nd="1"/>
        <i x="256" s="1" nd="1"/>
        <i x="649" s="1" nd="1"/>
        <i x="1525" s="1" nd="1"/>
        <i x="1694" s="1" nd="1"/>
        <i x="82" s="1" nd="1"/>
        <i x="196" s="1" nd="1"/>
        <i x="442" s="1" nd="1"/>
        <i x="385" s="1" nd="1"/>
        <i x="575" s="1" nd="1"/>
        <i x="2849" s="1" nd="1"/>
        <i x="1900" s="1" nd="1"/>
        <i x="726" s="1" nd="1"/>
        <i x="2117" s="1" nd="1"/>
        <i x="2847" s="1" nd="1"/>
        <i x="3016" s="1" nd="1"/>
        <i x="1488" s="1" nd="1"/>
        <i x="3062" s="1" nd="1"/>
        <i x="336" s="1" nd="1"/>
        <i x="2502" s="1" nd="1"/>
        <i x="2281" s="1" nd="1"/>
        <i x="1413" s="1" nd="1"/>
        <i x="803" s="1" nd="1"/>
        <i x="27" s="1" nd="1"/>
        <i x="2512" s="1" nd="1"/>
        <i x="2305" s="1" nd="1"/>
        <i x="2893" s="1" nd="1"/>
        <i x="1269" s="1" nd="1"/>
        <i x="268" s="1" nd="1"/>
        <i x="2764" s="1" nd="1"/>
        <i x="2412" s="1" nd="1"/>
        <i x="2266" s="1" nd="1"/>
        <i x="2486" s="1" nd="1"/>
        <i x="905" s="1" nd="1"/>
        <i x="2215" s="1" nd="1"/>
        <i x="1102" s="1" nd="1"/>
        <i x="2436" s="1" nd="1"/>
        <i x="191" s="1" nd="1"/>
        <i x="2651" s="1" nd="1"/>
        <i x="812" s="1" nd="1"/>
        <i x="2831" s="1" nd="1"/>
        <i x="3065" s="1" nd="1"/>
        <i x="1596" s="1" nd="1"/>
        <i x="1961" s="1" nd="1"/>
        <i x="2966" s="1" nd="1"/>
        <i x="3177" s="1" nd="1"/>
        <i x="1861" s="1" nd="1"/>
        <i x="2209" s="1" nd="1"/>
        <i x="941" s="1" nd="1"/>
        <i x="2898" s="1" nd="1"/>
        <i x="2574" s="1" nd="1"/>
        <i x="76" s="1" nd="1"/>
        <i x="661" s="1" nd="1"/>
        <i x="2323" s="1" nd="1"/>
        <i x="2624" s="1" nd="1"/>
        <i x="2991" s="1" nd="1"/>
        <i x="4" s="1" nd="1"/>
        <i x="1988" s="1" nd="1"/>
        <i x="3254" s="1" nd="1"/>
        <i x="3075" s="1" nd="1"/>
        <i x="883" s="1" nd="1"/>
        <i x="2098" s="1" nd="1"/>
        <i x="1182" s="1" nd="1"/>
        <i x="3194" s="1" nd="1"/>
        <i x="3300" s="1" nd="1"/>
        <i x="1201" s="1" nd="1"/>
        <i x="363" s="1" nd="1"/>
        <i x="1314" s="1" nd="1"/>
        <i x="1575" s="1" nd="1"/>
        <i x="156" s="1" nd="1"/>
        <i x="682" s="1" nd="1"/>
        <i x="518" s="1" nd="1"/>
        <i x="1518" s="1" nd="1"/>
        <i x="744" s="1" nd="1"/>
        <i x="912" s="1" nd="1"/>
        <i x="51" s="1" nd="1"/>
        <i x="1101" s="1" nd="1"/>
        <i x="724" s="1" nd="1"/>
        <i x="461" s="1" nd="1"/>
        <i x="3270" s="1" nd="1"/>
        <i x="2416" s="1" nd="1"/>
        <i x="2675" s="1" nd="1"/>
        <i x="872" s="1" nd="1"/>
        <i x="220" s="1" nd="1"/>
        <i x="513" s="1" nd="1"/>
        <i x="857" s="1" nd="1"/>
        <i x="454" s="1" nd="1"/>
        <i x="2205" s="1" nd="1"/>
        <i x="188" s="1" nd="1"/>
        <i x="3231" s="1" nd="1"/>
        <i x="2046" s="1" nd="1"/>
        <i x="2116" s="1" nd="1"/>
        <i x="1222" s="1" nd="1"/>
        <i x="1166" s="1" nd="1"/>
        <i x="1808" s="1" nd="1"/>
        <i x="762" s="1" nd="1"/>
        <i x="435" s="1" nd="1"/>
        <i x="972" s="1" nd="1"/>
        <i x="699" s="1" nd="1"/>
        <i x="1731" s="1" nd="1"/>
        <i x="2961" s="1" nd="1"/>
        <i x="319" s="1" nd="1"/>
        <i x="944" s="1" nd="1"/>
        <i x="1104" s="1" nd="1"/>
        <i x="1216" s="1" nd="1"/>
        <i x="951" s="1" nd="1"/>
        <i x="2585" s="1" nd="1"/>
        <i x="1443" s="1" nd="1"/>
        <i x="2622" s="1" nd="1"/>
        <i x="2733" s="1" nd="1"/>
        <i x="2258" s="1" nd="1"/>
        <i x="2846" s="1" nd="1"/>
        <i x="17" s="1" nd="1"/>
        <i x="3155" s="1" nd="1"/>
        <i x="1905" s="1" nd="1"/>
        <i x="2038" s="1" nd="1"/>
        <i x="1532" s="1" nd="1"/>
        <i x="818" s="1" nd="1"/>
        <i x="2336" s="1" nd="1"/>
        <i x="1652" s="1" nd="1"/>
        <i x="2270" s="1" nd="1"/>
        <i x="54" s="1" nd="1"/>
        <i x="2813" s="1" nd="1"/>
        <i x="1439" s="1" nd="1"/>
        <i x="2889" s="1" nd="1"/>
        <i x="1949" s="1" nd="1"/>
        <i x="826" s="1" nd="1"/>
        <i x="1144" s="1" nd="1"/>
        <i x="2908" s="1" nd="1"/>
        <i x="1711" s="1" nd="1"/>
        <i x="1904" s="1" nd="1"/>
        <i x="2254" s="1" nd="1"/>
        <i x="900" s="1" nd="1"/>
        <i x="1317" s="1" nd="1"/>
        <i x="1039" s="1" nd="1"/>
        <i x="1164" s="1" nd="1"/>
        <i x="2643" s="1" nd="1"/>
        <i x="3265" s="1" nd="1"/>
        <i x="2487" s="1" nd="1"/>
        <i x="217" s="1" nd="1"/>
        <i x="3101" s="1" nd="1"/>
        <i x="2994" s="1" nd="1"/>
        <i x="2866" s="1" nd="1"/>
        <i x="868" s="1" nd="1"/>
        <i x="2500" s="1" nd="1"/>
        <i x="1491" s="1" nd="1"/>
        <i x="2689" s="1" nd="1"/>
        <i x="3026" s="1" nd="1"/>
        <i x="306" s="1" nd="1"/>
        <i x="617" s="1" nd="1"/>
        <i x="1607" s="1" nd="1"/>
        <i x="2569" s="1" nd="1"/>
        <i x="1377" s="1" nd="1"/>
        <i x="3061" s="1" nd="1"/>
        <i x="2838" s="1" nd="1"/>
        <i x="3229" s="1" nd="1"/>
        <i x="218" s="1" nd="1"/>
        <i x="2799" s="1" nd="1"/>
        <i x="2679" s="1" nd="1"/>
        <i x="2285" s="1" nd="1"/>
        <i x="261" s="1" nd="1"/>
        <i x="440" s="1" nd="1"/>
        <i x="618" s="1" nd="1"/>
        <i x="2948" s="1" nd="1"/>
        <i x="1249" s="1" nd="1"/>
        <i x="3044" s="1" nd="1"/>
        <i x="1162" s="1" nd="1"/>
        <i x="595" s="1" nd="1"/>
        <i x="3" s="1" nd="1"/>
        <i x="3092" s="1" nd="1"/>
        <i x="589" s="1" nd="1"/>
        <i x="3239" s="1" nd="1"/>
        <i x="245" s="1" nd="1"/>
        <i x="2175" s="1" nd="1"/>
        <i x="2943" s="1" nd="1"/>
        <i x="1158" s="1" nd="1"/>
        <i x="1671" s="1" nd="1"/>
        <i x="1380" s="1" nd="1"/>
        <i x="499" s="1" nd="1"/>
        <i x="2238" s="1" nd="1"/>
        <i x="527" s="1" nd="1"/>
        <i x="3098" s="1" nd="1"/>
        <i x="2434" s="1" nd="1"/>
        <i x="1669" s="1" nd="1"/>
        <i x="948" s="1" nd="1"/>
        <i x="2982" s="1" nd="1"/>
        <i x="3024" s="1" nd="1"/>
        <i x="666" s="1" nd="1"/>
        <i x="439" s="1" nd="1"/>
        <i x="999" s="1" nd="1"/>
        <i x="2479" s="1" nd="1"/>
        <i x="210" s="1" nd="1"/>
        <i x="1715" s="1" nd="1"/>
        <i x="2610" s="1" nd="1"/>
        <i x="180" s="1" nd="1"/>
        <i x="235" s="1" nd="1"/>
        <i x="0"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ategory" xr10:uid="{D4FA52C7-5586-C94C-A099-585609607C07}" sourceName="sales_category">
  <pivotTables>
    <pivotTable tabId="3" name="ServerGrossSales"/>
    <pivotTable tabId="3" name="DiscountVoidTotals"/>
    <pivotTable tabId="3" name="NetSalesTotalByLineItem"/>
    <pivotTable tabId="3" name="PaymentTotals"/>
    <pivotTable tabId="3" name="PaymentTotalsByType"/>
    <pivotTable tabId="3" name="SalesCategoryTotals"/>
    <pivotTable tabId="3" name="ServerDiscountLineItemTotals"/>
    <pivotTable tabId="3" name="PivotTable2"/>
  </pivotTables>
  <data>
    <tabular pivotCacheId="1578838840">
      <items count="17">
        <i x="3" s="1" nd="1"/>
        <i x="14" s="1" nd="1"/>
        <i x="4" s="1" nd="1"/>
        <i x="5" s="1" nd="1"/>
        <i x="6" s="1" nd="1"/>
        <i x="15" s="1" nd="1"/>
        <i x="11" s="1" nd="1"/>
        <i x="8" s="1" nd="1"/>
        <i x="10" s="1" nd="1"/>
        <i x="7" s="1" nd="1"/>
        <i x="2" s="1" nd="1"/>
        <i x="13" s="1" nd="1"/>
        <i x="9" s="1" nd="1"/>
        <i x="16" s="1" nd="1"/>
        <i x="1" s="1" nd="1"/>
        <i x="12" s="1" nd="1"/>
        <i x="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ill_waiter" xr10:uid="{00000000-0014-0000-FFFF-FFFF01000000}" cache="Slicer_bill_waiter" caption="bill_waiter" rowHeight="251883"/>
  <slicer name="sales_category" xr10:uid="{0FA15B4C-0FF7-1B40-AF21-92A5DD5F4002}" cache="Slicer_sales_category" caption="sales_category"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_type" xr10:uid="{3DEC28F4-682F-6046-BE3A-C3751DD470E1}" cache="Slicer_order_type" caption="order_type" rowHeight="251883"/>
  <slicer name="custom_takeout_type" xr10:uid="{921F3326-0E31-1A4B-961C-44E5B933CED0}" cache="Slicer_custom_takeout_type" caption="custom_takeout_type"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xr10:uid="{7049FCC6-BD72-CC48-B518-D817E262D760}" cache="Slicer_name" caption="Menu Item Name" startItem="1612" rowHeight="251882"/>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awData" displayName="RawData" ref="A1:AH2" insertRow="1" totalsRowShown="0">
  <autoFilter ref="A1:AH2" xr:uid="{00000000-0009-0000-0100-000001000000}"/>
  <tableColumns count="34">
    <tableColumn id="1" xr3:uid="{00000000-0010-0000-0000-000001000000}" name="bill_number"/>
    <tableColumn id="2" xr3:uid="{00000000-0010-0000-0000-000002000000}" name="order_number"/>
    <tableColumn id="3" xr3:uid="{00000000-0010-0000-0000-000003000000}" name="datetime" dataDxfId="16"/>
    <tableColumn id="4" xr3:uid="{00000000-0010-0000-0000-000004000000}" name="order_type"/>
    <tableColumn id="5" xr3:uid="{00000000-0010-0000-0000-000005000000}" name="object_type"/>
    <tableColumn id="31" xr3:uid="{00000000-0010-0000-0000-00001F000000}" name="bill_waiter"/>
    <tableColumn id="33" xr3:uid="{DA2C7BDA-EFA3-B145-940A-9219D4B5A18F}" name="party_size"/>
    <tableColumn id="6" xr3:uid="{00000000-0010-0000-0000-000006000000}" name="custom_takeout_type"/>
    <tableColumn id="7" xr3:uid="{00000000-0010-0000-0000-000007000000}" name="discount_type"/>
    <tableColumn id="8" xr3:uid="{00000000-0010-0000-0000-000008000000}" name="waiter_name"/>
    <tableColumn id="9" xr3:uid="{00000000-0010-0000-0000-000009000000}" name="name"/>
    <tableColumn id="10" xr3:uid="{00000000-0010-0000-0000-00000A000000}" name="sales_category"/>
    <tableColumn id="11" xr3:uid="{00000000-0010-0000-0000-00000B000000}" name="quantity"/>
    <tableColumn id="12" xr3:uid="{00000000-0010-0000-0000-00000C000000}" name="price"/>
    <tableColumn id="13" xr3:uid="{00000000-0010-0000-0000-00000D000000}" name="subtotal"/>
    <tableColumn id="14" xr3:uid="{00000000-0010-0000-0000-00000E000000}" name="taxes"/>
    <tableColumn id="15" xr3:uid="{00000000-0010-0000-0000-00000F000000}" name="total"/>
    <tableColumn id="16" xr3:uid="{00000000-0010-0000-0000-000010000000}" name="tip"/>
    <tableColumn id="17" xr3:uid="{00000000-0010-0000-0000-000011000000}" name="amount"/>
    <tableColumn id="18" xr3:uid="{00000000-0010-0000-0000-000012000000}" name="change"/>
    <tableColumn id="19" xr3:uid="{00000000-0010-0000-0000-000013000000}" name="balance"/>
    <tableColumn id="20" xr3:uid="{00000000-0010-0000-0000-000014000000}" name="payment_type"/>
    <tableColumn id="21" xr3:uid="{00000000-0010-0000-0000-000015000000}" name="payment_number"/>
    <tableColumn id="22" xr3:uid="{00000000-0010-0000-0000-000016000000}" name="party_name"/>
    <tableColumn id="23" xr3:uid="{00000000-0010-0000-0000-000017000000}" name="customer_account_id"/>
    <tableColumn id="32" xr3:uid="{4A19ED4C-78ED-2B45-9925-94334E5C9480}" name="balance_change"/>
    <tableColumn id="30" xr3:uid="{EE000DF5-A250-7A42-A6B0-D36266881140}" name="account_number"/>
    <tableColumn id="24" xr3:uid="{00000000-0010-0000-0000-000018000000}" name="was_sent"/>
    <tableColumn id="25" xr3:uid="{00000000-0010-0000-0000-000019000000}" name="authorizer_name"/>
    <tableColumn id="26" xr3:uid="{00000000-0010-0000-0000-00001A000000}" name="card_type"/>
    <tableColumn id="27" xr3:uid="{00000000-0010-0000-0000-00001B000000}" name="auth_number"/>
    <tableColumn id="28" xr3:uid="{00000000-0010-0000-0000-00001C000000}" name="table_name"/>
    <tableColumn id="29" xr3:uid="{00000000-0010-0000-0000-00001D000000}" name="customer_id"/>
    <tableColumn id="34" xr3:uid="{6063C07C-BEB6-1147-BE3C-703EC90BB5DB}" name="transaction_i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comments" Target="../comments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vmlDrawing" Target="../drawings/vmlDrawing1.v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0.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1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0:H145"/>
  <sheetViews>
    <sheetView zoomScaleNormal="100" workbookViewId="0">
      <selection activeCell="F104" sqref="F104"/>
    </sheetView>
  </sheetViews>
  <sheetFormatPr baseColWidth="10" defaultRowHeight="16"/>
  <cols>
    <col min="1" max="3" width="27.33203125" customWidth="1"/>
    <col min="4" max="5" width="27.5" customWidth="1"/>
    <col min="6" max="11" width="26.5" customWidth="1"/>
    <col min="12" max="22" width="16" customWidth="1"/>
  </cols>
  <sheetData>
    <row r="10" spans="1:2" ht="21">
      <c r="A10" s="9" t="s">
        <v>42</v>
      </c>
    </row>
    <row r="13" spans="1:2">
      <c r="A13" s="5" t="s">
        <v>43</v>
      </c>
    </row>
    <row r="14" spans="1:2">
      <c r="A14" s="2" t="s">
        <v>29</v>
      </c>
      <c r="B14" s="2" t="s">
        <v>30</v>
      </c>
    </row>
    <row r="15" spans="1:2">
      <c r="A15" s="2" t="s">
        <v>33</v>
      </c>
      <c r="B15" t="s">
        <v>31</v>
      </c>
    </row>
    <row r="16" spans="1:2">
      <c r="A16" s="4" t="s">
        <v>31</v>
      </c>
      <c r="B16" s="3"/>
    </row>
    <row r="37" spans="1:5">
      <c r="A37" s="5" t="s">
        <v>48</v>
      </c>
      <c r="D37" s="5" t="s">
        <v>49</v>
      </c>
    </row>
    <row r="38" spans="1:5">
      <c r="A38" s="2" t="s">
        <v>4</v>
      </c>
      <c r="B38" t="s">
        <v>34</v>
      </c>
    </row>
    <row r="39" spans="1:5">
      <c r="D39" s="2" t="s">
        <v>29</v>
      </c>
      <c r="E39" s="2" t="s">
        <v>30</v>
      </c>
    </row>
    <row r="40" spans="1:5">
      <c r="A40" s="2" t="s">
        <v>33</v>
      </c>
      <c r="B40" t="s">
        <v>29</v>
      </c>
      <c r="D40" s="2" t="s">
        <v>33</v>
      </c>
      <c r="E40" t="s">
        <v>31</v>
      </c>
    </row>
    <row r="41" spans="1:5">
      <c r="A41" s="4" t="s">
        <v>31</v>
      </c>
      <c r="B41" s="3"/>
      <c r="D41" s="4" t="s">
        <v>31</v>
      </c>
      <c r="E41" s="3"/>
    </row>
    <row r="60" spans="1:2">
      <c r="A60" s="5" t="s">
        <v>63</v>
      </c>
    </row>
    <row r="61" spans="1:2">
      <c r="A61" s="2" t="s">
        <v>4</v>
      </c>
      <c r="B61" t="s">
        <v>34</v>
      </c>
    </row>
    <row r="63" spans="1:2">
      <c r="A63" s="2" t="s">
        <v>29</v>
      </c>
      <c r="B63" s="2" t="s">
        <v>30</v>
      </c>
    </row>
    <row r="64" spans="1:2">
      <c r="A64" s="2" t="s">
        <v>33</v>
      </c>
      <c r="B64" t="s">
        <v>31</v>
      </c>
    </row>
    <row r="65" spans="1:2">
      <c r="A65" s="4" t="s">
        <v>31</v>
      </c>
      <c r="B65" s="3"/>
    </row>
    <row r="91" spans="1:8">
      <c r="H91" s="3"/>
    </row>
    <row r="92" spans="1:8">
      <c r="A92" s="4"/>
      <c r="B92" s="3"/>
      <c r="C92" s="3"/>
      <c r="D92" s="3"/>
      <c r="E92" s="3"/>
      <c r="F92" s="3"/>
      <c r="G92" s="3"/>
      <c r="H92" s="3"/>
    </row>
    <row r="93" spans="1:8">
      <c r="A93" s="5" t="s">
        <v>60</v>
      </c>
      <c r="B93" s="3"/>
      <c r="C93" s="3"/>
      <c r="D93" s="3"/>
      <c r="E93" s="3"/>
      <c r="F93" s="3"/>
      <c r="G93" s="3"/>
      <c r="H93" s="3"/>
    </row>
    <row r="94" spans="1:8">
      <c r="A94" s="2" t="s">
        <v>4</v>
      </c>
      <c r="B94" t="s">
        <v>34</v>
      </c>
      <c r="C94" s="3"/>
      <c r="D94" s="3"/>
    </row>
    <row r="95" spans="1:8">
      <c r="C95" s="3"/>
      <c r="D95" s="3"/>
    </row>
    <row r="96" spans="1:8">
      <c r="A96" t="s">
        <v>29</v>
      </c>
      <c r="C96" s="3"/>
      <c r="D96" s="3"/>
    </row>
    <row r="97" spans="1:7">
      <c r="A97" s="10"/>
      <c r="C97" s="3"/>
      <c r="D97" s="3"/>
    </row>
    <row r="98" spans="1:7">
      <c r="A98" s="4"/>
      <c r="B98" s="3"/>
      <c r="C98" s="3"/>
      <c r="D98" s="3"/>
    </row>
    <row r="99" spans="1:7" ht="21">
      <c r="A99" s="8" t="s">
        <v>41</v>
      </c>
      <c r="B99" s="3"/>
      <c r="C99" s="3"/>
      <c r="D99" s="3"/>
    </row>
    <row r="100" spans="1:7">
      <c r="A100" s="4"/>
      <c r="B100" s="3"/>
      <c r="C100" s="3"/>
      <c r="D100" s="3"/>
    </row>
    <row r="101" spans="1:7">
      <c r="A101" s="5" t="s">
        <v>40</v>
      </c>
    </row>
    <row r="102" spans="1:7">
      <c r="A102" s="14" t="s">
        <v>44</v>
      </c>
      <c r="B102" t="s">
        <v>39</v>
      </c>
      <c r="C102" t="s">
        <v>32</v>
      </c>
      <c r="D102" t="s">
        <v>35</v>
      </c>
      <c r="E102" t="s">
        <v>36</v>
      </c>
      <c r="F102" t="s">
        <v>37</v>
      </c>
      <c r="G102" t="s">
        <v>38</v>
      </c>
    </row>
    <row r="103" spans="1:7">
      <c r="A103" s="14" t="s">
        <v>45</v>
      </c>
      <c r="B103" s="13"/>
      <c r="C103" s="13"/>
      <c r="D103" s="13"/>
      <c r="E103" s="13"/>
      <c r="F103" s="13"/>
      <c r="G103" s="13"/>
    </row>
    <row r="104" spans="1:7">
      <c r="A104" s="14" t="s">
        <v>46</v>
      </c>
      <c r="B104" s="11">
        <f>A97-B103</f>
        <v>0</v>
      </c>
      <c r="C104" s="12" t="e">
        <f>C103/B103</f>
        <v>#DIV/0!</v>
      </c>
      <c r="D104" s="11">
        <f>D103-C103-B103</f>
        <v>0</v>
      </c>
      <c r="F104" s="11">
        <f>F103-E103-D103</f>
        <v>0</v>
      </c>
    </row>
    <row r="106" spans="1:7">
      <c r="A106" s="5" t="s">
        <v>64</v>
      </c>
    </row>
    <row r="107" spans="1:7">
      <c r="A107" s="2" t="s">
        <v>4</v>
      </c>
      <c r="B107" t="s">
        <v>34</v>
      </c>
    </row>
    <row r="109" spans="1:7">
      <c r="A109" s="2" t="s">
        <v>37</v>
      </c>
      <c r="B109" s="2" t="s">
        <v>30</v>
      </c>
    </row>
    <row r="110" spans="1:7">
      <c r="A110" s="2" t="s">
        <v>33</v>
      </c>
      <c r="B110" t="s">
        <v>31</v>
      </c>
    </row>
    <row r="111" spans="1:7">
      <c r="A111" s="4" t="s">
        <v>31</v>
      </c>
      <c r="B111" s="3"/>
    </row>
    <row r="117" spans="1:2">
      <c r="A117" s="2" t="s">
        <v>4</v>
      </c>
      <c r="B117" t="s">
        <v>34</v>
      </c>
    </row>
    <row r="118" spans="1:2">
      <c r="A118" s="5" t="s">
        <v>62</v>
      </c>
    </row>
    <row r="119" spans="1:2">
      <c r="A119" s="2" t="s">
        <v>53</v>
      </c>
      <c r="B119" s="2" t="s">
        <v>30</v>
      </c>
    </row>
    <row r="120" spans="1:2">
      <c r="A120" s="2" t="s">
        <v>33</v>
      </c>
      <c r="B120" t="s">
        <v>31</v>
      </c>
    </row>
    <row r="121" spans="1:2">
      <c r="A121" s="4" t="s">
        <v>31</v>
      </c>
      <c r="B121" s="1"/>
    </row>
    <row r="140" spans="1:3">
      <c r="A140" s="5" t="s">
        <v>55</v>
      </c>
    </row>
    <row r="142" spans="1:3">
      <c r="B142" s="2" t="s">
        <v>30</v>
      </c>
    </row>
    <row r="143" spans="1:3">
      <c r="B143" t="s">
        <v>56</v>
      </c>
      <c r="C143" t="s">
        <v>57</v>
      </c>
    </row>
    <row r="144" spans="1:3">
      <c r="A144" s="2" t="s">
        <v>33</v>
      </c>
    </row>
    <row r="145" spans="1:3">
      <c r="A145" s="4" t="s">
        <v>31</v>
      </c>
      <c r="B145" s="3"/>
      <c r="C145" s="3"/>
    </row>
  </sheetData>
  <sortState xmlns:xlrd2="http://schemas.microsoft.com/office/spreadsheetml/2017/richdata2" columnSort="1" ref="D39:H54">
    <sortCondition descending="1" ref="E40"/>
  </sortState>
  <conditionalFormatting sqref="B104">
    <cfRule type="expression" dxfId="10" priority="5">
      <formula>B104</formula>
    </cfRule>
    <cfRule type="expression" dxfId="9" priority="6">
      <formula>NOT(B104)</formula>
    </cfRule>
  </conditionalFormatting>
  <conditionalFormatting sqref="D104">
    <cfRule type="expression" dxfId="8" priority="3">
      <formula>D104</formula>
    </cfRule>
    <cfRule type="expression" dxfId="7" priority="4">
      <formula>NOT(D104)</formula>
    </cfRule>
  </conditionalFormatting>
  <conditionalFormatting sqref="F104">
    <cfRule type="expression" dxfId="6" priority="1">
      <formula>F104</formula>
    </cfRule>
    <cfRule type="expression" dxfId="5" priority="2">
      <formula>NOT(F104)</formula>
    </cfRule>
  </conditionalFormatting>
  <pageMargins left="0.7" right="0.7" top="0.75" bottom="0.75" header="0.3" footer="0.3"/>
  <drawing r:id="rId10"/>
  <legacyDrawing r:id="rId11"/>
  <extLst>
    <ext xmlns:x14="http://schemas.microsoft.com/office/spreadsheetml/2009/9/main" uri="{A8765BA9-456A-4dab-B4F3-ACF838C121DE}">
      <x14:slicerList>
        <x14:slicer r:id="rId1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D38AE-1BF5-8E4D-826B-20B754825A63}">
  <dimension ref="A60:C63"/>
  <sheetViews>
    <sheetView workbookViewId="0">
      <selection activeCell="C68" sqref="C68"/>
    </sheetView>
  </sheetViews>
  <sheetFormatPr baseColWidth="10" defaultRowHeight="16"/>
  <cols>
    <col min="1" max="1" width="13" bestFit="1" customWidth="1"/>
    <col min="2" max="2" width="17" bestFit="1" customWidth="1"/>
    <col min="3" max="3" width="27" bestFit="1" customWidth="1"/>
    <col min="4" max="4" width="22.83203125" bestFit="1" customWidth="1"/>
    <col min="5" max="5" width="18" bestFit="1" customWidth="1"/>
    <col min="6" max="6" width="16.5" bestFit="1" customWidth="1"/>
    <col min="7" max="7" width="21" bestFit="1" customWidth="1"/>
    <col min="8" max="8" width="16.33203125" bestFit="1" customWidth="1"/>
    <col min="9" max="9" width="7" bestFit="1" customWidth="1"/>
    <col min="10" max="10" width="10.83203125" bestFit="1" customWidth="1"/>
    <col min="11" max="11" width="16" bestFit="1" customWidth="1"/>
    <col min="12" max="12" width="21" bestFit="1" customWidth="1"/>
    <col min="13" max="13" width="16" bestFit="1" customWidth="1"/>
    <col min="14" max="14" width="16.33203125" bestFit="1" customWidth="1"/>
    <col min="15" max="15" width="16" bestFit="1" customWidth="1"/>
    <col min="16" max="16" width="14.1640625" bestFit="1" customWidth="1"/>
    <col min="17" max="17" width="16" bestFit="1" customWidth="1"/>
    <col min="18" max="18" width="19" bestFit="1" customWidth="1"/>
    <col min="19" max="19" width="20.83203125" bestFit="1" customWidth="1"/>
  </cols>
  <sheetData>
    <row r="60" spans="1:3">
      <c r="A60" s="2" t="s">
        <v>4</v>
      </c>
      <c r="B60" t="s">
        <v>34</v>
      </c>
    </row>
    <row r="62" spans="1:3">
      <c r="A62" s="2" t="s">
        <v>33</v>
      </c>
      <c r="B62" t="s">
        <v>58</v>
      </c>
      <c r="C62" t="s">
        <v>59</v>
      </c>
    </row>
    <row r="63" spans="1:3">
      <c r="A63" s="15" t="s">
        <v>31</v>
      </c>
      <c r="B63" s="1"/>
      <c r="C63" s="1"/>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155A2-BADA-4C47-AE8E-D6A65BDB97E1}">
  <dimension ref="A3:C6"/>
  <sheetViews>
    <sheetView workbookViewId="0">
      <selection activeCell="B13" sqref="B13"/>
    </sheetView>
  </sheetViews>
  <sheetFormatPr baseColWidth="10" defaultRowHeight="16"/>
  <cols>
    <col min="1" max="1" width="13" bestFit="1" customWidth="1"/>
    <col min="2" max="2" width="17" bestFit="1" customWidth="1"/>
    <col min="3" max="3" width="11.5" bestFit="1" customWidth="1"/>
  </cols>
  <sheetData>
    <row r="3" spans="1:3">
      <c r="A3" s="2" t="s">
        <v>4</v>
      </c>
      <c r="B3" t="s">
        <v>34</v>
      </c>
    </row>
    <row r="5" spans="1:3">
      <c r="A5" s="2" t="s">
        <v>33</v>
      </c>
      <c r="B5" t="s">
        <v>54</v>
      </c>
      <c r="C5" t="s">
        <v>29</v>
      </c>
    </row>
    <row r="6" spans="1:3">
      <c r="A6" s="4" t="s">
        <v>31</v>
      </c>
      <c r="B6" s="1"/>
      <c r="C6" s="3"/>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2"/>
  <sheetViews>
    <sheetView tabSelected="1" workbookViewId="0">
      <selection activeCell="A3" sqref="A3"/>
    </sheetView>
  </sheetViews>
  <sheetFormatPr baseColWidth="10" defaultRowHeight="16"/>
  <cols>
    <col min="1" max="1" width="13.5" bestFit="1" customWidth="1"/>
    <col min="2" max="2" width="15.33203125" bestFit="1" customWidth="1"/>
    <col min="3" max="3" width="15.5" style="6" bestFit="1" customWidth="1"/>
    <col min="4" max="4" width="12.6640625" bestFit="1" customWidth="1"/>
    <col min="5" max="5" width="13.33203125" bestFit="1" customWidth="1"/>
    <col min="6" max="6" width="14.33203125" bestFit="1" customWidth="1"/>
    <col min="7" max="7" width="12.5" customWidth="1"/>
    <col min="8" max="8" width="15.1640625" bestFit="1" customWidth="1"/>
    <col min="9" max="10" width="14.6640625" bestFit="1" customWidth="1"/>
    <col min="11" max="11" width="26.1640625" bestFit="1" customWidth="1"/>
    <col min="12" max="12" width="10.5" bestFit="1" customWidth="1"/>
    <col min="13" max="13" width="7.6640625" bestFit="1" customWidth="1"/>
    <col min="14" max="14" width="10.33203125" bestFit="1" customWidth="1"/>
    <col min="15" max="15" width="8.1640625" bestFit="1" customWidth="1"/>
    <col min="16" max="16" width="7.5" bestFit="1" customWidth="1"/>
    <col min="17" max="17" width="6.1640625" bestFit="1" customWidth="1"/>
    <col min="18" max="18" width="10" bestFit="1" customWidth="1"/>
    <col min="19" max="19" width="9.5" bestFit="1" customWidth="1"/>
    <col min="20" max="20" width="10" bestFit="1" customWidth="1"/>
    <col min="21" max="21" width="15.6640625" bestFit="1" customWidth="1"/>
    <col min="22" max="22" width="18.33203125" bestFit="1" customWidth="1"/>
    <col min="23" max="23" width="13.6640625" bestFit="1" customWidth="1"/>
    <col min="24" max="24" width="21.33203125" bestFit="1" customWidth="1"/>
    <col min="25" max="25" width="11.5" bestFit="1" customWidth="1"/>
    <col min="26" max="26" width="16.83203125" bestFit="1" customWidth="1"/>
    <col min="27" max="27" width="18.5" bestFit="1" customWidth="1"/>
    <col min="28" max="28" width="17.6640625" bestFit="1" customWidth="1"/>
    <col min="29" max="29" width="13.83203125" bestFit="1" customWidth="1"/>
    <col min="30" max="30" width="14.6640625" bestFit="1" customWidth="1"/>
    <col min="31" max="31" width="14.83203125" bestFit="1" customWidth="1"/>
    <col min="32" max="32" width="13.83203125" bestFit="1" customWidth="1"/>
    <col min="34" max="34" width="15.33203125" bestFit="1" customWidth="1"/>
  </cols>
  <sheetData>
    <row r="1" spans="1:34">
      <c r="A1" t="s">
        <v>0</v>
      </c>
      <c r="B1" t="s">
        <v>1</v>
      </c>
      <c r="C1" s="6" t="s">
        <v>2</v>
      </c>
      <c r="D1" t="s">
        <v>3</v>
      </c>
      <c r="E1" t="s">
        <v>4</v>
      </c>
      <c r="F1" t="s">
        <v>47</v>
      </c>
      <c r="G1" t="s">
        <v>52</v>
      </c>
      <c r="H1" t="s">
        <v>5</v>
      </c>
      <c r="I1" t="s">
        <v>6</v>
      </c>
      <c r="J1" t="s">
        <v>7</v>
      </c>
      <c r="K1" t="s">
        <v>8</v>
      </c>
      <c r="L1" t="s">
        <v>9</v>
      </c>
      <c r="M1" t="s">
        <v>10</v>
      </c>
      <c r="N1" t="s">
        <v>11</v>
      </c>
      <c r="O1" t="s">
        <v>12</v>
      </c>
      <c r="P1" t="s">
        <v>13</v>
      </c>
      <c r="Q1" t="s">
        <v>14</v>
      </c>
      <c r="R1" t="s">
        <v>15</v>
      </c>
      <c r="S1" t="s">
        <v>16</v>
      </c>
      <c r="T1" t="s">
        <v>17</v>
      </c>
      <c r="U1" t="s">
        <v>18</v>
      </c>
      <c r="V1" t="s">
        <v>19</v>
      </c>
      <c r="W1" t="s">
        <v>20</v>
      </c>
      <c r="X1" t="s">
        <v>21</v>
      </c>
      <c r="Y1" t="s">
        <v>22</v>
      </c>
      <c r="Z1" t="s">
        <v>50</v>
      </c>
      <c r="AA1" t="s">
        <v>51</v>
      </c>
      <c r="AB1" t="s">
        <v>23</v>
      </c>
      <c r="AC1" t="s">
        <v>24</v>
      </c>
      <c r="AD1" t="s">
        <v>25</v>
      </c>
      <c r="AE1" t="s">
        <v>26</v>
      </c>
      <c r="AF1" t="s">
        <v>27</v>
      </c>
      <c r="AG1" t="s">
        <v>28</v>
      </c>
      <c r="AH1" t="s">
        <v>61</v>
      </c>
    </row>
    <row r="2" spans="1:34">
      <c r="C2" s="7"/>
    </row>
  </sheetData>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SUMMARY REPORT</vt:lpstr>
      <vt:lpstr>TIMELINE REPORT</vt:lpstr>
      <vt:lpstr>MENU REPORTS</vt:lpstr>
      <vt:lpstr>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Gerad Coles</dc:creator>
  <cp:lastModifiedBy>Gerad Coles</cp:lastModifiedBy>
  <dcterms:created xsi:type="dcterms:W3CDTF">2020-06-01T10:00:23Z</dcterms:created>
  <dcterms:modified xsi:type="dcterms:W3CDTF">2020-06-09T07:51:25Z</dcterms:modified>
</cp:coreProperties>
</file>