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OCU교육\data\"/>
    </mc:Choice>
  </mc:AlternateContent>
  <xr:revisionPtr revIDLastSave="0" documentId="13_ncr:1_{3ECBC632-ED3A-4BAB-BAE1-A40912B7E449}" xr6:coauthVersionLast="46" xr6:coauthVersionMax="46" xr10:uidLastSave="{00000000-0000-0000-0000-000000000000}"/>
  <bookViews>
    <workbookView xWindow="-108" yWindow="-108" windowWidth="23256" windowHeight="12576" tabRatio="751" firstSheet="1" activeTab="1" xr2:uid="{00000000-000D-0000-FFFF-FFFF00000000}"/>
  </bookViews>
  <sheets>
    <sheet name="pldt" sheetId="69" state="veryHidden" r:id="rId1"/>
    <sheet name="Sheet1" sheetId="70" r:id="rId2"/>
  </sheets>
  <externalReferences>
    <externalReference r:id="rId3"/>
  </externalReferences>
  <definedNames>
    <definedName name="_2014년">#REF!</definedName>
    <definedName name="_2015년">#REF!</definedName>
    <definedName name="_2016년">#REF!</definedName>
    <definedName name="_2017년">#REF!</definedName>
    <definedName name="_xlnm._FilterDatabase" localSheetId="1" hidden="1">Sheet1!$A$1:$E$25</definedName>
    <definedName name="견과류">[1]index!$A$8:$C$11</definedName>
    <definedName name="과일">[1]index!$A$2:$C$6</definedName>
    <definedName name="생산물">[1]index!$A$1:$C$11</definedName>
    <definedName name="영업이익총합">#REF!</definedName>
    <definedName name="판매량">#REF!</definedName>
  </definedNames>
  <calcPr calcId="181029"/>
</workbook>
</file>

<file path=xl/calcChain.xml><?xml version="1.0" encoding="utf-8"?>
<calcChain xmlns="http://schemas.openxmlformats.org/spreadsheetml/2006/main">
  <c r="I3" i="70" l="1"/>
  <c r="I4" i="70"/>
  <c r="I5" i="70"/>
  <c r="I6" i="70"/>
  <c r="I7" i="70"/>
  <c r="I8" i="70"/>
  <c r="I9" i="70"/>
  <c r="I10" i="70"/>
  <c r="I11" i="70"/>
  <c r="I12" i="70"/>
  <c r="I13" i="70"/>
  <c r="I14" i="70"/>
  <c r="I15" i="70"/>
  <c r="I16" i="70"/>
  <c r="I17" i="70"/>
  <c r="I18" i="70"/>
  <c r="I19" i="70"/>
  <c r="I20" i="70"/>
  <c r="I21" i="70"/>
  <c r="I22" i="70"/>
  <c r="I23" i="70"/>
  <c r="I24" i="70"/>
  <c r="I25" i="70"/>
  <c r="I2" i="70"/>
  <c r="H3" i="70"/>
  <c r="H4" i="70"/>
  <c r="H5" i="70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" i="70"/>
</calcChain>
</file>

<file path=xl/sharedStrings.xml><?xml version="1.0" encoding="utf-8"?>
<sst xmlns="http://schemas.openxmlformats.org/spreadsheetml/2006/main" count="105" uniqueCount="33">
  <si>
    <t>담당자</t>
  </si>
  <si>
    <t>직위</t>
  </si>
  <si>
    <t>납품방식</t>
  </si>
  <si>
    <t>분류</t>
  </si>
  <si>
    <t>박병철</t>
  </si>
  <si>
    <t>과장</t>
  </si>
  <si>
    <t>항공</t>
  </si>
  <si>
    <t>냉장고</t>
  </si>
  <si>
    <t>TV</t>
  </si>
  <si>
    <t>배</t>
  </si>
  <si>
    <t>가스렌지</t>
  </si>
  <si>
    <t>정수란</t>
  </si>
  <si>
    <t>김동호</t>
  </si>
  <si>
    <t>대리</t>
  </si>
  <si>
    <t>고원지</t>
  </si>
  <si>
    <t>유가을</t>
  </si>
  <si>
    <t>윤대현</t>
  </si>
  <si>
    <t>사원</t>
  </si>
  <si>
    <t>이민수</t>
  </si>
  <si>
    <t>이사</t>
  </si>
  <si>
    <t>채소연</t>
  </si>
  <si>
    <t>홍길동</t>
  </si>
  <si>
    <t>홍영길</t>
  </si>
  <si>
    <t>차장</t>
  </si>
  <si>
    <t>김소미</t>
  </si>
  <si>
    <t>안정훈</t>
  </si>
  <si>
    <t>단가</t>
  </si>
  <si>
    <t>납품수량</t>
  </si>
  <si>
    <t>운송단가</t>
  </si>
  <si>
    <t>자동차</t>
  </si>
  <si>
    <t>부장</t>
    <phoneticPr fontId="5" type="noConversion"/>
  </si>
  <si>
    <t>납품금액</t>
    <phoneticPr fontId="5" type="noConversion"/>
  </si>
  <si>
    <t>운송금액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</si>
</sst>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돋움체"/>
      <family val="3"/>
      <charset val="129"/>
    </font>
    <font>
      <sz val="11"/>
      <color theme="1"/>
      <name val="굴림체"/>
      <family val="2"/>
      <charset val="129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0" fontId="8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10">
      <alignment vertical="center"/>
    </xf>
    <xf numFmtId="0" fontId="11" fillId="0" borderId="1" xfId="10" applyFont="1" applyFill="1" applyBorder="1" applyAlignment="1">
      <alignment horizontal="center" vertical="center"/>
    </xf>
    <xf numFmtId="0" fontId="6" fillId="0" borderId="1" xfId="10" applyFont="1" applyFill="1" applyBorder="1" applyAlignment="1">
      <alignment horizontal="center" vertical="center"/>
    </xf>
    <xf numFmtId="0" fontId="1" fillId="0" borderId="0" xfId="10">
      <alignment vertical="center"/>
    </xf>
    <xf numFmtId="49" fontId="10" fillId="3" borderId="1" xfId="10" applyNumberFormat="1" applyFont="1" applyFill="1" applyBorder="1" applyAlignment="1">
      <alignment horizontal="center" vertical="center"/>
    </xf>
    <xf numFmtId="0" fontId="6" fillId="0" borderId="1" xfId="11" applyNumberFormat="1" applyFont="1" applyFill="1" applyBorder="1" applyAlignment="1">
      <alignment horizontal="center" vertical="center"/>
    </xf>
    <xf numFmtId="49" fontId="10" fillId="3" borderId="1" xfId="11" applyNumberFormat="1" applyFont="1" applyFill="1" applyBorder="1" applyAlignment="1">
      <alignment horizontal="center" vertical="center"/>
    </xf>
  </cellXfs>
  <cellStyles count="12">
    <cellStyle name="20% - 강조색3 3" xfId="4" xr:uid="{00000000-0005-0000-0000-000000000000}"/>
    <cellStyle name="쉼표 [0] 2" xfId="2" xr:uid="{00000000-0005-0000-0000-000003000000}"/>
    <cellStyle name="쉼표 [0] 3" xfId="7" xr:uid="{00000000-0005-0000-0000-000004000000}"/>
    <cellStyle name="쉼표 [0] 4" xfId="11" xr:uid="{00000000-0005-0000-0000-000005000000}"/>
    <cellStyle name="쉼표 2" xfId="5" xr:uid="{00000000-0005-0000-0000-000006000000}"/>
    <cellStyle name="표준" xfId="0" builtinId="0"/>
    <cellStyle name="표준 2" xfId="1" xr:uid="{00000000-0005-0000-0000-00000B000000}"/>
    <cellStyle name="표준 2 3" xfId="10" xr:uid="{00000000-0005-0000-0000-00000C000000}"/>
    <cellStyle name="표준 3" xfId="3" xr:uid="{00000000-0005-0000-0000-00000D000000}"/>
    <cellStyle name="표준 4" xfId="6" xr:uid="{00000000-0005-0000-0000-00000E000000}"/>
    <cellStyle name="표준 5" xfId="8" xr:uid="{00000000-0005-0000-0000-00000F000000}"/>
    <cellStyle name="표준 6" xfId="9" xr:uid="{00000000-0005-0000-0000-000010000000}"/>
  </cellStyles>
  <dxfs count="0"/>
  <tableStyles count="0" defaultTableStyle="TableStyleMedium2" defaultPivotStyle="PivotStyleLight16"/>
  <colors>
    <mruColors>
      <color rgb="FFFF00FF"/>
      <color rgb="FF9C5BC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&#49888;&#55148;&#51221;.RYUZAT1DXH2DOV1\My%20Documents\2004&#44368;&#50977;\excel\&#54632;&#496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함수"/>
      <sheetName val="vlookup"/>
      <sheetName val="index"/>
      <sheetName val="match"/>
      <sheetName val="match (2)"/>
      <sheetName val="Sheet3"/>
    </sheetNames>
    <sheetDataSet>
      <sheetData sheetId="0"/>
      <sheetData sheetId="1"/>
      <sheetData sheetId="2">
        <row r="1">
          <cell r="B1" t="str">
            <v>가격</v>
          </cell>
          <cell r="C1" t="str">
            <v>개수</v>
          </cell>
        </row>
        <row r="2">
          <cell r="A2" t="str">
            <v>사과</v>
          </cell>
          <cell r="B2">
            <v>0.69</v>
          </cell>
          <cell r="C2">
            <v>40</v>
          </cell>
        </row>
        <row r="3">
          <cell r="A3" t="str">
            <v>바나나</v>
          </cell>
          <cell r="B3">
            <v>0.34</v>
          </cell>
          <cell r="C3">
            <v>38</v>
          </cell>
        </row>
        <row r="4">
          <cell r="A4" t="str">
            <v>레몬</v>
          </cell>
          <cell r="B4">
            <v>0.55000000000000004</v>
          </cell>
          <cell r="C4">
            <v>15</v>
          </cell>
        </row>
        <row r="5">
          <cell r="A5" t="str">
            <v>오렌지</v>
          </cell>
          <cell r="B5">
            <v>0.25</v>
          </cell>
          <cell r="C5">
            <v>25</v>
          </cell>
        </row>
        <row r="6">
          <cell r="A6" t="str">
            <v>배</v>
          </cell>
          <cell r="B6">
            <v>0.59</v>
          </cell>
          <cell r="C6">
            <v>40</v>
          </cell>
        </row>
        <row r="8">
          <cell r="A8" t="str">
            <v>아몬드</v>
          </cell>
          <cell r="B8">
            <v>2.8</v>
          </cell>
          <cell r="C8">
            <v>10</v>
          </cell>
        </row>
        <row r="9">
          <cell r="A9" t="str">
            <v>캐슈너트</v>
          </cell>
          <cell r="B9">
            <v>3.55</v>
          </cell>
          <cell r="C9">
            <v>16</v>
          </cell>
        </row>
        <row r="10">
          <cell r="A10" t="str">
            <v>땅콩</v>
          </cell>
          <cell r="B10">
            <v>1.25</v>
          </cell>
          <cell r="C10">
            <v>20</v>
          </cell>
        </row>
        <row r="11">
          <cell r="A11" t="str">
            <v>호두</v>
          </cell>
          <cell r="B11">
            <v>1.75</v>
          </cell>
          <cell r="C11">
            <v>12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tabSelected="1" workbookViewId="0">
      <selection activeCell="B13" sqref="B13"/>
    </sheetView>
  </sheetViews>
  <sheetFormatPr defaultRowHeight="14.4"/>
  <cols>
    <col min="7" max="7" width="9.59765625" style="1" bestFit="1" customWidth="1"/>
    <col min="8" max="8" width="8.3984375" style="1" bestFit="1" customWidth="1"/>
    <col min="9" max="9" width="11.09765625" style="1" customWidth="1"/>
  </cols>
  <sheetData>
    <row r="1" spans="1:9" ht="17.399999999999999">
      <c r="A1" s="6" t="s">
        <v>0</v>
      </c>
      <c r="B1" s="6" t="s">
        <v>1</v>
      </c>
      <c r="C1" s="6" t="s">
        <v>2</v>
      </c>
      <c r="D1" s="6" t="s">
        <v>3</v>
      </c>
      <c r="E1" s="8" t="s">
        <v>26</v>
      </c>
      <c r="F1" s="8" t="s">
        <v>27</v>
      </c>
      <c r="G1" s="8" t="s">
        <v>28</v>
      </c>
      <c r="H1" s="8" t="s">
        <v>31</v>
      </c>
      <c r="I1" s="8" t="s">
        <v>32</v>
      </c>
    </row>
    <row r="2" spans="1:9" ht="17.399999999999999">
      <c r="A2" s="3" t="s">
        <v>4</v>
      </c>
      <c r="B2" s="3" t="s">
        <v>5</v>
      </c>
      <c r="C2" s="4" t="s">
        <v>6</v>
      </c>
      <c r="D2" s="4" t="s">
        <v>7</v>
      </c>
      <c r="E2" s="7">
        <v>45000</v>
      </c>
      <c r="F2" s="7">
        <v>130</v>
      </c>
      <c r="G2" s="7">
        <v>3000</v>
      </c>
      <c r="H2" s="7">
        <f>E2*F2</f>
        <v>5850000</v>
      </c>
      <c r="I2" s="7">
        <f>G2*F2</f>
        <v>390000</v>
      </c>
    </row>
    <row r="3" spans="1:9" ht="17.399999999999999">
      <c r="A3" s="3" t="s">
        <v>11</v>
      </c>
      <c r="B3" s="3" t="s">
        <v>5</v>
      </c>
      <c r="C3" s="4" t="s">
        <v>6</v>
      </c>
      <c r="D3" s="4" t="s">
        <v>8</v>
      </c>
      <c r="E3" s="7">
        <v>15000</v>
      </c>
      <c r="F3" s="7">
        <v>400</v>
      </c>
      <c r="G3" s="7">
        <v>2000</v>
      </c>
      <c r="H3" s="7">
        <f t="shared" ref="H3:H25" si="0">E3*F3</f>
        <v>6000000</v>
      </c>
      <c r="I3" s="7">
        <f t="shared" ref="I3:I25" si="1">G3*F3</f>
        <v>800000</v>
      </c>
    </row>
    <row r="4" spans="1:9" ht="17.399999999999999">
      <c r="A4" s="3" t="s">
        <v>4</v>
      </c>
      <c r="B4" s="3" t="s">
        <v>5</v>
      </c>
      <c r="C4" s="4" t="s">
        <v>9</v>
      </c>
      <c r="D4" s="4" t="s">
        <v>10</v>
      </c>
      <c r="E4" s="7">
        <v>3000</v>
      </c>
      <c r="F4" s="7">
        <v>367</v>
      </c>
      <c r="G4" s="7">
        <v>300</v>
      </c>
      <c r="H4" s="7">
        <f t="shared" si="0"/>
        <v>1101000</v>
      </c>
      <c r="I4" s="7">
        <f t="shared" si="1"/>
        <v>110100</v>
      </c>
    </row>
    <row r="5" spans="1:9" ht="17.399999999999999">
      <c r="A5" s="3" t="s">
        <v>11</v>
      </c>
      <c r="B5" s="3" t="s">
        <v>5</v>
      </c>
      <c r="C5" s="4" t="s">
        <v>9</v>
      </c>
      <c r="D5" s="4" t="s">
        <v>7</v>
      </c>
      <c r="E5" s="7">
        <v>45000</v>
      </c>
      <c r="F5" s="7">
        <v>360</v>
      </c>
      <c r="G5" s="7">
        <v>500</v>
      </c>
      <c r="H5" s="7">
        <f t="shared" si="0"/>
        <v>16200000</v>
      </c>
      <c r="I5" s="7">
        <f t="shared" si="1"/>
        <v>180000</v>
      </c>
    </row>
    <row r="6" spans="1:9" ht="17.399999999999999">
      <c r="A6" s="3" t="s">
        <v>4</v>
      </c>
      <c r="B6" s="3" t="s">
        <v>5</v>
      </c>
      <c r="C6" s="4" t="s">
        <v>6</v>
      </c>
      <c r="D6" s="4" t="s">
        <v>10</v>
      </c>
      <c r="E6" s="7">
        <v>3000</v>
      </c>
      <c r="F6" s="7">
        <v>68</v>
      </c>
      <c r="G6" s="7">
        <v>1000</v>
      </c>
      <c r="H6" s="7">
        <f t="shared" si="0"/>
        <v>204000</v>
      </c>
      <c r="I6" s="7">
        <f t="shared" si="1"/>
        <v>68000</v>
      </c>
    </row>
    <row r="7" spans="1:9" ht="17.399999999999999">
      <c r="A7" s="3" t="s">
        <v>12</v>
      </c>
      <c r="B7" s="3" t="s">
        <v>13</v>
      </c>
      <c r="C7" s="4" t="s">
        <v>6</v>
      </c>
      <c r="D7" s="4" t="s">
        <v>7</v>
      </c>
      <c r="E7" s="7">
        <v>45000</v>
      </c>
      <c r="F7" s="7">
        <v>48</v>
      </c>
      <c r="G7" s="7">
        <v>3000</v>
      </c>
      <c r="H7" s="7">
        <f t="shared" si="0"/>
        <v>2160000</v>
      </c>
      <c r="I7" s="7">
        <f t="shared" si="1"/>
        <v>144000</v>
      </c>
    </row>
    <row r="8" spans="1:9" ht="17.399999999999999">
      <c r="A8" s="3" t="s">
        <v>14</v>
      </c>
      <c r="B8" s="3" t="s">
        <v>5</v>
      </c>
      <c r="C8" s="4" t="s">
        <v>6</v>
      </c>
      <c r="D8" s="4" t="s">
        <v>7</v>
      </c>
      <c r="E8" s="7">
        <v>45000</v>
      </c>
      <c r="F8" s="7">
        <v>50</v>
      </c>
      <c r="G8" s="7">
        <v>3000</v>
      </c>
      <c r="H8" s="7">
        <f t="shared" si="0"/>
        <v>2250000</v>
      </c>
      <c r="I8" s="7">
        <f t="shared" si="1"/>
        <v>150000</v>
      </c>
    </row>
    <row r="9" spans="1:9" ht="17.399999999999999">
      <c r="A9" s="3" t="s">
        <v>16</v>
      </c>
      <c r="B9" s="3" t="s">
        <v>13</v>
      </c>
      <c r="C9" s="4" t="s">
        <v>29</v>
      </c>
      <c r="D9" s="4" t="s">
        <v>10</v>
      </c>
      <c r="E9" s="7">
        <v>3000</v>
      </c>
      <c r="F9" s="7">
        <v>400</v>
      </c>
      <c r="G9" s="7">
        <v>500</v>
      </c>
      <c r="H9" s="7">
        <f t="shared" si="0"/>
        <v>1200000</v>
      </c>
      <c r="I9" s="7">
        <f t="shared" si="1"/>
        <v>200000</v>
      </c>
    </row>
    <row r="10" spans="1:9" ht="17.399999999999999">
      <c r="A10" s="3" t="s">
        <v>15</v>
      </c>
      <c r="B10" s="3" t="s">
        <v>13</v>
      </c>
      <c r="C10" s="4" t="s">
        <v>29</v>
      </c>
      <c r="D10" s="4" t="s">
        <v>8</v>
      </c>
      <c r="E10" s="7">
        <v>15000</v>
      </c>
      <c r="F10" s="7">
        <v>412</v>
      </c>
      <c r="G10" s="7">
        <v>700</v>
      </c>
      <c r="H10" s="7">
        <f t="shared" si="0"/>
        <v>6180000</v>
      </c>
      <c r="I10" s="7">
        <f t="shared" si="1"/>
        <v>288400</v>
      </c>
    </row>
    <row r="11" spans="1:9" ht="17.399999999999999">
      <c r="A11" s="3" t="s">
        <v>16</v>
      </c>
      <c r="B11" s="3" t="s">
        <v>13</v>
      </c>
      <c r="C11" s="4" t="s">
        <v>6</v>
      </c>
      <c r="D11" s="4" t="s">
        <v>7</v>
      </c>
      <c r="E11" s="7">
        <v>45000</v>
      </c>
      <c r="F11" s="7">
        <v>200</v>
      </c>
      <c r="G11" s="7">
        <v>3000</v>
      </c>
      <c r="H11" s="7">
        <f t="shared" si="0"/>
        <v>9000000</v>
      </c>
      <c r="I11" s="7">
        <f t="shared" si="1"/>
        <v>600000</v>
      </c>
    </row>
    <row r="12" spans="1:9" ht="17.399999999999999">
      <c r="A12" s="3" t="s">
        <v>12</v>
      </c>
      <c r="B12" s="3" t="s">
        <v>13</v>
      </c>
      <c r="C12" s="4" t="s">
        <v>6</v>
      </c>
      <c r="D12" s="4" t="s">
        <v>10</v>
      </c>
      <c r="E12" s="7">
        <v>3000</v>
      </c>
      <c r="F12" s="7">
        <v>144</v>
      </c>
      <c r="G12" s="7">
        <v>1000</v>
      </c>
      <c r="H12" s="7">
        <f t="shared" si="0"/>
        <v>432000</v>
      </c>
      <c r="I12" s="7">
        <f t="shared" si="1"/>
        <v>144000</v>
      </c>
    </row>
    <row r="13" spans="1:9" ht="17.399999999999999">
      <c r="A13" s="3" t="s">
        <v>12</v>
      </c>
      <c r="B13" s="3" t="s">
        <v>13</v>
      </c>
      <c r="C13" s="4" t="s">
        <v>9</v>
      </c>
      <c r="D13" s="4" t="s">
        <v>7</v>
      </c>
      <c r="E13" s="7">
        <v>45000</v>
      </c>
      <c r="F13" s="7">
        <v>120</v>
      </c>
      <c r="G13" s="7">
        <v>500</v>
      </c>
      <c r="H13" s="7">
        <f t="shared" si="0"/>
        <v>5400000</v>
      </c>
      <c r="I13" s="7">
        <f t="shared" si="1"/>
        <v>60000</v>
      </c>
    </row>
    <row r="14" spans="1:9" ht="17.399999999999999">
      <c r="A14" s="3" t="s">
        <v>15</v>
      </c>
      <c r="B14" s="3" t="s">
        <v>13</v>
      </c>
      <c r="C14" s="4" t="s">
        <v>6</v>
      </c>
      <c r="D14" s="4" t="s">
        <v>8</v>
      </c>
      <c r="E14" s="7">
        <v>15000</v>
      </c>
      <c r="F14" s="7">
        <v>250</v>
      </c>
      <c r="G14" s="7">
        <v>2000</v>
      </c>
      <c r="H14" s="7">
        <f t="shared" si="0"/>
        <v>3750000</v>
      </c>
      <c r="I14" s="7">
        <f t="shared" si="1"/>
        <v>500000</v>
      </c>
    </row>
    <row r="15" spans="1:9" ht="17.399999999999999">
      <c r="A15" s="3" t="s">
        <v>16</v>
      </c>
      <c r="B15" s="3" t="s">
        <v>13</v>
      </c>
      <c r="C15" s="4" t="s">
        <v>6</v>
      </c>
      <c r="D15" s="4" t="s">
        <v>7</v>
      </c>
      <c r="E15" s="7">
        <v>45000</v>
      </c>
      <c r="F15" s="7">
        <v>212</v>
      </c>
      <c r="G15" s="7">
        <v>3000</v>
      </c>
      <c r="H15" s="7">
        <f t="shared" si="0"/>
        <v>9540000</v>
      </c>
      <c r="I15" s="7">
        <f t="shared" si="1"/>
        <v>636000</v>
      </c>
    </row>
    <row r="16" spans="1:9" ht="17.399999999999999">
      <c r="A16" s="3" t="s">
        <v>21</v>
      </c>
      <c r="B16" s="3" t="s">
        <v>17</v>
      </c>
      <c r="C16" s="4" t="s">
        <v>9</v>
      </c>
      <c r="D16" s="4" t="s">
        <v>10</v>
      </c>
      <c r="E16" s="7">
        <v>3000</v>
      </c>
      <c r="F16" s="7">
        <v>84</v>
      </c>
      <c r="G16" s="7">
        <v>300</v>
      </c>
      <c r="H16" s="7">
        <f t="shared" si="0"/>
        <v>252000</v>
      </c>
      <c r="I16" s="7">
        <f t="shared" si="1"/>
        <v>25200</v>
      </c>
    </row>
    <row r="17" spans="1:9" ht="17.399999999999999">
      <c r="A17" s="3" t="s">
        <v>21</v>
      </c>
      <c r="B17" s="3" t="s">
        <v>17</v>
      </c>
      <c r="C17" s="4" t="s">
        <v>6</v>
      </c>
      <c r="D17" s="4" t="s">
        <v>7</v>
      </c>
      <c r="E17" s="7">
        <v>45000</v>
      </c>
      <c r="F17" s="7">
        <v>190</v>
      </c>
      <c r="G17" s="7">
        <v>3000</v>
      </c>
      <c r="H17" s="7">
        <f t="shared" si="0"/>
        <v>8550000</v>
      </c>
      <c r="I17" s="7">
        <f t="shared" si="1"/>
        <v>570000</v>
      </c>
    </row>
    <row r="18" spans="1:9" ht="17.399999999999999">
      <c r="A18" s="3" t="s">
        <v>18</v>
      </c>
      <c r="B18" s="3" t="s">
        <v>30</v>
      </c>
      <c r="C18" s="4" t="s">
        <v>6</v>
      </c>
      <c r="D18" s="4" t="s">
        <v>10</v>
      </c>
      <c r="E18" s="7">
        <v>3000</v>
      </c>
      <c r="F18" s="7">
        <v>50</v>
      </c>
      <c r="G18" s="7">
        <v>1000</v>
      </c>
      <c r="H18" s="7">
        <f t="shared" si="0"/>
        <v>150000</v>
      </c>
      <c r="I18" s="7">
        <f t="shared" si="1"/>
        <v>50000</v>
      </c>
    </row>
    <row r="19" spans="1:9" ht="17.399999999999999">
      <c r="A19" s="3" t="s">
        <v>20</v>
      </c>
      <c r="B19" s="3" t="s">
        <v>17</v>
      </c>
      <c r="C19" s="4" t="s">
        <v>6</v>
      </c>
      <c r="D19" s="4" t="s">
        <v>7</v>
      </c>
      <c r="E19" s="7">
        <v>45000</v>
      </c>
      <c r="F19" s="7">
        <v>76</v>
      </c>
      <c r="G19" s="7">
        <v>3000</v>
      </c>
      <c r="H19" s="7">
        <f t="shared" si="0"/>
        <v>3420000</v>
      </c>
      <c r="I19" s="7">
        <f t="shared" si="1"/>
        <v>228000</v>
      </c>
    </row>
    <row r="20" spans="1:9" ht="17.399999999999999">
      <c r="A20" s="3" t="s">
        <v>21</v>
      </c>
      <c r="B20" s="3" t="s">
        <v>17</v>
      </c>
      <c r="C20" s="4" t="s">
        <v>6</v>
      </c>
      <c r="D20" s="4" t="s">
        <v>8</v>
      </c>
      <c r="E20" s="7">
        <v>15000</v>
      </c>
      <c r="F20" s="7">
        <v>136</v>
      </c>
      <c r="G20" s="7">
        <v>2000</v>
      </c>
      <c r="H20" s="7">
        <f t="shared" si="0"/>
        <v>2040000</v>
      </c>
      <c r="I20" s="7">
        <f t="shared" si="1"/>
        <v>272000</v>
      </c>
    </row>
    <row r="21" spans="1:9" ht="17.399999999999999">
      <c r="A21" s="3" t="s">
        <v>20</v>
      </c>
      <c r="B21" s="3" t="s">
        <v>17</v>
      </c>
      <c r="C21" s="4" t="s">
        <v>9</v>
      </c>
      <c r="D21" s="4" t="s">
        <v>7</v>
      </c>
      <c r="E21" s="7">
        <v>45000</v>
      </c>
      <c r="F21" s="7">
        <v>200</v>
      </c>
      <c r="G21" s="7">
        <v>500</v>
      </c>
      <c r="H21" s="7">
        <f t="shared" si="0"/>
        <v>9000000</v>
      </c>
      <c r="I21" s="7">
        <f t="shared" si="1"/>
        <v>100000</v>
      </c>
    </row>
    <row r="22" spans="1:9" ht="17.399999999999999">
      <c r="A22" s="3" t="s">
        <v>22</v>
      </c>
      <c r="B22" s="3" t="s">
        <v>19</v>
      </c>
      <c r="C22" s="4" t="s">
        <v>6</v>
      </c>
      <c r="D22" s="4" t="s">
        <v>10</v>
      </c>
      <c r="E22" s="7">
        <v>3000</v>
      </c>
      <c r="F22" s="7">
        <v>76</v>
      </c>
      <c r="G22" s="7">
        <v>1000</v>
      </c>
      <c r="H22" s="7">
        <f t="shared" si="0"/>
        <v>228000</v>
      </c>
      <c r="I22" s="7">
        <f t="shared" si="1"/>
        <v>76000</v>
      </c>
    </row>
    <row r="23" spans="1:9" ht="17.399999999999999">
      <c r="A23" s="3" t="s">
        <v>25</v>
      </c>
      <c r="B23" s="3" t="s">
        <v>23</v>
      </c>
      <c r="C23" s="4" t="s">
        <v>29</v>
      </c>
      <c r="D23" s="4" t="s">
        <v>8</v>
      </c>
      <c r="E23" s="7">
        <v>15000</v>
      </c>
      <c r="F23" s="7">
        <v>320</v>
      </c>
      <c r="G23" s="7">
        <v>700</v>
      </c>
      <c r="H23" s="7">
        <f t="shared" si="0"/>
        <v>4800000</v>
      </c>
      <c r="I23" s="7">
        <f t="shared" si="1"/>
        <v>224000</v>
      </c>
    </row>
    <row r="24" spans="1:9" ht="17.399999999999999">
      <c r="A24" s="3" t="s">
        <v>24</v>
      </c>
      <c r="B24" s="3" t="s">
        <v>23</v>
      </c>
      <c r="C24" s="4" t="s">
        <v>9</v>
      </c>
      <c r="D24" s="4" t="s">
        <v>7</v>
      </c>
      <c r="E24" s="7">
        <v>45000</v>
      </c>
      <c r="F24" s="7">
        <v>4</v>
      </c>
      <c r="G24" s="7">
        <v>500</v>
      </c>
      <c r="H24" s="7">
        <f t="shared" si="0"/>
        <v>180000</v>
      </c>
      <c r="I24" s="7">
        <f t="shared" si="1"/>
        <v>2000</v>
      </c>
    </row>
    <row r="25" spans="1:9" ht="17.399999999999999">
      <c r="A25" s="3" t="s">
        <v>25</v>
      </c>
      <c r="B25" s="3" t="s">
        <v>23</v>
      </c>
      <c r="C25" s="4" t="s">
        <v>29</v>
      </c>
      <c r="D25" s="4" t="s">
        <v>10</v>
      </c>
      <c r="E25" s="7">
        <v>3000</v>
      </c>
      <c r="F25" s="7">
        <v>10</v>
      </c>
      <c r="G25" s="7">
        <v>500</v>
      </c>
      <c r="H25" s="7">
        <f t="shared" si="0"/>
        <v>30000</v>
      </c>
      <c r="I25" s="7">
        <f t="shared" si="1"/>
        <v>5000</v>
      </c>
    </row>
    <row r="26" spans="1:9" ht="17.399999999999999">
      <c r="A26" s="2"/>
      <c r="B26" s="2"/>
      <c r="C26" s="2"/>
      <c r="D26" s="2"/>
      <c r="E26" s="5"/>
      <c r="F26" s="2"/>
      <c r="G26" s="5"/>
      <c r="H26" s="5"/>
      <c r="I26" s="5"/>
    </row>
    <row r="27" spans="1:9" ht="17.399999999999999">
      <c r="A27" s="1"/>
      <c r="B27" s="1"/>
      <c r="C27" s="1"/>
      <c r="D27" s="1"/>
      <c r="E27" s="1"/>
      <c r="F27" s="1"/>
      <c r="H27" s="5"/>
      <c r="I27" s="5"/>
    </row>
    <row r="28" spans="1:9" ht="17.399999999999999">
      <c r="A28" s="1"/>
      <c r="B28" s="1"/>
      <c r="C28" s="1"/>
      <c r="D28" s="1"/>
      <c r="E28" s="1"/>
      <c r="F28" s="1"/>
      <c r="H28" s="5"/>
      <c r="I28" s="5"/>
    </row>
    <row r="29" spans="1:9" ht="17.399999999999999">
      <c r="A29" s="1"/>
      <c r="B29" s="1"/>
      <c r="C29" s="1"/>
      <c r="D29" s="1"/>
      <c r="E29" s="1"/>
      <c r="F29" s="1"/>
      <c r="H29" s="5"/>
      <c r="I29" s="5"/>
    </row>
    <row r="30" spans="1:9" ht="17.399999999999999">
      <c r="A30" s="1"/>
      <c r="B30" s="1"/>
      <c r="C30" s="1"/>
      <c r="D30" s="1"/>
      <c r="E30" s="1"/>
      <c r="F30" s="1"/>
      <c r="H30" s="5"/>
      <c r="I30" s="5"/>
    </row>
    <row r="31" spans="1:9" ht="17.399999999999999">
      <c r="A31" s="1"/>
      <c r="B31" s="1"/>
      <c r="C31" s="1"/>
      <c r="D31" s="1"/>
      <c r="E31" s="1"/>
      <c r="F31" s="1"/>
      <c r="H31" s="5"/>
      <c r="I31" s="5"/>
    </row>
    <row r="32" spans="1:9" ht="17.399999999999999">
      <c r="A32" s="1"/>
      <c r="B32" s="1"/>
      <c r="C32" s="1"/>
      <c r="D32" s="1"/>
      <c r="E32" s="1"/>
      <c r="F32" s="1"/>
      <c r="H32" s="5"/>
      <c r="I32" s="5"/>
    </row>
    <row r="33" spans="1:9" ht="17.399999999999999">
      <c r="A33" s="1"/>
      <c r="B33" s="1"/>
      <c r="C33" s="1"/>
      <c r="D33" s="1"/>
      <c r="E33" s="1"/>
      <c r="F33" s="1"/>
      <c r="H33" s="5"/>
      <c r="I33" s="5"/>
    </row>
    <row r="34" spans="1:9" ht="17.399999999999999">
      <c r="A34" s="1"/>
      <c r="B34" s="1"/>
      <c r="C34" s="1"/>
      <c r="D34" s="1"/>
      <c r="E34" s="1"/>
      <c r="F34" s="1"/>
      <c r="H34" s="5"/>
      <c r="I34" s="5"/>
    </row>
    <row r="35" spans="1:9" ht="17.399999999999999">
      <c r="A35" s="1"/>
      <c r="B35" s="1"/>
      <c r="C35" s="1"/>
      <c r="D35" s="1"/>
      <c r="E35" s="1"/>
      <c r="F35" s="1"/>
      <c r="H35" s="5"/>
      <c r="I35" s="5"/>
    </row>
    <row r="36" spans="1:9" ht="17.399999999999999">
      <c r="A36" s="1"/>
      <c r="B36" s="1"/>
      <c r="C36" s="1"/>
      <c r="D36" s="1"/>
      <c r="E36" s="1"/>
      <c r="F36" s="1"/>
      <c r="H36" s="5"/>
      <c r="I36" s="5"/>
    </row>
    <row r="37" spans="1:9">
      <c r="A37" s="1"/>
      <c r="B37" s="1"/>
      <c r="C37" s="1"/>
      <c r="D37" s="1"/>
      <c r="E37" s="1"/>
      <c r="F37" s="1"/>
    </row>
    <row r="38" spans="1:9">
      <c r="A38" s="1"/>
      <c r="B38" s="1"/>
      <c r="C38" s="1"/>
      <c r="D38" s="1"/>
      <c r="E38" s="1"/>
      <c r="F38" s="1"/>
    </row>
    <row r="39" spans="1:9">
      <c r="A39" s="1"/>
      <c r="B39" s="1"/>
      <c r="C39" s="1"/>
      <c r="D39" s="1"/>
      <c r="E39" s="1"/>
      <c r="F39" s="1"/>
    </row>
    <row r="40" spans="1:9">
      <c r="A40" s="1"/>
      <c r="B40" s="1"/>
      <c r="C40" s="1"/>
      <c r="D40" s="1"/>
      <c r="E40" s="1"/>
      <c r="F40" s="1"/>
    </row>
    <row r="41" spans="1:9">
      <c r="A41" s="1"/>
      <c r="B41" s="1"/>
      <c r="C41" s="1"/>
      <c r="D41" s="1"/>
      <c r="E41" s="1"/>
      <c r="F41" s="1"/>
    </row>
    <row r="42" spans="1:9">
      <c r="A42" s="1"/>
      <c r="B42" s="1"/>
      <c r="C42" s="1"/>
      <c r="D42" s="1"/>
      <c r="E42" s="1"/>
      <c r="F42" s="1"/>
    </row>
    <row r="43" spans="1:9">
      <c r="A43" s="1"/>
      <c r="B43" s="1"/>
      <c r="C43" s="1"/>
      <c r="D43" s="1"/>
      <c r="E43" s="1"/>
      <c r="F43" s="1"/>
    </row>
    <row r="44" spans="1:9">
      <c r="A44" s="1"/>
      <c r="B44" s="1"/>
      <c r="C44" s="1"/>
      <c r="D44" s="1"/>
      <c r="E44" s="1"/>
      <c r="F44" s="1"/>
    </row>
    <row r="45" spans="1:9">
      <c r="A45" s="1"/>
      <c r="B45" s="1"/>
      <c r="C45" s="1"/>
      <c r="D45" s="1"/>
      <c r="E45" s="1"/>
      <c r="F45" s="1"/>
    </row>
    <row r="46" spans="1:9">
      <c r="A46" s="1"/>
      <c r="B46" s="1"/>
      <c r="C46" s="1"/>
      <c r="D46" s="1"/>
      <c r="E46" s="1"/>
      <c r="F46" s="1"/>
    </row>
    <row r="47" spans="1:9">
      <c r="A47" s="1"/>
      <c r="B47" s="1"/>
      <c r="C47" s="1"/>
      <c r="D47" s="1"/>
      <c r="E47" s="1"/>
      <c r="F47" s="1"/>
    </row>
    <row r="48" spans="1:9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inbook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이형범</dc:creator>
  <cp:lastModifiedBy>home1</cp:lastModifiedBy>
  <dcterms:created xsi:type="dcterms:W3CDTF">2005-01-22T19:38:56Z</dcterms:created>
  <dcterms:modified xsi:type="dcterms:W3CDTF">2021-01-23T14:15:53Z</dcterms:modified>
</cp:coreProperties>
</file>