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9440" windowHeight="9285"/>
  </bookViews>
  <sheets>
    <sheet name="KAS" sheetId="1" r:id="rId1"/>
    <sheet name="JAMBI" sheetId="5" r:id="rId2"/>
    <sheet name="TEBO" sheetId="4" r:id="rId3"/>
    <sheet name="KERINCI" sheetId="2" r:id="rId4"/>
    <sheet name="Sheet3" sheetId="3" r:id="rId5"/>
  </sheets>
  <calcPr calcId="144525"/>
</workbook>
</file>

<file path=xl/calcChain.xml><?xml version="1.0" encoding="utf-8"?>
<calcChain xmlns="http://schemas.openxmlformats.org/spreadsheetml/2006/main">
  <c r="H20" i="1" l="1"/>
  <c r="G19" i="1"/>
  <c r="G90" i="1" s="1"/>
  <c r="H17" i="1"/>
  <c r="G17" i="1"/>
  <c r="H90" i="1"/>
  <c r="D90" i="1"/>
</calcChain>
</file>

<file path=xl/sharedStrings.xml><?xml version="1.0" encoding="utf-8"?>
<sst xmlns="http://schemas.openxmlformats.org/spreadsheetml/2006/main" count="364" uniqueCount="192">
  <si>
    <t>IURAN WAJIB KELAS D4 ALIH JENJANG T.A 2022/2023</t>
  </si>
  <si>
    <t>No.</t>
  </si>
  <si>
    <t>Nama</t>
  </si>
  <si>
    <t>JUMLAH IURAN</t>
  </si>
  <si>
    <t>TANGGAL</t>
  </si>
  <si>
    <t>URAIAN</t>
  </si>
  <si>
    <t>UANG MASUK</t>
  </si>
  <si>
    <t>UANG KELUAR</t>
  </si>
  <si>
    <t>ALMISLIDA</t>
  </si>
  <si>
    <t>ANDRIZAL</t>
  </si>
  <si>
    <t>ASMYATI RAMADANI AMBARA</t>
  </si>
  <si>
    <t xml:space="preserve">ATIK NASTITI </t>
  </si>
  <si>
    <t>ATIK RAHMAWATI</t>
  </si>
  <si>
    <t>CICI GUSLIANTI</t>
  </si>
  <si>
    <t>DARMALINDA</t>
  </si>
  <si>
    <t xml:space="preserve">DEBILIANTI </t>
  </si>
  <si>
    <t xml:space="preserve">DELVITA RIANI </t>
  </si>
  <si>
    <t>DENI YUNITA</t>
  </si>
  <si>
    <t>DESIVITRIA</t>
  </si>
  <si>
    <t>DWI DARYANTI</t>
  </si>
  <si>
    <t>DWI HARIANTO</t>
  </si>
  <si>
    <t>EFRIYANTI</t>
  </si>
  <si>
    <t>ELSYE CHELLA NESYEA</t>
  </si>
  <si>
    <t>ENI YUNINGSIH</t>
  </si>
  <si>
    <t>ERIFIANTI</t>
  </si>
  <si>
    <t>FARIDA GUSNI</t>
  </si>
  <si>
    <t>FATMI ELVIA</t>
  </si>
  <si>
    <t xml:space="preserve">FEBI ANGGRAINI </t>
  </si>
  <si>
    <t>FIRDA IRNA DEWI</t>
  </si>
  <si>
    <t>FITRIAN</t>
  </si>
  <si>
    <t>FUJI LESTARI</t>
  </si>
  <si>
    <t>HAIRUL</t>
  </si>
  <si>
    <t>HAMIDAH</t>
  </si>
  <si>
    <t>HILVIZA SALPITRI</t>
  </si>
  <si>
    <t>IIN SAKTRI ANDRIA SARI</t>
  </si>
  <si>
    <t>ILLUS ELFIA</t>
  </si>
  <si>
    <t>IRNIATI</t>
  </si>
  <si>
    <t>ISFAN MARDIANTINA</t>
  </si>
  <si>
    <t>JENI MANDALA PUTRA</t>
  </si>
  <si>
    <t>JOKO</t>
  </si>
  <si>
    <t>JUMHARTATI</t>
  </si>
  <si>
    <t>KARTIKA SUDEWI</t>
  </si>
  <si>
    <t>KUSHENDRATMO</t>
  </si>
  <si>
    <t>LENI MARLINA</t>
  </si>
  <si>
    <t>LENNI SARI BR PERANGIN ANGIN</t>
  </si>
  <si>
    <t>LENNY HASNITA</t>
  </si>
  <si>
    <t xml:space="preserve">LILI WARDANI </t>
  </si>
  <si>
    <r>
      <t>M. RID</t>
    </r>
    <r>
      <rPr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charset val="1"/>
        <scheme val="minor"/>
      </rPr>
      <t>AN</t>
    </r>
  </si>
  <si>
    <t>MARCUS PRASETYO</t>
  </si>
  <si>
    <t>MARISKA PUTRI</t>
  </si>
  <si>
    <t>MAY AGRINA SITOHANG</t>
  </si>
  <si>
    <t>MAYASARI</t>
  </si>
  <si>
    <t>MEDYATI RESISCA ARITONANG</t>
  </si>
  <si>
    <t xml:space="preserve">MIAN OCTAVIA MONALISA SIHOMBING </t>
  </si>
  <si>
    <t>MINARNI</t>
  </si>
  <si>
    <t xml:space="preserve">MORY INDA MUSTIKA DEWI </t>
  </si>
  <si>
    <t>NETRA</t>
  </si>
  <si>
    <t>NIKMAH</t>
  </si>
  <si>
    <t>NOPYARTI</t>
  </si>
  <si>
    <t>NUR MAHMUDA</t>
  </si>
  <si>
    <t>NURMAWATI</t>
  </si>
  <si>
    <t>PIPI MIRANTI</t>
  </si>
  <si>
    <t>PIPI MITRA</t>
  </si>
  <si>
    <t>RADEN ARDI PURWANTO</t>
  </si>
  <si>
    <t xml:space="preserve">RATUMAS MAISYARAH </t>
  </si>
  <si>
    <t>RD. M. HABUL HASAN AS'ARI</t>
  </si>
  <si>
    <t>RENA CANDIKA SARI</t>
  </si>
  <si>
    <t>RIKA ANDRIANI</t>
  </si>
  <si>
    <t>RIO SETIAWAN PUTRA</t>
  </si>
  <si>
    <t>RONNY FEDELIA DATUBARA</t>
  </si>
  <si>
    <t>RUMZI</t>
  </si>
  <si>
    <t xml:space="preserve">SAKIAH PRIMADANI </t>
  </si>
  <si>
    <t>SARI PUSPITA NINGSIH</t>
  </si>
  <si>
    <t>SITI AISYAH</t>
  </si>
  <si>
    <t>SITI NURHALIZA</t>
  </si>
  <si>
    <t>SRI SARTIKA</t>
  </si>
  <si>
    <t>SULAIMAN</t>
  </si>
  <si>
    <t xml:space="preserve">SULISTIAWATI </t>
  </si>
  <si>
    <t>SUWANTO</t>
  </si>
  <si>
    <t>SYAFRIDA</t>
  </si>
  <si>
    <t>TATI YULITA RAHMI</t>
  </si>
  <si>
    <t xml:space="preserve">TIA GITA CAHYANI </t>
  </si>
  <si>
    <t xml:space="preserve">TRI OLIVIA PUTRI </t>
  </si>
  <si>
    <t>UKI CANDRA</t>
  </si>
  <si>
    <t>WELLY AZKIA LEVI</t>
  </si>
  <si>
    <t>WIDYA LENI</t>
  </si>
  <si>
    <t>WIDYA PARIDA</t>
  </si>
  <si>
    <t>YAN HARYANTI</t>
  </si>
  <si>
    <t>YOSI SESMELY</t>
  </si>
  <si>
    <t>YUSMADALENA</t>
  </si>
  <si>
    <t>ZIAURRAHMAN</t>
  </si>
  <si>
    <t>JUMLAH</t>
  </si>
  <si>
    <t>PO71201220101</t>
  </si>
  <si>
    <t>Kerinci</t>
  </si>
  <si>
    <t xml:space="preserve">PO71201220066 </t>
  </si>
  <si>
    <t>Kota Jambi</t>
  </si>
  <si>
    <t>PO71201220092</t>
  </si>
  <si>
    <t xml:space="preserve">PO71201220049 </t>
  </si>
  <si>
    <t xml:space="preserve">PO71201220086 </t>
  </si>
  <si>
    <t xml:space="preserve">PO71201220052 </t>
  </si>
  <si>
    <t>PO71201220120</t>
  </si>
  <si>
    <t>PO71201220053</t>
  </si>
  <si>
    <t xml:space="preserve">PO71201220093 </t>
  </si>
  <si>
    <t xml:space="preserve">PO71201220061 </t>
  </si>
  <si>
    <t>PO71201220111</t>
  </si>
  <si>
    <t xml:space="preserve">PO71201220072 </t>
  </si>
  <si>
    <t xml:space="preserve">PO71201220099 </t>
  </si>
  <si>
    <t xml:space="preserve">PO71201220064 </t>
  </si>
  <si>
    <t>PO71201220116</t>
  </si>
  <si>
    <t xml:space="preserve">PO71201220079 </t>
  </si>
  <si>
    <t>PO71201220107</t>
  </si>
  <si>
    <t xml:space="preserve">PO71201220069 </t>
  </si>
  <si>
    <t>PO71201220088</t>
  </si>
  <si>
    <t>PO71201220048</t>
  </si>
  <si>
    <t xml:space="preserve">PO71201220102 </t>
  </si>
  <si>
    <t xml:space="preserve">PO71201220067 </t>
  </si>
  <si>
    <t xml:space="preserve">PO71201220097 </t>
  </si>
  <si>
    <t xml:space="preserve">PO71201220054 </t>
  </si>
  <si>
    <t>PO71201220094</t>
  </si>
  <si>
    <t xml:space="preserve">PO71201220076 </t>
  </si>
  <si>
    <t xml:space="preserve">PO71201220100 </t>
  </si>
  <si>
    <t xml:space="preserve">PO71201220112 </t>
  </si>
  <si>
    <t xml:space="preserve">PO71201220105 </t>
  </si>
  <si>
    <t xml:space="preserve">PO71201220068 </t>
  </si>
  <si>
    <t xml:space="preserve">PO71201220087 </t>
  </si>
  <si>
    <t>PO71201220070</t>
  </si>
  <si>
    <t xml:space="preserve">PO71201220089 </t>
  </si>
  <si>
    <t xml:space="preserve">PO71201220050 </t>
  </si>
  <si>
    <t>PO71201220095</t>
  </si>
  <si>
    <t xml:space="preserve">PO71201220073 </t>
  </si>
  <si>
    <t>PO71201220098</t>
  </si>
  <si>
    <t>PO71201220078</t>
  </si>
  <si>
    <t xml:space="preserve">PO71201220096 </t>
  </si>
  <si>
    <t xml:space="preserve">PO71201220055 </t>
  </si>
  <si>
    <t xml:space="preserve">PO71201220085 </t>
  </si>
  <si>
    <t xml:space="preserve">PO71201220057 </t>
  </si>
  <si>
    <t xml:space="preserve">PO71201220103 </t>
  </si>
  <si>
    <t xml:space="preserve">PO71201220062 </t>
  </si>
  <si>
    <t>PO71201220108</t>
  </si>
  <si>
    <t xml:space="preserve">PO71201220059 </t>
  </si>
  <si>
    <t>PO71201220091</t>
  </si>
  <si>
    <t xml:space="preserve">PO71201220065 </t>
  </si>
  <si>
    <t>PO71201220110</t>
  </si>
  <si>
    <t xml:space="preserve">PO71201220074 </t>
  </si>
  <si>
    <t xml:space="preserve">PO71201220084 </t>
  </si>
  <si>
    <t xml:space="preserve">PO71201220071 </t>
  </si>
  <si>
    <t xml:space="preserve">PO71201220106 </t>
  </si>
  <si>
    <t xml:space="preserve">PO71201220051 </t>
  </si>
  <si>
    <t xml:space="preserve">PO71201220081 </t>
  </si>
  <si>
    <t xml:space="preserve">PO71201220075 </t>
  </si>
  <si>
    <t xml:space="preserve">PO71201220060 </t>
  </si>
  <si>
    <t xml:space="preserve">PO71201220058 </t>
  </si>
  <si>
    <t>PO71201220123</t>
  </si>
  <si>
    <t xml:space="preserve">PO71201220047 </t>
  </si>
  <si>
    <t>PO71201220132</t>
  </si>
  <si>
    <t xml:space="preserve">PO71201220063 </t>
  </si>
  <si>
    <t xml:space="preserve">PO71201220080 </t>
  </si>
  <si>
    <t xml:space="preserve">PO71201220056 </t>
  </si>
  <si>
    <t>PO71201220122</t>
  </si>
  <si>
    <t>PO71201220125</t>
  </si>
  <si>
    <t>NO</t>
  </si>
  <si>
    <t>NAMA</t>
  </si>
  <si>
    <t>NIM</t>
  </si>
  <si>
    <t>ASAL</t>
  </si>
  <si>
    <t>PO71201220133</t>
  </si>
  <si>
    <t>Tebo</t>
  </si>
  <si>
    <t xml:space="preserve">PO71201220115 </t>
  </si>
  <si>
    <t xml:space="preserve">PO71201220113 </t>
  </si>
  <si>
    <t>PO71201220090</t>
  </si>
  <si>
    <t>PO71201220130</t>
  </si>
  <si>
    <t>PO71201220118</t>
  </si>
  <si>
    <t>PO71201220129</t>
  </si>
  <si>
    <t>PO71201220117</t>
  </si>
  <si>
    <t>PO71201220119</t>
  </si>
  <si>
    <t>PO71201220126</t>
  </si>
  <si>
    <t>PO71201220124</t>
  </si>
  <si>
    <t>PO71201220128</t>
  </si>
  <si>
    <t xml:space="preserve">PO71201220114 </t>
  </si>
  <si>
    <t>PO71201220121</t>
  </si>
  <si>
    <t>PO71201220131</t>
  </si>
  <si>
    <t xml:space="preserve">PO71201220077 </t>
  </si>
  <si>
    <t xml:space="preserve">      </t>
  </si>
  <si>
    <t>KETERANGAN</t>
  </si>
  <si>
    <t>Iuran awal anggota I</t>
  </si>
  <si>
    <t>Iuran awal anggota II ( Febi )</t>
  </si>
  <si>
    <t xml:space="preserve">Biaya zoom Matrikulasi </t>
  </si>
  <si>
    <t>Blokir Bank Jambi</t>
  </si>
  <si>
    <t>Adm Bank Bulan agustus</t>
  </si>
  <si>
    <t>Biaya kirim balik a/n Deni yunita No.Rekening 0334768621</t>
  </si>
  <si>
    <t>Iuran Sumbangan Operasional Tugas Kelompok</t>
  </si>
  <si>
    <t>Sisa kas Bulan Agustus 2022</t>
  </si>
  <si>
    <t>Buku Tabungan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</si>
</sst>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61">
    <xf numFmtId="0" fontId="0" fillId="0" borderId="0" xfId="0"/>
    <xf numFmtId="0" fontId="3" fillId="0" borderId="0" xfId="1"/>
    <xf numFmtId="0" fontId="2" fillId="2" borderId="1" xfId="1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1" xfId="1" applyBorder="1"/>
    <xf numFmtId="0" fontId="3" fillId="0" borderId="1" xfId="1" applyBorder="1" applyAlignment="1">
      <alignment horizontal="left" vertical="center"/>
    </xf>
    <xf numFmtId="0" fontId="3" fillId="0" borderId="1" xfId="1" applyBorder="1" applyAlignment="1">
      <alignment horizontal="left"/>
    </xf>
    <xf numFmtId="41" fontId="3" fillId="0" borderId="1" xfId="1" applyNumberFormat="1" applyBorder="1" applyAlignment="1">
      <alignment horizontal="left" vertical="center"/>
    </xf>
    <xf numFmtId="41" fontId="3" fillId="0" borderId="1" xfId="1" applyNumberFormat="1" applyBorder="1"/>
    <xf numFmtId="41" fontId="3" fillId="0" borderId="1" xfId="1" applyNumberFormat="1" applyBorder="1" applyAlignment="1">
      <alignment horizontal="center" vertical="center"/>
    </xf>
    <xf numFmtId="41" fontId="3" fillId="0" borderId="1" xfId="1" applyNumberFormat="1" applyFill="1" applyBorder="1"/>
    <xf numFmtId="0" fontId="3" fillId="0" borderId="1" xfId="1" applyBorder="1" applyAlignment="1">
      <alignment horizontal="center" vertical="center"/>
    </xf>
    <xf numFmtId="0" fontId="3" fillId="0" borderId="1" xfId="1" applyBorder="1"/>
    <xf numFmtId="0" fontId="3" fillId="0" borderId="1" xfId="1" applyBorder="1" applyAlignment="1">
      <alignment horizontal="left" vertical="center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center"/>
    </xf>
    <xf numFmtId="0" fontId="3" fillId="0" borderId="1" xfId="1" applyBorder="1" applyAlignment="1">
      <alignment horizontal="center" vertical="center"/>
    </xf>
    <xf numFmtId="0" fontId="3" fillId="0" borderId="1" xfId="1" applyBorder="1"/>
    <xf numFmtId="0" fontId="3" fillId="0" borderId="1" xfId="1" applyBorder="1" applyAlignment="1">
      <alignment horizontal="left" vertical="center"/>
    </xf>
    <xf numFmtId="0" fontId="3" fillId="0" borderId="1" xfId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3" fillId="0" borderId="1" xfId="1" applyBorder="1" applyAlignment="1">
      <alignment horizontal="center" vertical="center"/>
    </xf>
    <xf numFmtId="0" fontId="3" fillId="0" borderId="1" xfId="1" applyBorder="1"/>
    <xf numFmtId="0" fontId="3" fillId="0" borderId="1" xfId="1" applyBorder="1" applyAlignment="1">
      <alignment horizontal="left" vertical="center"/>
    </xf>
    <xf numFmtId="0" fontId="3" fillId="0" borderId="1" xfId="1" applyFill="1" applyBorder="1"/>
    <xf numFmtId="0" fontId="3" fillId="0" borderId="0" xfId="1"/>
    <xf numFmtId="0" fontId="3" fillId="0" borderId="1" xfId="1" applyBorder="1" applyAlignment="1">
      <alignment horizontal="center" vertical="center"/>
    </xf>
    <xf numFmtId="0" fontId="3" fillId="0" borderId="1" xfId="1" applyBorder="1"/>
    <xf numFmtId="0" fontId="3" fillId="0" borderId="1" xfId="1" applyBorder="1" applyAlignment="1">
      <alignment horizontal="left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0" xfId="1" applyFont="1" applyAlignment="1">
      <alignment horizont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3" fillId="3" borderId="1" xfId="1" applyFill="1" applyBorder="1"/>
    <xf numFmtId="0" fontId="3" fillId="4" borderId="1" xfId="1" applyFill="1" applyBorder="1"/>
    <xf numFmtId="0" fontId="3" fillId="5" borderId="1" xfId="1" applyFill="1" applyBorder="1"/>
    <xf numFmtId="0" fontId="3" fillId="6" borderId="1" xfId="1" applyFill="1" applyBorder="1"/>
    <xf numFmtId="0" fontId="3" fillId="7" borderId="1" xfId="1" applyFill="1" applyBorder="1"/>
    <xf numFmtId="0" fontId="0" fillId="0" borderId="0" xfId="0" applyAlignment="1">
      <alignment horizontal="center"/>
    </xf>
    <xf numFmtId="41" fontId="1" fillId="0" borderId="1" xfId="1" applyNumberFormat="1" applyFont="1" applyBorder="1" applyAlignment="1">
      <alignment horizontal="center" vertical="center"/>
    </xf>
    <xf numFmtId="0" fontId="1" fillId="3" borderId="1" xfId="1" applyFont="1" applyFill="1" applyBorder="1"/>
    <xf numFmtId="0" fontId="1" fillId="6" borderId="1" xfId="1" applyFont="1" applyFill="1" applyBorder="1"/>
    <xf numFmtId="0" fontId="1" fillId="0" borderId="1" xfId="1" applyFont="1" applyBorder="1" applyAlignment="1">
      <alignment horizontal="left" vertical="center"/>
    </xf>
    <xf numFmtId="17" fontId="1" fillId="0" borderId="1" xfId="1" applyNumberFormat="1" applyFont="1" applyBorder="1" applyAlignment="1">
      <alignment horizontal="left" vertical="center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left"/>
    </xf>
    <xf numFmtId="0" fontId="1" fillId="0" borderId="2" xfId="1" applyFont="1" applyBorder="1" applyAlignment="1">
      <alignment horizontal="left" vertical="center" wrapText="1"/>
    </xf>
    <xf numFmtId="0" fontId="1" fillId="0" borderId="3" xfId="1" applyFont="1" applyBorder="1" applyAlignment="1">
      <alignment horizontal="left" vertical="center" wrapText="1"/>
    </xf>
    <xf numFmtId="41" fontId="3" fillId="0" borderId="2" xfId="1" applyNumberFormat="1" applyBorder="1" applyAlignment="1">
      <alignment horizontal="center" vertical="center"/>
    </xf>
    <xf numFmtId="41" fontId="3" fillId="0" borderId="3" xfId="1" applyNumberFormat="1" applyBorder="1" applyAlignment="1">
      <alignment horizontal="center" vertical="center"/>
    </xf>
    <xf numFmtId="0" fontId="1" fillId="0" borderId="1" xfId="1" applyFont="1" applyBorder="1"/>
    <xf numFmtId="41" fontId="2" fillId="6" borderId="4" xfId="1" applyNumberFormat="1" applyFont="1" applyFill="1" applyBorder="1" applyAlignment="1">
      <alignment horizontal="left" vertical="center"/>
    </xf>
    <xf numFmtId="41" fontId="2" fillId="6" borderId="5" xfId="1" applyNumberFormat="1" applyFont="1" applyFill="1" applyBorder="1" applyAlignment="1">
      <alignment horizontal="left" vertical="center"/>
    </xf>
    <xf numFmtId="41" fontId="3" fillId="7" borderId="1" xfId="1" applyNumberFormat="1" applyFill="1" applyBorder="1" applyAlignment="1">
      <alignment horizontal="center" vertical="center"/>
    </xf>
    <xf numFmtId="41" fontId="2" fillId="7" borderId="1" xfId="1" applyNumberFormat="1" applyFont="1" applyFill="1" applyBorder="1" applyAlignment="1">
      <alignment horizontal="center" vertical="center"/>
    </xf>
    <xf numFmtId="0" fontId="1" fillId="7" borderId="1" xfId="1" applyFont="1" applyFill="1" applyBorder="1"/>
    <xf numFmtId="41" fontId="2" fillId="7" borderId="1" xfId="1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90"/>
  <sheetViews>
    <sheetView tabSelected="1" workbookViewId="0">
      <selection activeCell="J24" sqref="J24"/>
    </sheetView>
  </sheetViews>
  <sheetFormatPr defaultRowHeight="15" x14ac:dyDescent="0.25"/>
  <cols>
    <col min="1" max="1" width="5" customWidth="1"/>
    <col min="2" max="2" width="4.7109375" customWidth="1"/>
    <col min="3" max="3" width="31" customWidth="1"/>
    <col min="4" max="4" width="12.42578125" customWidth="1"/>
    <col min="5" max="5" width="12.5703125" customWidth="1"/>
    <col min="6" max="6" width="34" customWidth="1"/>
    <col min="7" max="7" width="14.42578125" customWidth="1"/>
    <col min="8" max="8" width="15.85546875" customWidth="1"/>
  </cols>
  <sheetData>
    <row r="3" spans="1:8" ht="18.75" x14ac:dyDescent="0.3">
      <c r="B3" s="31" t="s">
        <v>0</v>
      </c>
      <c r="C3" s="31"/>
      <c r="D3" s="31"/>
      <c r="E3" s="31"/>
      <c r="F3" s="31"/>
      <c r="G3" s="31"/>
      <c r="H3" s="31"/>
    </row>
    <row r="5" spans="1:8" x14ac:dyDescent="0.25">
      <c r="B5" s="32" t="s">
        <v>1</v>
      </c>
      <c r="C5" s="32" t="s">
        <v>2</v>
      </c>
      <c r="D5" s="47" t="s">
        <v>3</v>
      </c>
      <c r="E5" s="32" t="s">
        <v>4</v>
      </c>
      <c r="F5" s="32" t="s">
        <v>182</v>
      </c>
      <c r="G5" s="34" t="s">
        <v>5</v>
      </c>
      <c r="H5" s="35"/>
    </row>
    <row r="6" spans="1:8" x14ac:dyDescent="0.25">
      <c r="B6" s="33"/>
      <c r="C6" s="33"/>
      <c r="D6" s="48"/>
      <c r="E6" s="33"/>
      <c r="F6" s="33"/>
      <c r="G6" s="2" t="s">
        <v>6</v>
      </c>
      <c r="H6" s="2" t="s">
        <v>7</v>
      </c>
    </row>
    <row r="7" spans="1:8" x14ac:dyDescent="0.25">
      <c r="A7" s="41">
        <v>1</v>
      </c>
      <c r="B7" s="26">
        <v>1</v>
      </c>
      <c r="C7" s="36" t="s">
        <v>19</v>
      </c>
      <c r="D7" s="7">
        <v>200000</v>
      </c>
      <c r="E7" s="46">
        <v>44774</v>
      </c>
      <c r="F7" s="46" t="s">
        <v>183</v>
      </c>
      <c r="G7" s="9">
        <v>12600000</v>
      </c>
      <c r="H7" s="8"/>
    </row>
    <row r="8" spans="1:8" x14ac:dyDescent="0.25">
      <c r="A8" s="41">
        <v>2</v>
      </c>
      <c r="B8" s="26">
        <v>2</v>
      </c>
      <c r="C8" s="36" t="s">
        <v>20</v>
      </c>
      <c r="D8" s="7">
        <v>200000</v>
      </c>
      <c r="E8" s="5"/>
      <c r="F8" s="45" t="s">
        <v>184</v>
      </c>
      <c r="G8" s="58">
        <v>800000</v>
      </c>
      <c r="H8" s="8"/>
    </row>
    <row r="9" spans="1:8" x14ac:dyDescent="0.25">
      <c r="A9" s="41">
        <v>3</v>
      </c>
      <c r="B9" s="26">
        <v>3</v>
      </c>
      <c r="C9" s="36" t="s">
        <v>21</v>
      </c>
      <c r="D9" s="7">
        <v>200000</v>
      </c>
      <c r="E9" s="5"/>
      <c r="F9" s="45" t="s">
        <v>185</v>
      </c>
      <c r="G9" s="9"/>
      <c r="H9" s="8">
        <v>150000</v>
      </c>
    </row>
    <row r="10" spans="1:8" x14ac:dyDescent="0.25">
      <c r="A10" s="41">
        <v>4</v>
      </c>
      <c r="B10" s="26">
        <v>4</v>
      </c>
      <c r="C10" s="43" t="s">
        <v>14</v>
      </c>
      <c r="D10" s="7">
        <v>200000</v>
      </c>
      <c r="E10" s="5"/>
      <c r="F10" s="45" t="s">
        <v>186</v>
      </c>
      <c r="G10" s="9"/>
      <c r="H10" s="8">
        <v>100000</v>
      </c>
    </row>
    <row r="11" spans="1:8" x14ac:dyDescent="0.25">
      <c r="A11" s="41">
        <v>5</v>
      </c>
      <c r="B11" s="26">
        <v>5</v>
      </c>
      <c r="C11" s="36" t="s">
        <v>31</v>
      </c>
      <c r="D11" s="7">
        <v>200000</v>
      </c>
      <c r="E11" s="6"/>
      <c r="F11" s="49" t="s">
        <v>187</v>
      </c>
      <c r="G11" s="9"/>
      <c r="H11" s="8">
        <v>10000</v>
      </c>
    </row>
    <row r="12" spans="1:8" x14ac:dyDescent="0.25">
      <c r="A12" s="41">
        <v>6</v>
      </c>
      <c r="B12" s="26">
        <v>6</v>
      </c>
      <c r="C12" s="36" t="s">
        <v>37</v>
      </c>
      <c r="D12" s="7">
        <v>200000</v>
      </c>
      <c r="E12" s="5"/>
      <c r="F12" s="50" t="s">
        <v>188</v>
      </c>
      <c r="G12" s="52"/>
      <c r="H12" s="52">
        <v>6500</v>
      </c>
    </row>
    <row r="13" spans="1:8" x14ac:dyDescent="0.25">
      <c r="A13" s="41">
        <v>7</v>
      </c>
      <c r="B13" s="26">
        <v>7</v>
      </c>
      <c r="C13" s="36" t="s">
        <v>44</v>
      </c>
      <c r="D13" s="7">
        <v>200000</v>
      </c>
      <c r="E13" s="5"/>
      <c r="F13" s="51"/>
      <c r="G13" s="53"/>
      <c r="H13" s="53"/>
    </row>
    <row r="14" spans="1:8" x14ac:dyDescent="0.25">
      <c r="A14" s="41">
        <v>8</v>
      </c>
      <c r="B14" s="26">
        <v>8</v>
      </c>
      <c r="C14" s="36" t="s">
        <v>47</v>
      </c>
      <c r="D14" s="7">
        <v>200000</v>
      </c>
      <c r="E14" s="5"/>
      <c r="F14" s="50" t="s">
        <v>189</v>
      </c>
      <c r="G14" s="52"/>
      <c r="H14" s="52">
        <v>4506500</v>
      </c>
    </row>
    <row r="15" spans="1:8" x14ac:dyDescent="0.25">
      <c r="A15" s="41">
        <v>9</v>
      </c>
      <c r="B15" s="26">
        <v>9</v>
      </c>
      <c r="C15" s="36" t="s">
        <v>48</v>
      </c>
      <c r="D15" s="7">
        <v>200000</v>
      </c>
      <c r="E15" s="5"/>
      <c r="F15" s="51"/>
      <c r="G15" s="53"/>
      <c r="H15" s="53"/>
    </row>
    <row r="16" spans="1:8" x14ac:dyDescent="0.25">
      <c r="A16" s="41">
        <v>10</v>
      </c>
      <c r="B16" s="26">
        <v>10</v>
      </c>
      <c r="C16" s="36" t="s">
        <v>57</v>
      </c>
      <c r="D16" s="7">
        <v>200000</v>
      </c>
      <c r="E16" s="5"/>
      <c r="F16" s="28"/>
      <c r="G16" s="9"/>
      <c r="H16" s="8"/>
    </row>
    <row r="17" spans="1:8" x14ac:dyDescent="0.25">
      <c r="A17" s="41">
        <v>11</v>
      </c>
      <c r="B17" s="26">
        <v>11</v>
      </c>
      <c r="C17" s="36" t="s">
        <v>68</v>
      </c>
      <c r="D17" s="7">
        <v>200000</v>
      </c>
      <c r="E17" s="5"/>
      <c r="F17" s="28"/>
      <c r="G17" s="9">
        <f>G7+G8</f>
        <v>13400000</v>
      </c>
      <c r="H17" s="8">
        <f>SUM(H7:H15)</f>
        <v>4773000</v>
      </c>
    </row>
    <row r="18" spans="1:8" x14ac:dyDescent="0.25">
      <c r="A18" s="41">
        <v>12</v>
      </c>
      <c r="B18" s="26">
        <v>12</v>
      </c>
      <c r="C18" s="36" t="s">
        <v>69</v>
      </c>
      <c r="D18" s="7">
        <v>200000</v>
      </c>
      <c r="E18" s="5"/>
      <c r="F18" s="28"/>
      <c r="G18" s="9"/>
      <c r="H18" s="8"/>
    </row>
    <row r="19" spans="1:8" x14ac:dyDescent="0.25">
      <c r="A19" s="41">
        <v>13</v>
      </c>
      <c r="B19" s="26">
        <v>13</v>
      </c>
      <c r="C19" s="36" t="s">
        <v>70</v>
      </c>
      <c r="D19" s="7">
        <v>200000</v>
      </c>
      <c r="E19" s="4"/>
      <c r="F19" s="54" t="s">
        <v>190</v>
      </c>
      <c r="G19" s="55">
        <f>G17-H17</f>
        <v>8627000</v>
      </c>
      <c r="H19" s="56"/>
    </row>
    <row r="20" spans="1:8" x14ac:dyDescent="0.25">
      <c r="A20" s="41">
        <v>14</v>
      </c>
      <c r="B20" s="26">
        <v>14</v>
      </c>
      <c r="C20" s="36" t="s">
        <v>78</v>
      </c>
      <c r="D20" s="7">
        <v>200000</v>
      </c>
      <c r="E20" s="4"/>
      <c r="F20" s="59" t="s">
        <v>191</v>
      </c>
      <c r="G20" s="57"/>
      <c r="H20" s="60">
        <f>G19-G8</f>
        <v>7827000</v>
      </c>
    </row>
    <row r="21" spans="1:8" x14ac:dyDescent="0.25">
      <c r="A21" s="41">
        <v>15</v>
      </c>
      <c r="B21" s="26">
        <v>15</v>
      </c>
      <c r="C21" s="36" t="s">
        <v>87</v>
      </c>
      <c r="D21" s="7">
        <v>200000</v>
      </c>
      <c r="E21" s="5"/>
      <c r="F21" s="28"/>
      <c r="G21" s="9"/>
      <c r="H21" s="8"/>
    </row>
    <row r="22" spans="1:8" x14ac:dyDescent="0.25">
      <c r="A22" s="41">
        <v>16</v>
      </c>
      <c r="B22" s="26">
        <v>16</v>
      </c>
      <c r="C22" s="36" t="s">
        <v>90</v>
      </c>
      <c r="D22" s="7">
        <v>200000</v>
      </c>
      <c r="E22" s="4"/>
      <c r="F22" s="27"/>
      <c r="G22" s="9"/>
      <c r="H22" s="8"/>
    </row>
    <row r="23" spans="1:8" x14ac:dyDescent="0.25">
      <c r="A23" s="41">
        <v>1</v>
      </c>
      <c r="B23" s="3">
        <v>17</v>
      </c>
      <c r="C23" s="38" t="s">
        <v>8</v>
      </c>
      <c r="D23" s="7">
        <v>200000</v>
      </c>
      <c r="E23" s="5"/>
      <c r="F23" s="28"/>
      <c r="G23" s="9"/>
      <c r="H23" s="8"/>
    </row>
    <row r="24" spans="1:8" x14ac:dyDescent="0.25">
      <c r="A24" s="41">
        <v>2</v>
      </c>
      <c r="B24" s="3">
        <v>18</v>
      </c>
      <c r="C24" s="38" t="s">
        <v>9</v>
      </c>
      <c r="D24" s="7">
        <v>200000</v>
      </c>
      <c r="E24" s="5"/>
      <c r="F24" s="28"/>
      <c r="G24" s="9"/>
      <c r="H24" s="8"/>
    </row>
    <row r="25" spans="1:8" x14ac:dyDescent="0.25">
      <c r="A25" s="41">
        <v>3</v>
      </c>
      <c r="B25" s="3">
        <v>19</v>
      </c>
      <c r="C25" s="38" t="s">
        <v>11</v>
      </c>
      <c r="D25" s="7">
        <v>200000</v>
      </c>
      <c r="E25" s="5"/>
      <c r="F25" s="28"/>
      <c r="G25" s="9"/>
      <c r="H25" s="8"/>
    </row>
    <row r="26" spans="1:8" x14ac:dyDescent="0.25">
      <c r="A26" s="41">
        <v>4</v>
      </c>
      <c r="B26" s="3">
        <v>20</v>
      </c>
      <c r="C26" s="44" t="s">
        <v>24</v>
      </c>
      <c r="D26" s="7"/>
      <c r="E26" s="5"/>
      <c r="F26" s="28"/>
      <c r="G26" s="9"/>
      <c r="H26" s="8"/>
    </row>
    <row r="27" spans="1:8" x14ac:dyDescent="0.25">
      <c r="A27" s="41">
        <v>5</v>
      </c>
      <c r="B27" s="3">
        <v>21</v>
      </c>
      <c r="C27" s="38" t="s">
        <v>15</v>
      </c>
      <c r="D27" s="7">
        <v>200000</v>
      </c>
      <c r="E27" s="5"/>
      <c r="F27" s="28"/>
      <c r="G27" s="9"/>
      <c r="H27" s="8"/>
    </row>
    <row r="28" spans="1:8" x14ac:dyDescent="0.25">
      <c r="A28" s="41">
        <v>6</v>
      </c>
      <c r="B28" s="3">
        <v>22</v>
      </c>
      <c r="C28" s="38" t="s">
        <v>18</v>
      </c>
      <c r="D28" s="7">
        <v>200000</v>
      </c>
      <c r="E28" s="5"/>
      <c r="F28" s="28"/>
      <c r="G28" s="9"/>
      <c r="H28" s="8"/>
    </row>
    <row r="29" spans="1:8" x14ac:dyDescent="0.25">
      <c r="A29" s="41">
        <v>7</v>
      </c>
      <c r="B29" s="3">
        <v>23</v>
      </c>
      <c r="C29" s="38" t="s">
        <v>23</v>
      </c>
      <c r="D29" s="7">
        <v>200000</v>
      </c>
      <c r="E29" s="5"/>
      <c r="F29" s="28"/>
      <c r="G29" s="9"/>
      <c r="H29" s="8"/>
    </row>
    <row r="30" spans="1:8" x14ac:dyDescent="0.25">
      <c r="A30" s="41">
        <v>8</v>
      </c>
      <c r="B30" s="3">
        <v>24</v>
      </c>
      <c r="C30" s="38" t="s">
        <v>26</v>
      </c>
      <c r="D30" s="7">
        <v>200000</v>
      </c>
      <c r="E30" s="5"/>
      <c r="F30" s="28"/>
      <c r="G30" s="9"/>
      <c r="H30" s="10"/>
    </row>
    <row r="31" spans="1:8" x14ac:dyDescent="0.25">
      <c r="A31" s="41">
        <v>9</v>
      </c>
      <c r="B31" s="3">
        <v>25</v>
      </c>
      <c r="C31" s="38" t="s">
        <v>28</v>
      </c>
      <c r="D31" s="7">
        <v>200000</v>
      </c>
      <c r="E31" s="5"/>
      <c r="F31" s="28"/>
      <c r="G31" s="9"/>
      <c r="H31" s="8"/>
    </row>
    <row r="32" spans="1:8" x14ac:dyDescent="0.25">
      <c r="A32" s="41">
        <v>10</v>
      </c>
      <c r="B32" s="3">
        <v>26</v>
      </c>
      <c r="C32" s="38" t="s">
        <v>34</v>
      </c>
      <c r="D32" s="7">
        <v>200000</v>
      </c>
      <c r="E32" s="5"/>
      <c r="F32" s="28"/>
      <c r="G32" s="9"/>
      <c r="H32" s="8"/>
    </row>
    <row r="33" spans="1:8" x14ac:dyDescent="0.25">
      <c r="A33" s="41">
        <v>11</v>
      </c>
      <c r="B33" s="3">
        <v>27</v>
      </c>
      <c r="C33" s="38" t="s">
        <v>35</v>
      </c>
      <c r="D33" s="7">
        <v>200000</v>
      </c>
      <c r="E33" s="5"/>
      <c r="F33" s="28"/>
      <c r="G33" s="9"/>
      <c r="H33" s="8"/>
    </row>
    <row r="34" spans="1:8" x14ac:dyDescent="0.25">
      <c r="A34" s="41">
        <v>12</v>
      </c>
      <c r="B34" s="3">
        <v>28</v>
      </c>
      <c r="C34" s="38" t="s">
        <v>36</v>
      </c>
      <c r="D34" s="7">
        <v>200000</v>
      </c>
      <c r="E34" s="5"/>
      <c r="F34" s="28"/>
      <c r="G34" s="9"/>
      <c r="H34" s="8"/>
    </row>
    <row r="35" spans="1:8" x14ac:dyDescent="0.25">
      <c r="A35" s="41">
        <v>13</v>
      </c>
      <c r="B35" s="3">
        <v>29</v>
      </c>
      <c r="C35" s="38" t="s">
        <v>43</v>
      </c>
      <c r="D35" s="7">
        <v>200000</v>
      </c>
      <c r="E35" s="5"/>
      <c r="F35" s="28"/>
      <c r="G35" s="9"/>
      <c r="H35" s="8"/>
    </row>
    <row r="36" spans="1:8" x14ac:dyDescent="0.25">
      <c r="A36" s="41">
        <v>14</v>
      </c>
      <c r="B36" s="3">
        <v>30</v>
      </c>
      <c r="C36" s="38" t="s">
        <v>45</v>
      </c>
      <c r="D36" s="7">
        <v>200000</v>
      </c>
      <c r="E36" s="5"/>
      <c r="F36" s="28"/>
      <c r="G36" s="9"/>
      <c r="H36" s="8"/>
    </row>
    <row r="37" spans="1:8" x14ac:dyDescent="0.25">
      <c r="A37" s="41">
        <v>15</v>
      </c>
      <c r="B37" s="3">
        <v>31</v>
      </c>
      <c r="C37" s="39" t="s">
        <v>54</v>
      </c>
      <c r="D37" s="7"/>
      <c r="E37" s="4"/>
      <c r="F37" s="27"/>
      <c r="G37" s="9"/>
      <c r="H37" s="8"/>
    </row>
    <row r="38" spans="1:8" x14ac:dyDescent="0.25">
      <c r="A38" s="41">
        <v>16</v>
      </c>
      <c r="B38" s="3">
        <v>32</v>
      </c>
      <c r="C38" s="38" t="s">
        <v>55</v>
      </c>
      <c r="D38" s="7">
        <v>200000</v>
      </c>
      <c r="E38" s="5"/>
      <c r="F38" s="28"/>
      <c r="G38" s="9"/>
      <c r="H38" s="8"/>
    </row>
    <row r="39" spans="1:8" x14ac:dyDescent="0.25">
      <c r="A39" s="41">
        <v>17</v>
      </c>
      <c r="B39" s="3">
        <v>33</v>
      </c>
      <c r="C39" s="38" t="s">
        <v>56</v>
      </c>
      <c r="D39" s="7">
        <v>200000</v>
      </c>
      <c r="E39" s="5"/>
      <c r="F39" s="28"/>
      <c r="G39" s="9"/>
      <c r="H39" s="8"/>
    </row>
    <row r="40" spans="1:8" x14ac:dyDescent="0.25">
      <c r="A40" s="41">
        <v>18</v>
      </c>
      <c r="B40" s="3">
        <v>34</v>
      </c>
      <c r="C40" s="38" t="s">
        <v>58</v>
      </c>
      <c r="D40" s="7">
        <v>200000</v>
      </c>
      <c r="E40" s="5"/>
      <c r="F40" s="28"/>
      <c r="G40" s="9"/>
      <c r="H40" s="8"/>
    </row>
    <row r="41" spans="1:8" x14ac:dyDescent="0.25">
      <c r="A41" s="41">
        <v>19</v>
      </c>
      <c r="B41" s="3">
        <v>35</v>
      </c>
      <c r="C41" s="38" t="s">
        <v>62</v>
      </c>
      <c r="D41" s="7">
        <v>200000</v>
      </c>
      <c r="E41" s="6"/>
      <c r="F41" s="19"/>
      <c r="G41" s="9"/>
      <c r="H41" s="8"/>
    </row>
    <row r="42" spans="1:8" x14ac:dyDescent="0.25">
      <c r="A42" s="41">
        <v>20</v>
      </c>
      <c r="B42" s="3">
        <v>36</v>
      </c>
      <c r="C42" s="38" t="s">
        <v>64</v>
      </c>
      <c r="D42" s="7">
        <v>200000</v>
      </c>
      <c r="E42" s="5"/>
      <c r="F42" s="28"/>
      <c r="G42" s="9"/>
      <c r="H42" s="8"/>
    </row>
    <row r="43" spans="1:8" x14ac:dyDescent="0.25">
      <c r="A43" s="41">
        <v>21</v>
      </c>
      <c r="B43" s="3">
        <v>37</v>
      </c>
      <c r="C43" s="38" t="s">
        <v>67</v>
      </c>
      <c r="D43" s="7">
        <v>200000</v>
      </c>
      <c r="E43" s="5"/>
      <c r="F43" s="28"/>
      <c r="G43" s="9"/>
      <c r="H43" s="8"/>
    </row>
    <row r="44" spans="1:8" x14ac:dyDescent="0.25">
      <c r="A44" s="41">
        <v>22</v>
      </c>
      <c r="B44" s="3">
        <v>38</v>
      </c>
      <c r="C44" s="38" t="s">
        <v>75</v>
      </c>
      <c r="D44" s="7">
        <v>200000</v>
      </c>
      <c r="E44" s="5"/>
      <c r="F44" s="28"/>
      <c r="G44" s="9"/>
      <c r="H44" s="8"/>
    </row>
    <row r="45" spans="1:8" x14ac:dyDescent="0.25">
      <c r="A45" s="41">
        <v>23</v>
      </c>
      <c r="B45" s="3">
        <v>39</v>
      </c>
      <c r="C45" s="38" t="s">
        <v>79</v>
      </c>
      <c r="D45" s="7">
        <v>200000</v>
      </c>
      <c r="E45" s="4"/>
      <c r="F45" s="27"/>
      <c r="G45" s="9"/>
      <c r="H45" s="8"/>
    </row>
    <row r="46" spans="1:8" x14ac:dyDescent="0.25">
      <c r="A46" s="41">
        <v>24</v>
      </c>
      <c r="B46" s="3">
        <v>40</v>
      </c>
      <c r="C46" s="38" t="s">
        <v>80</v>
      </c>
      <c r="D46" s="7">
        <v>200000</v>
      </c>
      <c r="E46" s="5"/>
      <c r="F46" s="28"/>
      <c r="G46" s="9"/>
      <c r="H46" s="8"/>
    </row>
    <row r="47" spans="1:8" x14ac:dyDescent="0.25">
      <c r="A47" s="41">
        <v>25</v>
      </c>
      <c r="B47" s="3">
        <v>41</v>
      </c>
      <c r="C47" s="38" t="s">
        <v>83</v>
      </c>
      <c r="D47" s="7">
        <v>200000</v>
      </c>
      <c r="E47" s="5"/>
      <c r="F47" s="28"/>
      <c r="G47" s="9"/>
      <c r="H47" s="8"/>
    </row>
    <row r="48" spans="1:8" x14ac:dyDescent="0.25">
      <c r="A48" s="41">
        <v>26</v>
      </c>
      <c r="B48" s="3">
        <v>42</v>
      </c>
      <c r="C48" s="38" t="s">
        <v>85</v>
      </c>
      <c r="D48" s="7">
        <v>200000</v>
      </c>
      <c r="E48" s="5"/>
      <c r="F48" s="28"/>
      <c r="G48" s="9"/>
      <c r="H48" s="8"/>
    </row>
    <row r="49" spans="1:8" x14ac:dyDescent="0.25">
      <c r="A49" s="41">
        <v>27</v>
      </c>
      <c r="B49" s="3">
        <v>43</v>
      </c>
      <c r="C49" s="38" t="s">
        <v>88</v>
      </c>
      <c r="D49" s="7">
        <v>200000</v>
      </c>
      <c r="E49" s="5"/>
      <c r="F49" s="28"/>
      <c r="G49" s="9"/>
      <c r="H49" s="8"/>
    </row>
    <row r="50" spans="1:8" x14ac:dyDescent="0.25">
      <c r="A50" s="41">
        <v>1</v>
      </c>
      <c r="B50" s="3">
        <v>44</v>
      </c>
      <c r="C50" s="37" t="s">
        <v>10</v>
      </c>
      <c r="D50" s="7">
        <v>200000</v>
      </c>
      <c r="E50" s="6"/>
      <c r="F50" s="19"/>
      <c r="G50" s="9"/>
      <c r="H50" s="8"/>
    </row>
    <row r="51" spans="1:8" x14ac:dyDescent="0.25">
      <c r="A51" s="41">
        <v>2</v>
      </c>
      <c r="B51" s="3">
        <v>45</v>
      </c>
      <c r="C51" s="36" t="s">
        <v>12</v>
      </c>
      <c r="D51" s="7">
        <v>200000</v>
      </c>
      <c r="E51" s="5"/>
      <c r="F51" s="28"/>
      <c r="G51" s="9"/>
      <c r="H51" s="8"/>
    </row>
    <row r="52" spans="1:8" x14ac:dyDescent="0.25">
      <c r="A52" s="41">
        <v>3</v>
      </c>
      <c r="B52" s="3">
        <v>46</v>
      </c>
      <c r="C52" s="40" t="s">
        <v>13</v>
      </c>
      <c r="D52" s="7"/>
      <c r="E52" s="5"/>
      <c r="F52" s="28"/>
      <c r="G52" s="9"/>
      <c r="H52" s="8"/>
    </row>
    <row r="53" spans="1:8" x14ac:dyDescent="0.25">
      <c r="A53" s="41">
        <v>4</v>
      </c>
      <c r="B53" s="3">
        <v>47</v>
      </c>
      <c r="C53" s="40" t="s">
        <v>16</v>
      </c>
      <c r="D53" s="7"/>
      <c r="E53" s="4"/>
      <c r="F53" s="27"/>
      <c r="G53" s="9"/>
      <c r="H53" s="8"/>
    </row>
    <row r="54" spans="1:8" x14ac:dyDescent="0.25">
      <c r="A54" s="41">
        <v>5</v>
      </c>
      <c r="B54" s="3">
        <v>48</v>
      </c>
      <c r="C54" s="36" t="s">
        <v>17</v>
      </c>
      <c r="D54" s="7">
        <v>200000</v>
      </c>
      <c r="E54" s="5"/>
      <c r="F54" s="28"/>
      <c r="G54" s="9"/>
      <c r="H54" s="8"/>
    </row>
    <row r="55" spans="1:8" x14ac:dyDescent="0.25">
      <c r="A55" s="41">
        <v>6</v>
      </c>
      <c r="B55" s="3">
        <v>49</v>
      </c>
      <c r="C55" s="40" t="s">
        <v>22</v>
      </c>
      <c r="D55" s="7"/>
      <c r="E55" s="4"/>
      <c r="F55" s="27"/>
      <c r="G55" s="9"/>
      <c r="H55" s="8"/>
    </row>
    <row r="56" spans="1:8" x14ac:dyDescent="0.25">
      <c r="A56" s="41">
        <v>7</v>
      </c>
      <c r="B56" s="3">
        <v>50</v>
      </c>
      <c r="C56" s="36" t="s">
        <v>25</v>
      </c>
      <c r="D56" s="7">
        <v>200000</v>
      </c>
      <c r="E56" s="5"/>
      <c r="F56" s="28"/>
      <c r="G56" s="9"/>
      <c r="H56" s="8"/>
    </row>
    <row r="57" spans="1:8" x14ac:dyDescent="0.25">
      <c r="A57" s="41">
        <v>8</v>
      </c>
      <c r="B57" s="3">
        <v>51</v>
      </c>
      <c r="C57" s="40" t="s">
        <v>27</v>
      </c>
      <c r="D57" s="7"/>
      <c r="E57" s="5"/>
      <c r="F57" s="28"/>
      <c r="G57" s="9"/>
      <c r="H57" s="8"/>
    </row>
    <row r="58" spans="1:8" x14ac:dyDescent="0.25">
      <c r="A58" s="41">
        <v>9</v>
      </c>
      <c r="B58" s="3">
        <v>52</v>
      </c>
      <c r="C58" s="36" t="s">
        <v>29</v>
      </c>
      <c r="D58" s="7">
        <v>200000</v>
      </c>
      <c r="E58" s="5"/>
      <c r="F58" s="28"/>
      <c r="G58" s="9"/>
      <c r="H58" s="8"/>
    </row>
    <row r="59" spans="1:8" x14ac:dyDescent="0.25">
      <c r="A59" s="41">
        <v>10</v>
      </c>
      <c r="B59" s="3">
        <v>53</v>
      </c>
      <c r="C59" s="36" t="s">
        <v>30</v>
      </c>
      <c r="D59" s="7">
        <v>200000</v>
      </c>
      <c r="E59" s="5"/>
      <c r="F59" s="28"/>
      <c r="G59" s="9"/>
      <c r="H59" s="8"/>
    </row>
    <row r="60" spans="1:8" x14ac:dyDescent="0.25">
      <c r="A60" s="41">
        <v>11</v>
      </c>
      <c r="B60" s="3">
        <v>54</v>
      </c>
      <c r="C60" s="36" t="s">
        <v>32</v>
      </c>
      <c r="D60" s="7">
        <v>200000</v>
      </c>
      <c r="E60" s="6"/>
      <c r="F60" s="19"/>
      <c r="G60" s="9"/>
      <c r="H60" s="8"/>
    </row>
    <row r="61" spans="1:8" x14ac:dyDescent="0.25">
      <c r="A61" s="41">
        <v>12</v>
      </c>
      <c r="B61" s="3">
        <v>55</v>
      </c>
      <c r="C61" s="40" t="s">
        <v>33</v>
      </c>
      <c r="D61" s="7"/>
      <c r="E61" s="5"/>
      <c r="F61" s="28"/>
      <c r="G61" s="9"/>
      <c r="H61" s="8"/>
    </row>
    <row r="62" spans="1:8" x14ac:dyDescent="0.25">
      <c r="A62" s="41">
        <v>13</v>
      </c>
      <c r="B62" s="3">
        <v>56</v>
      </c>
      <c r="C62" s="36" t="s">
        <v>38</v>
      </c>
      <c r="D62" s="7">
        <v>200000</v>
      </c>
      <c r="E62" s="5"/>
      <c r="F62" s="28"/>
      <c r="G62" s="9"/>
      <c r="H62" s="8"/>
    </row>
    <row r="63" spans="1:8" x14ac:dyDescent="0.25">
      <c r="A63" s="41">
        <v>14</v>
      </c>
      <c r="B63" s="3">
        <v>57</v>
      </c>
      <c r="C63" s="36" t="s">
        <v>39</v>
      </c>
      <c r="D63" s="7">
        <v>200000</v>
      </c>
      <c r="E63" s="4"/>
      <c r="F63" s="27"/>
      <c r="G63" s="9"/>
      <c r="H63" s="8"/>
    </row>
    <row r="64" spans="1:8" x14ac:dyDescent="0.25">
      <c r="A64" s="41">
        <v>15</v>
      </c>
      <c r="B64" s="3">
        <v>58</v>
      </c>
      <c r="C64" s="36" t="s">
        <v>40</v>
      </c>
      <c r="D64" s="7">
        <v>200000</v>
      </c>
      <c r="E64" s="5"/>
      <c r="F64" s="28"/>
      <c r="G64" s="9"/>
      <c r="H64" s="8"/>
    </row>
    <row r="65" spans="1:8" x14ac:dyDescent="0.25">
      <c r="A65" s="41">
        <v>16</v>
      </c>
      <c r="B65" s="3">
        <v>59</v>
      </c>
      <c r="C65" s="40" t="s">
        <v>41</v>
      </c>
      <c r="D65" s="7"/>
      <c r="E65" s="5"/>
      <c r="F65" s="28"/>
      <c r="G65" s="9"/>
      <c r="H65" s="8"/>
    </row>
    <row r="66" spans="1:8" x14ac:dyDescent="0.25">
      <c r="A66" s="41">
        <v>17</v>
      </c>
      <c r="B66" s="3">
        <v>60</v>
      </c>
      <c r="C66" s="36" t="s">
        <v>42</v>
      </c>
      <c r="D66" s="7">
        <v>200000</v>
      </c>
      <c r="E66" s="6"/>
      <c r="F66" s="19"/>
      <c r="G66" s="9"/>
      <c r="H66" s="8"/>
    </row>
    <row r="67" spans="1:8" x14ac:dyDescent="0.25">
      <c r="A67" s="41">
        <v>18</v>
      </c>
      <c r="B67" s="3">
        <v>61</v>
      </c>
      <c r="C67" s="36" t="s">
        <v>46</v>
      </c>
      <c r="D67" s="7">
        <v>200000</v>
      </c>
      <c r="E67" s="5"/>
      <c r="F67" s="28"/>
      <c r="G67" s="9"/>
      <c r="H67" s="8"/>
    </row>
    <row r="68" spans="1:8" x14ac:dyDescent="0.25">
      <c r="A68" s="41">
        <v>19</v>
      </c>
      <c r="B68" s="3">
        <v>62</v>
      </c>
      <c r="C68" s="37" t="s">
        <v>49</v>
      </c>
      <c r="D68" s="7">
        <v>200000</v>
      </c>
      <c r="E68" s="5"/>
      <c r="F68" s="28"/>
      <c r="G68" s="9"/>
      <c r="H68" s="8"/>
    </row>
    <row r="69" spans="1:8" x14ac:dyDescent="0.25">
      <c r="A69" s="41">
        <v>20</v>
      </c>
      <c r="B69" s="3">
        <v>63</v>
      </c>
      <c r="C69" s="40" t="s">
        <v>50</v>
      </c>
      <c r="D69" s="7"/>
      <c r="E69" s="5"/>
      <c r="F69" s="28"/>
      <c r="G69" s="9"/>
      <c r="H69" s="8"/>
    </row>
    <row r="70" spans="1:8" x14ac:dyDescent="0.25">
      <c r="A70" s="41">
        <v>21</v>
      </c>
      <c r="B70" s="3">
        <v>64</v>
      </c>
      <c r="C70" s="36" t="s">
        <v>51</v>
      </c>
      <c r="D70" s="7">
        <v>200000</v>
      </c>
      <c r="E70" s="5"/>
      <c r="F70" s="28"/>
      <c r="G70" s="9"/>
      <c r="H70" s="8"/>
    </row>
    <row r="71" spans="1:8" x14ac:dyDescent="0.25">
      <c r="A71" s="41">
        <v>22</v>
      </c>
      <c r="B71" s="3">
        <v>65</v>
      </c>
      <c r="C71" s="36" t="s">
        <v>52</v>
      </c>
      <c r="D71" s="7">
        <v>200000</v>
      </c>
      <c r="E71" s="5"/>
      <c r="F71" s="28"/>
      <c r="G71" s="9"/>
      <c r="H71" s="8"/>
    </row>
    <row r="72" spans="1:8" x14ac:dyDescent="0.25">
      <c r="A72" s="41">
        <v>23</v>
      </c>
      <c r="B72" s="3">
        <v>66</v>
      </c>
      <c r="C72" s="36" t="s">
        <v>53</v>
      </c>
      <c r="D72" s="7">
        <v>200000</v>
      </c>
      <c r="E72" s="5"/>
      <c r="F72" s="28"/>
      <c r="G72" s="9"/>
      <c r="H72" s="8"/>
    </row>
    <row r="73" spans="1:8" x14ac:dyDescent="0.25">
      <c r="A73" s="41">
        <v>24</v>
      </c>
      <c r="B73" s="3">
        <v>67</v>
      </c>
      <c r="C73" s="37" t="s">
        <v>59</v>
      </c>
      <c r="D73" s="7">
        <v>200000</v>
      </c>
      <c r="E73" s="5"/>
      <c r="F73" s="28"/>
      <c r="G73" s="9"/>
      <c r="H73" s="8"/>
    </row>
    <row r="74" spans="1:8" x14ac:dyDescent="0.25">
      <c r="A74" s="41">
        <v>25</v>
      </c>
      <c r="B74" s="3">
        <v>68</v>
      </c>
      <c r="C74" s="36" t="s">
        <v>60</v>
      </c>
      <c r="D74" s="7">
        <v>200000</v>
      </c>
      <c r="E74" s="5"/>
      <c r="F74" s="28"/>
      <c r="G74" s="9"/>
      <c r="H74" s="8"/>
    </row>
    <row r="75" spans="1:8" x14ac:dyDescent="0.25">
      <c r="A75" s="41">
        <v>26</v>
      </c>
      <c r="B75" s="3">
        <v>69</v>
      </c>
      <c r="C75" s="40" t="s">
        <v>61</v>
      </c>
      <c r="D75" s="7"/>
      <c r="E75" s="5"/>
      <c r="F75" s="28"/>
      <c r="G75" s="9"/>
      <c r="H75" s="8"/>
    </row>
    <row r="76" spans="1:8" x14ac:dyDescent="0.25">
      <c r="A76" s="41">
        <v>27</v>
      </c>
      <c r="B76" s="3">
        <v>70</v>
      </c>
      <c r="C76" s="36" t="s">
        <v>63</v>
      </c>
      <c r="D76" s="7">
        <v>200000</v>
      </c>
      <c r="E76" s="5"/>
      <c r="F76" s="28"/>
      <c r="G76" s="9"/>
      <c r="H76" s="8"/>
    </row>
    <row r="77" spans="1:8" x14ac:dyDescent="0.25">
      <c r="A77" s="41">
        <v>28</v>
      </c>
      <c r="B77" s="3">
        <v>71</v>
      </c>
      <c r="C77" s="40" t="s">
        <v>65</v>
      </c>
      <c r="D77" s="7"/>
      <c r="E77" s="5"/>
      <c r="F77" s="28"/>
      <c r="G77" s="9"/>
      <c r="H77" s="8"/>
    </row>
    <row r="78" spans="1:8" x14ac:dyDescent="0.25">
      <c r="A78" s="41">
        <v>29</v>
      </c>
      <c r="B78" s="3">
        <v>72</v>
      </c>
      <c r="C78" s="36" t="s">
        <v>66</v>
      </c>
      <c r="D78" s="7">
        <v>200000</v>
      </c>
      <c r="E78" s="5"/>
      <c r="F78" s="28"/>
      <c r="G78" s="9"/>
      <c r="H78" s="8"/>
    </row>
    <row r="79" spans="1:8" x14ac:dyDescent="0.25">
      <c r="A79" s="41">
        <v>30</v>
      </c>
      <c r="B79" s="3">
        <v>73</v>
      </c>
      <c r="C79" s="40" t="s">
        <v>71</v>
      </c>
      <c r="D79" s="7"/>
      <c r="E79" s="5"/>
      <c r="F79" s="28"/>
      <c r="G79" s="9"/>
      <c r="H79" s="8"/>
    </row>
    <row r="80" spans="1:8" x14ac:dyDescent="0.25">
      <c r="A80" s="41">
        <v>31</v>
      </c>
      <c r="B80" s="3">
        <v>74</v>
      </c>
      <c r="C80" s="40" t="s">
        <v>72</v>
      </c>
      <c r="D80" s="7"/>
      <c r="E80" s="5"/>
      <c r="F80" s="28"/>
      <c r="G80" s="9"/>
      <c r="H80" s="8"/>
    </row>
    <row r="81" spans="1:9" x14ac:dyDescent="0.25">
      <c r="A81" s="41">
        <v>32</v>
      </c>
      <c r="B81" s="3">
        <v>75</v>
      </c>
      <c r="C81" s="36" t="s">
        <v>73</v>
      </c>
      <c r="D81" s="7">
        <v>200000</v>
      </c>
      <c r="E81" s="4"/>
      <c r="F81" s="27"/>
      <c r="G81" s="9"/>
      <c r="H81" s="8"/>
    </row>
    <row r="82" spans="1:9" x14ac:dyDescent="0.25">
      <c r="A82" s="41">
        <v>33</v>
      </c>
      <c r="B82" s="3">
        <v>76</v>
      </c>
      <c r="C82" s="37" t="s">
        <v>74</v>
      </c>
      <c r="D82" s="7">
        <v>200000</v>
      </c>
      <c r="E82" s="5"/>
      <c r="F82" s="28"/>
      <c r="G82" s="9"/>
      <c r="H82" s="8"/>
      <c r="I82" s="1"/>
    </row>
    <row r="83" spans="1:9" x14ac:dyDescent="0.25">
      <c r="A83" s="41">
        <v>34</v>
      </c>
      <c r="B83" s="3">
        <v>77</v>
      </c>
      <c r="C83" s="36" t="s">
        <v>76</v>
      </c>
      <c r="D83" s="7">
        <v>200000</v>
      </c>
      <c r="E83" s="5"/>
      <c r="F83" s="28"/>
      <c r="G83" s="9"/>
      <c r="H83" s="8"/>
      <c r="I83" s="1"/>
    </row>
    <row r="84" spans="1:9" x14ac:dyDescent="0.25">
      <c r="A84" s="41">
        <v>35</v>
      </c>
      <c r="B84" s="3">
        <v>78</v>
      </c>
      <c r="C84" s="40" t="s">
        <v>81</v>
      </c>
      <c r="D84" s="7"/>
      <c r="E84" s="6"/>
      <c r="F84" s="19"/>
      <c r="G84" s="9"/>
      <c r="H84" s="8"/>
      <c r="I84" s="1"/>
    </row>
    <row r="85" spans="1:9" x14ac:dyDescent="0.25">
      <c r="A85" s="41">
        <v>36</v>
      </c>
      <c r="B85" s="3">
        <v>79</v>
      </c>
      <c r="C85" s="40" t="s">
        <v>82</v>
      </c>
      <c r="D85" s="7"/>
      <c r="E85" s="5"/>
      <c r="F85" s="28"/>
      <c r="G85" s="42" t="s">
        <v>181</v>
      </c>
      <c r="H85" s="8"/>
      <c r="I85" s="1"/>
    </row>
    <row r="86" spans="1:9" x14ac:dyDescent="0.25">
      <c r="A86" s="41">
        <v>37</v>
      </c>
      <c r="B86" s="3">
        <v>80</v>
      </c>
      <c r="C86" s="40" t="s">
        <v>84</v>
      </c>
      <c r="D86" s="7"/>
      <c r="E86" s="5"/>
      <c r="F86" s="28"/>
      <c r="G86" s="9"/>
      <c r="H86" s="8"/>
      <c r="I86" s="1"/>
    </row>
    <row r="87" spans="1:9" x14ac:dyDescent="0.25">
      <c r="A87" s="41">
        <v>38</v>
      </c>
      <c r="B87" s="26">
        <v>81</v>
      </c>
      <c r="C87" s="36" t="s">
        <v>86</v>
      </c>
      <c r="D87" s="7">
        <v>200000</v>
      </c>
      <c r="E87" s="5"/>
      <c r="F87" s="28"/>
      <c r="G87" s="9"/>
      <c r="H87" s="8"/>
      <c r="I87" s="1"/>
    </row>
    <row r="88" spans="1:9" x14ac:dyDescent="0.25">
      <c r="A88" s="41">
        <v>39</v>
      </c>
      <c r="B88" s="26">
        <v>82</v>
      </c>
      <c r="C88" s="36" t="s">
        <v>89</v>
      </c>
      <c r="D88" s="7">
        <v>200000</v>
      </c>
      <c r="E88" s="5"/>
      <c r="F88" s="28"/>
      <c r="G88" s="9"/>
      <c r="H88" s="8"/>
      <c r="I88" s="1"/>
    </row>
    <row r="89" spans="1:9" x14ac:dyDescent="0.25">
      <c r="A89" s="41">
        <v>40</v>
      </c>
      <c r="B89" s="26">
        <v>83</v>
      </c>
      <c r="C89" s="36" t="s">
        <v>77</v>
      </c>
      <c r="D89" s="7">
        <v>200000</v>
      </c>
      <c r="E89" s="28"/>
      <c r="F89" s="28"/>
      <c r="G89" s="9"/>
      <c r="H89" s="8"/>
      <c r="I89" s="25"/>
    </row>
    <row r="90" spans="1:9" ht="18.75" x14ac:dyDescent="0.25">
      <c r="B90" s="29" t="s">
        <v>91</v>
      </c>
      <c r="C90" s="30"/>
      <c r="D90" s="7">
        <f>SUM(D7:D89)</f>
        <v>13400000</v>
      </c>
      <c r="E90" s="7"/>
      <c r="F90" s="7"/>
      <c r="G90" s="7">
        <f t="shared" ref="G90:H90" si="0">SUM(G7:G89)</f>
        <v>35427000</v>
      </c>
      <c r="H90" s="7">
        <f t="shared" si="0"/>
        <v>17373000</v>
      </c>
      <c r="I90" s="1"/>
    </row>
  </sheetData>
  <mergeCells count="15">
    <mergeCell ref="B90:C90"/>
    <mergeCell ref="B3:H3"/>
    <mergeCell ref="B5:B6"/>
    <mergeCell ref="C5:C6"/>
    <mergeCell ref="D5:D6"/>
    <mergeCell ref="G5:H5"/>
    <mergeCell ref="E5:E6"/>
    <mergeCell ref="F5:F6"/>
    <mergeCell ref="F12:F13"/>
    <mergeCell ref="G12:G13"/>
    <mergeCell ref="H12:H13"/>
    <mergeCell ref="F14:F15"/>
    <mergeCell ref="G14:G15"/>
    <mergeCell ref="H14:H15"/>
    <mergeCell ref="G19:H19"/>
  </mergeCells>
  <pageMargins left="0.25" right="0.25" top="0.75" bottom="0.75" header="0.3" footer="0.3"/>
  <pageSetup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5" workbookViewId="0">
      <selection activeCell="B43" sqref="B43"/>
    </sheetView>
  </sheetViews>
  <sheetFormatPr defaultRowHeight="15" x14ac:dyDescent="0.25"/>
  <cols>
    <col min="2" max="2" width="28" customWidth="1"/>
    <col min="3" max="3" width="23" customWidth="1"/>
    <col min="4" max="4" width="25.28515625" customWidth="1"/>
  </cols>
  <sheetData>
    <row r="3" spans="1:4" ht="15.75" x14ac:dyDescent="0.25">
      <c r="A3" s="20" t="s">
        <v>160</v>
      </c>
      <c r="B3" s="20" t="s">
        <v>161</v>
      </c>
      <c r="C3" s="20" t="s">
        <v>162</v>
      </c>
      <c r="D3" s="20" t="s">
        <v>163</v>
      </c>
    </row>
    <row r="4" spans="1:4" x14ac:dyDescent="0.25">
      <c r="A4" s="15">
        <v>1</v>
      </c>
      <c r="B4" s="12" t="s">
        <v>10</v>
      </c>
      <c r="C4" s="13" t="s">
        <v>94</v>
      </c>
      <c r="D4" s="11" t="s">
        <v>95</v>
      </c>
    </row>
    <row r="5" spans="1:4" x14ac:dyDescent="0.25">
      <c r="A5" s="15">
        <v>2</v>
      </c>
      <c r="B5" s="12" t="s">
        <v>12</v>
      </c>
      <c r="C5" s="14" t="s">
        <v>97</v>
      </c>
      <c r="D5" s="11" t="s">
        <v>95</v>
      </c>
    </row>
    <row r="6" spans="1:4" x14ac:dyDescent="0.25">
      <c r="A6" s="15">
        <v>3</v>
      </c>
      <c r="B6" s="12" t="s">
        <v>13</v>
      </c>
      <c r="C6" s="13" t="s">
        <v>99</v>
      </c>
      <c r="D6" s="11" t="s">
        <v>95</v>
      </c>
    </row>
    <row r="7" spans="1:4" x14ac:dyDescent="0.25">
      <c r="A7" s="15">
        <v>4</v>
      </c>
      <c r="B7" s="12" t="s">
        <v>16</v>
      </c>
      <c r="C7" s="13" t="s">
        <v>101</v>
      </c>
      <c r="D7" s="11" t="s">
        <v>95</v>
      </c>
    </row>
    <row r="8" spans="1:4" x14ac:dyDescent="0.25">
      <c r="A8" s="15">
        <v>5</v>
      </c>
      <c r="B8" s="12" t="s">
        <v>17</v>
      </c>
      <c r="C8" s="13" t="s">
        <v>103</v>
      </c>
      <c r="D8" s="11" t="s">
        <v>95</v>
      </c>
    </row>
    <row r="9" spans="1:4" x14ac:dyDescent="0.25">
      <c r="A9" s="15">
        <v>6</v>
      </c>
      <c r="B9" s="12" t="s">
        <v>22</v>
      </c>
      <c r="C9" s="13" t="s">
        <v>105</v>
      </c>
      <c r="D9" s="11" t="s">
        <v>95</v>
      </c>
    </row>
    <row r="10" spans="1:4" x14ac:dyDescent="0.25">
      <c r="A10" s="15">
        <v>7</v>
      </c>
      <c r="B10" s="12" t="s">
        <v>25</v>
      </c>
      <c r="C10" s="13" t="s">
        <v>107</v>
      </c>
      <c r="D10" s="11" t="s">
        <v>95</v>
      </c>
    </row>
    <row r="11" spans="1:4" x14ac:dyDescent="0.25">
      <c r="A11" s="15">
        <v>8</v>
      </c>
      <c r="B11" s="12" t="s">
        <v>27</v>
      </c>
      <c r="C11" s="13" t="s">
        <v>109</v>
      </c>
      <c r="D11" s="11" t="s">
        <v>95</v>
      </c>
    </row>
    <row r="12" spans="1:4" x14ac:dyDescent="0.25">
      <c r="A12" s="15">
        <v>9</v>
      </c>
      <c r="B12" s="12" t="s">
        <v>29</v>
      </c>
      <c r="C12" s="13" t="s">
        <v>111</v>
      </c>
      <c r="D12" s="11" t="s">
        <v>95</v>
      </c>
    </row>
    <row r="13" spans="1:4" x14ac:dyDescent="0.25">
      <c r="A13" s="15">
        <v>10</v>
      </c>
      <c r="B13" s="12" t="s">
        <v>30</v>
      </c>
      <c r="C13" s="13" t="s">
        <v>113</v>
      </c>
      <c r="D13" s="11" t="s">
        <v>95</v>
      </c>
    </row>
    <row r="14" spans="1:4" x14ac:dyDescent="0.25">
      <c r="A14" s="15">
        <v>11</v>
      </c>
      <c r="B14" s="12" t="s">
        <v>32</v>
      </c>
      <c r="C14" s="13" t="s">
        <v>115</v>
      </c>
      <c r="D14" s="11" t="s">
        <v>95</v>
      </c>
    </row>
    <row r="15" spans="1:4" x14ac:dyDescent="0.25">
      <c r="A15" s="15">
        <v>12</v>
      </c>
      <c r="B15" s="12" t="s">
        <v>33</v>
      </c>
      <c r="C15" s="13" t="s">
        <v>117</v>
      </c>
      <c r="D15" s="11" t="s">
        <v>95</v>
      </c>
    </row>
    <row r="16" spans="1:4" x14ac:dyDescent="0.25">
      <c r="A16" s="15">
        <v>13</v>
      </c>
      <c r="B16" s="12" t="s">
        <v>38</v>
      </c>
      <c r="C16" s="12" t="s">
        <v>119</v>
      </c>
      <c r="D16" s="11" t="s">
        <v>95</v>
      </c>
    </row>
    <row r="17" spans="1:4" x14ac:dyDescent="0.25">
      <c r="A17" s="15">
        <v>14</v>
      </c>
      <c r="B17" s="12" t="s">
        <v>39</v>
      </c>
      <c r="C17" s="13" t="s">
        <v>121</v>
      </c>
      <c r="D17" s="11" t="s">
        <v>95</v>
      </c>
    </row>
    <row r="18" spans="1:4" x14ac:dyDescent="0.25">
      <c r="A18" s="15">
        <v>15</v>
      </c>
      <c r="B18" s="12" t="s">
        <v>40</v>
      </c>
      <c r="C18" s="13" t="s">
        <v>123</v>
      </c>
      <c r="D18" s="11" t="s">
        <v>95</v>
      </c>
    </row>
    <row r="19" spans="1:4" x14ac:dyDescent="0.25">
      <c r="A19" s="15">
        <v>16</v>
      </c>
      <c r="B19" s="12" t="s">
        <v>41</v>
      </c>
      <c r="C19" s="13" t="s">
        <v>125</v>
      </c>
      <c r="D19" s="11" t="s">
        <v>95</v>
      </c>
    </row>
    <row r="20" spans="1:4" x14ac:dyDescent="0.25">
      <c r="A20" s="15">
        <v>17</v>
      </c>
      <c r="B20" s="12" t="s">
        <v>42</v>
      </c>
      <c r="C20" s="14" t="s">
        <v>127</v>
      </c>
      <c r="D20" s="11" t="s">
        <v>95</v>
      </c>
    </row>
    <row r="21" spans="1:4" x14ac:dyDescent="0.25">
      <c r="A21" s="15">
        <v>18</v>
      </c>
      <c r="B21" s="12" t="s">
        <v>46</v>
      </c>
      <c r="C21" s="12" t="s">
        <v>129</v>
      </c>
      <c r="D21" s="11" t="s">
        <v>95</v>
      </c>
    </row>
    <row r="22" spans="1:4" x14ac:dyDescent="0.25">
      <c r="A22" s="15">
        <v>19</v>
      </c>
      <c r="B22" s="12" t="s">
        <v>49</v>
      </c>
      <c r="C22" s="13" t="s">
        <v>131</v>
      </c>
      <c r="D22" s="11" t="s">
        <v>95</v>
      </c>
    </row>
    <row r="23" spans="1:4" x14ac:dyDescent="0.25">
      <c r="A23" s="15">
        <v>20</v>
      </c>
      <c r="B23" s="12" t="s">
        <v>50</v>
      </c>
      <c r="C23" s="13" t="s">
        <v>133</v>
      </c>
      <c r="D23" s="11" t="s">
        <v>95</v>
      </c>
    </row>
    <row r="24" spans="1:4" x14ac:dyDescent="0.25">
      <c r="A24" s="15">
        <v>21</v>
      </c>
      <c r="B24" s="12" t="s">
        <v>51</v>
      </c>
      <c r="C24" s="14" t="s">
        <v>135</v>
      </c>
      <c r="D24" s="11" t="s">
        <v>95</v>
      </c>
    </row>
    <row r="25" spans="1:4" x14ac:dyDescent="0.25">
      <c r="A25" s="15">
        <v>22</v>
      </c>
      <c r="B25" s="12" t="s">
        <v>52</v>
      </c>
      <c r="C25" s="13" t="s">
        <v>137</v>
      </c>
      <c r="D25" s="11" t="s">
        <v>95</v>
      </c>
    </row>
    <row r="26" spans="1:4" x14ac:dyDescent="0.25">
      <c r="A26" s="15">
        <v>23</v>
      </c>
      <c r="B26" s="12" t="s">
        <v>53</v>
      </c>
      <c r="C26" s="13" t="s">
        <v>139</v>
      </c>
      <c r="D26" s="11" t="s">
        <v>95</v>
      </c>
    </row>
    <row r="27" spans="1:4" x14ac:dyDescent="0.25">
      <c r="A27" s="15">
        <v>24</v>
      </c>
      <c r="B27" s="12" t="s">
        <v>59</v>
      </c>
      <c r="C27" s="13" t="s">
        <v>141</v>
      </c>
      <c r="D27" s="11" t="s">
        <v>95</v>
      </c>
    </row>
    <row r="28" spans="1:4" x14ac:dyDescent="0.25">
      <c r="A28" s="15">
        <v>25</v>
      </c>
      <c r="B28" s="12" t="s">
        <v>60</v>
      </c>
      <c r="C28" s="13" t="s">
        <v>143</v>
      </c>
      <c r="D28" s="11" t="s">
        <v>95</v>
      </c>
    </row>
    <row r="29" spans="1:4" x14ac:dyDescent="0.25">
      <c r="A29" s="15">
        <v>26</v>
      </c>
      <c r="B29" s="12" t="s">
        <v>61</v>
      </c>
      <c r="C29" s="14" t="s">
        <v>145</v>
      </c>
      <c r="D29" s="11" t="s">
        <v>95</v>
      </c>
    </row>
    <row r="30" spans="1:4" x14ac:dyDescent="0.25">
      <c r="A30" s="15">
        <v>27</v>
      </c>
      <c r="B30" s="12" t="s">
        <v>63</v>
      </c>
      <c r="C30" s="13" t="s">
        <v>147</v>
      </c>
      <c r="D30" s="11" t="s">
        <v>95</v>
      </c>
    </row>
    <row r="31" spans="1:4" x14ac:dyDescent="0.25">
      <c r="A31" s="15">
        <v>28</v>
      </c>
      <c r="B31" s="12" t="s">
        <v>65</v>
      </c>
      <c r="C31" s="13" t="s">
        <v>148</v>
      </c>
      <c r="D31" s="11" t="s">
        <v>95</v>
      </c>
    </row>
    <row r="32" spans="1:4" x14ac:dyDescent="0.25">
      <c r="A32" s="15">
        <v>29</v>
      </c>
      <c r="B32" s="12" t="s">
        <v>66</v>
      </c>
      <c r="C32" s="13" t="s">
        <v>149</v>
      </c>
      <c r="D32" s="11" t="s">
        <v>95</v>
      </c>
    </row>
    <row r="33" spans="1:4" x14ac:dyDescent="0.25">
      <c r="A33" s="15">
        <v>30</v>
      </c>
      <c r="B33" s="12" t="s">
        <v>71</v>
      </c>
      <c r="C33" s="13" t="s">
        <v>150</v>
      </c>
      <c r="D33" s="11" t="s">
        <v>95</v>
      </c>
    </row>
    <row r="34" spans="1:4" x14ac:dyDescent="0.25">
      <c r="A34" s="15">
        <v>31</v>
      </c>
      <c r="B34" s="12" t="s">
        <v>72</v>
      </c>
      <c r="C34" s="13" t="s">
        <v>151</v>
      </c>
      <c r="D34" s="11" t="s">
        <v>95</v>
      </c>
    </row>
    <row r="35" spans="1:4" x14ac:dyDescent="0.25">
      <c r="A35" s="15">
        <v>32</v>
      </c>
      <c r="B35" s="12" t="s">
        <v>73</v>
      </c>
      <c r="C35" s="13" t="s">
        <v>152</v>
      </c>
      <c r="D35" s="11" t="s">
        <v>95</v>
      </c>
    </row>
    <row r="36" spans="1:4" x14ac:dyDescent="0.25">
      <c r="A36" s="15">
        <v>33</v>
      </c>
      <c r="B36" s="12" t="s">
        <v>74</v>
      </c>
      <c r="C36" s="13" t="s">
        <v>153</v>
      </c>
      <c r="D36" s="11" t="s">
        <v>95</v>
      </c>
    </row>
    <row r="37" spans="1:4" x14ac:dyDescent="0.25">
      <c r="A37" s="15">
        <v>34</v>
      </c>
      <c r="B37" s="12" t="s">
        <v>76</v>
      </c>
      <c r="C37" s="13" t="s">
        <v>154</v>
      </c>
      <c r="D37" s="11" t="s">
        <v>95</v>
      </c>
    </row>
    <row r="38" spans="1:4" x14ac:dyDescent="0.25">
      <c r="A38" s="15">
        <v>35</v>
      </c>
      <c r="B38" s="12" t="s">
        <v>81</v>
      </c>
      <c r="C38" s="13" t="s">
        <v>155</v>
      </c>
      <c r="D38" s="11" t="s">
        <v>95</v>
      </c>
    </row>
    <row r="39" spans="1:4" x14ac:dyDescent="0.25">
      <c r="A39" s="15">
        <v>36</v>
      </c>
      <c r="B39" s="12" t="s">
        <v>82</v>
      </c>
      <c r="C39" s="12" t="s">
        <v>156</v>
      </c>
      <c r="D39" s="11" t="s">
        <v>95</v>
      </c>
    </row>
    <row r="40" spans="1:4" x14ac:dyDescent="0.25">
      <c r="A40" s="15">
        <v>37</v>
      </c>
      <c r="B40" s="12" t="s">
        <v>84</v>
      </c>
      <c r="C40" s="13" t="s">
        <v>157</v>
      </c>
      <c r="D40" s="11" t="s">
        <v>95</v>
      </c>
    </row>
    <row r="41" spans="1:4" x14ac:dyDescent="0.25">
      <c r="A41" s="15">
        <v>38</v>
      </c>
      <c r="B41" s="12" t="s">
        <v>86</v>
      </c>
      <c r="C41" s="13" t="s">
        <v>158</v>
      </c>
      <c r="D41" s="11" t="s">
        <v>95</v>
      </c>
    </row>
    <row r="42" spans="1:4" x14ac:dyDescent="0.25">
      <c r="A42" s="15">
        <v>39</v>
      </c>
      <c r="B42" s="12" t="s">
        <v>89</v>
      </c>
      <c r="C42" s="13" t="s">
        <v>159</v>
      </c>
      <c r="D42" s="11" t="s">
        <v>95</v>
      </c>
    </row>
    <row r="43" spans="1:4" x14ac:dyDescent="0.25">
      <c r="A43" s="15">
        <v>40</v>
      </c>
      <c r="B43" s="27" t="s">
        <v>77</v>
      </c>
      <c r="C43" s="28" t="s">
        <v>180</v>
      </c>
      <c r="D43" s="26" t="s">
        <v>95</v>
      </c>
    </row>
    <row r="47" spans="1:4" x14ac:dyDescent="0.25">
      <c r="C47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9"/>
  <sheetViews>
    <sheetView workbookViewId="0">
      <selection activeCell="B4" sqref="B4:B19"/>
    </sheetView>
  </sheetViews>
  <sheetFormatPr defaultRowHeight="15" x14ac:dyDescent="0.25"/>
  <cols>
    <col min="2" max="2" width="28" customWidth="1"/>
    <col min="3" max="3" width="23" customWidth="1"/>
    <col min="4" max="4" width="25.28515625" customWidth="1"/>
  </cols>
  <sheetData>
    <row r="3" spans="1:4" ht="15.75" x14ac:dyDescent="0.25">
      <c r="A3" s="20" t="s">
        <v>160</v>
      </c>
      <c r="B3" s="20" t="s">
        <v>161</v>
      </c>
      <c r="C3" s="20" t="s">
        <v>162</v>
      </c>
      <c r="D3" s="20" t="s">
        <v>163</v>
      </c>
    </row>
    <row r="4" spans="1:4" x14ac:dyDescent="0.25">
      <c r="A4" s="15">
        <v>1</v>
      </c>
      <c r="B4" s="22" t="s">
        <v>19</v>
      </c>
      <c r="C4" s="23" t="s">
        <v>164</v>
      </c>
      <c r="D4" s="21" t="s">
        <v>165</v>
      </c>
    </row>
    <row r="5" spans="1:4" x14ac:dyDescent="0.25">
      <c r="A5" s="15">
        <v>2</v>
      </c>
      <c r="B5" s="22" t="s">
        <v>20</v>
      </c>
      <c r="C5" s="22" t="s">
        <v>166</v>
      </c>
      <c r="D5" s="21" t="s">
        <v>165</v>
      </c>
    </row>
    <row r="6" spans="1:4" x14ac:dyDescent="0.25">
      <c r="A6" s="15">
        <v>3</v>
      </c>
      <c r="B6" s="22" t="s">
        <v>21</v>
      </c>
      <c r="C6" s="22" t="s">
        <v>167</v>
      </c>
      <c r="D6" s="21" t="s">
        <v>165</v>
      </c>
    </row>
    <row r="7" spans="1:4" x14ac:dyDescent="0.25">
      <c r="A7" s="15">
        <v>4</v>
      </c>
      <c r="B7" s="22" t="s">
        <v>24</v>
      </c>
      <c r="C7" s="23" t="s">
        <v>168</v>
      </c>
      <c r="D7" s="21" t="s">
        <v>165</v>
      </c>
    </row>
    <row r="8" spans="1:4" x14ac:dyDescent="0.25">
      <c r="A8" s="15">
        <v>5</v>
      </c>
      <c r="B8" s="24" t="s">
        <v>31</v>
      </c>
      <c r="C8" s="23" t="s">
        <v>169</v>
      </c>
      <c r="D8" s="21" t="s">
        <v>165</v>
      </c>
    </row>
    <row r="9" spans="1:4" x14ac:dyDescent="0.25">
      <c r="A9" s="15">
        <v>6</v>
      </c>
      <c r="B9" s="22" t="s">
        <v>37</v>
      </c>
      <c r="C9" s="23" t="s">
        <v>159</v>
      </c>
      <c r="D9" s="21" t="s">
        <v>165</v>
      </c>
    </row>
    <row r="10" spans="1:4" x14ac:dyDescent="0.25">
      <c r="A10" s="15">
        <v>7</v>
      </c>
      <c r="B10" s="22" t="s">
        <v>44</v>
      </c>
      <c r="C10" s="23" t="s">
        <v>170</v>
      </c>
      <c r="D10" s="21" t="s">
        <v>165</v>
      </c>
    </row>
    <row r="11" spans="1:4" x14ac:dyDescent="0.25">
      <c r="A11" s="15">
        <v>8</v>
      </c>
      <c r="B11" s="22" t="s">
        <v>47</v>
      </c>
      <c r="C11" s="23" t="s">
        <v>171</v>
      </c>
      <c r="D11" s="21" t="s">
        <v>165</v>
      </c>
    </row>
    <row r="12" spans="1:4" x14ac:dyDescent="0.25">
      <c r="A12" s="15">
        <v>9</v>
      </c>
      <c r="B12" s="22" t="s">
        <v>48</v>
      </c>
      <c r="C12" s="23" t="s">
        <v>172</v>
      </c>
      <c r="D12" s="21" t="s">
        <v>165</v>
      </c>
    </row>
    <row r="13" spans="1:4" x14ac:dyDescent="0.25">
      <c r="A13" s="15">
        <v>10</v>
      </c>
      <c r="B13" s="22" t="s">
        <v>57</v>
      </c>
      <c r="C13" s="23" t="s">
        <v>173</v>
      </c>
      <c r="D13" s="21" t="s">
        <v>165</v>
      </c>
    </row>
    <row r="14" spans="1:4" x14ac:dyDescent="0.25">
      <c r="A14" s="15">
        <v>11</v>
      </c>
      <c r="B14" s="22" t="s">
        <v>68</v>
      </c>
      <c r="C14" s="23" t="s">
        <v>174</v>
      </c>
      <c r="D14" s="21" t="s">
        <v>165</v>
      </c>
    </row>
    <row r="15" spans="1:4" x14ac:dyDescent="0.25">
      <c r="A15" s="15">
        <v>12</v>
      </c>
      <c r="B15" s="22" t="s">
        <v>69</v>
      </c>
      <c r="C15" s="23" t="s">
        <v>175</v>
      </c>
      <c r="D15" s="21" t="s">
        <v>165</v>
      </c>
    </row>
    <row r="16" spans="1:4" x14ac:dyDescent="0.25">
      <c r="A16" s="15">
        <v>13</v>
      </c>
      <c r="B16" s="22" t="s">
        <v>70</v>
      </c>
      <c r="C16" s="23" t="s">
        <v>176</v>
      </c>
      <c r="D16" s="21" t="s">
        <v>165</v>
      </c>
    </row>
    <row r="17" spans="1:4" x14ac:dyDescent="0.25">
      <c r="A17" s="15">
        <v>14</v>
      </c>
      <c r="B17" s="22" t="s">
        <v>78</v>
      </c>
      <c r="C17" s="23" t="s">
        <v>177</v>
      </c>
      <c r="D17" s="21" t="s">
        <v>165</v>
      </c>
    </row>
    <row r="18" spans="1:4" x14ac:dyDescent="0.25">
      <c r="A18" s="15">
        <v>15</v>
      </c>
      <c r="B18" s="22" t="s">
        <v>87</v>
      </c>
      <c r="C18" s="23" t="s">
        <v>178</v>
      </c>
      <c r="D18" s="21" t="s">
        <v>165</v>
      </c>
    </row>
    <row r="19" spans="1:4" x14ac:dyDescent="0.25">
      <c r="A19" s="15">
        <v>16</v>
      </c>
      <c r="B19" s="24" t="s">
        <v>90</v>
      </c>
      <c r="C19" s="23" t="s">
        <v>179</v>
      </c>
      <c r="D19" s="21" t="s">
        <v>165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0"/>
  <sheetViews>
    <sheetView topLeftCell="A3" workbookViewId="0">
      <selection activeCell="B4" sqref="B4:B30"/>
    </sheetView>
  </sheetViews>
  <sheetFormatPr defaultRowHeight="15" x14ac:dyDescent="0.25"/>
  <cols>
    <col min="1" max="1" width="6.140625" customWidth="1"/>
    <col min="2" max="2" width="28" customWidth="1"/>
    <col min="3" max="3" width="23" customWidth="1"/>
    <col min="4" max="4" width="25.28515625" customWidth="1"/>
  </cols>
  <sheetData>
    <row r="3" spans="1:4" ht="15.75" x14ac:dyDescent="0.25">
      <c r="A3" s="20" t="s">
        <v>160</v>
      </c>
      <c r="B3" s="20" t="s">
        <v>161</v>
      </c>
      <c r="C3" s="20" t="s">
        <v>162</v>
      </c>
      <c r="D3" s="20" t="s">
        <v>163</v>
      </c>
    </row>
    <row r="4" spans="1:4" x14ac:dyDescent="0.25">
      <c r="A4" s="15">
        <v>1</v>
      </c>
      <c r="B4" s="17" t="s">
        <v>8</v>
      </c>
      <c r="C4" s="18" t="s">
        <v>92</v>
      </c>
      <c r="D4" s="16" t="s">
        <v>93</v>
      </c>
    </row>
    <row r="5" spans="1:4" x14ac:dyDescent="0.25">
      <c r="A5" s="15">
        <v>2</v>
      </c>
      <c r="B5" s="17" t="s">
        <v>9</v>
      </c>
      <c r="C5" s="18" t="s">
        <v>96</v>
      </c>
      <c r="D5" s="16" t="s">
        <v>93</v>
      </c>
    </row>
    <row r="6" spans="1:4" x14ac:dyDescent="0.25">
      <c r="A6" s="15">
        <v>3</v>
      </c>
      <c r="B6" s="17" t="s">
        <v>11</v>
      </c>
      <c r="C6" s="18" t="s">
        <v>98</v>
      </c>
      <c r="D6" s="16" t="s">
        <v>93</v>
      </c>
    </row>
    <row r="7" spans="1:4" x14ac:dyDescent="0.25">
      <c r="A7" s="15">
        <v>4</v>
      </c>
      <c r="B7" s="17" t="s">
        <v>14</v>
      </c>
      <c r="C7" s="18" t="s">
        <v>100</v>
      </c>
      <c r="D7" s="16" t="s">
        <v>93</v>
      </c>
    </row>
    <row r="8" spans="1:4" x14ac:dyDescent="0.25">
      <c r="A8" s="15">
        <v>5</v>
      </c>
      <c r="B8" s="17" t="s">
        <v>15</v>
      </c>
      <c r="C8" s="18" t="s">
        <v>102</v>
      </c>
      <c r="D8" s="16" t="s">
        <v>93</v>
      </c>
    </row>
    <row r="9" spans="1:4" x14ac:dyDescent="0.25">
      <c r="A9" s="15">
        <v>6</v>
      </c>
      <c r="B9" s="17" t="s">
        <v>18</v>
      </c>
      <c r="C9" s="18" t="s">
        <v>104</v>
      </c>
      <c r="D9" s="16" t="s">
        <v>93</v>
      </c>
    </row>
    <row r="10" spans="1:4" x14ac:dyDescent="0.25">
      <c r="A10" s="15">
        <v>7</v>
      </c>
      <c r="B10" s="17" t="s">
        <v>23</v>
      </c>
      <c r="C10" s="17" t="s">
        <v>106</v>
      </c>
      <c r="D10" s="16" t="s">
        <v>93</v>
      </c>
    </row>
    <row r="11" spans="1:4" x14ac:dyDescent="0.25">
      <c r="A11" s="15">
        <v>8</v>
      </c>
      <c r="B11" s="17" t="s">
        <v>26</v>
      </c>
      <c r="C11" s="18" t="s">
        <v>108</v>
      </c>
      <c r="D11" s="16" t="s">
        <v>93</v>
      </c>
    </row>
    <row r="12" spans="1:4" x14ac:dyDescent="0.25">
      <c r="A12" s="15">
        <v>9</v>
      </c>
      <c r="B12" s="17" t="s">
        <v>28</v>
      </c>
      <c r="C12" s="18" t="s">
        <v>110</v>
      </c>
      <c r="D12" s="16" t="s">
        <v>93</v>
      </c>
    </row>
    <row r="13" spans="1:4" x14ac:dyDescent="0.25">
      <c r="A13" s="15">
        <v>10</v>
      </c>
      <c r="B13" s="17" t="s">
        <v>34</v>
      </c>
      <c r="C13" s="18" t="s">
        <v>112</v>
      </c>
      <c r="D13" s="16" t="s">
        <v>93</v>
      </c>
    </row>
    <row r="14" spans="1:4" x14ac:dyDescent="0.25">
      <c r="A14" s="15">
        <v>11</v>
      </c>
      <c r="B14" s="17" t="s">
        <v>35</v>
      </c>
      <c r="C14" s="18" t="s">
        <v>114</v>
      </c>
      <c r="D14" s="16" t="s">
        <v>93</v>
      </c>
    </row>
    <row r="15" spans="1:4" x14ac:dyDescent="0.25">
      <c r="A15" s="15">
        <v>12</v>
      </c>
      <c r="B15" s="17" t="s">
        <v>36</v>
      </c>
      <c r="C15" s="18" t="s">
        <v>116</v>
      </c>
      <c r="D15" s="16" t="s">
        <v>93</v>
      </c>
    </row>
    <row r="16" spans="1:4" x14ac:dyDescent="0.25">
      <c r="A16" s="15">
        <v>13</v>
      </c>
      <c r="B16" s="17" t="s">
        <v>43</v>
      </c>
      <c r="C16" s="18" t="s">
        <v>118</v>
      </c>
      <c r="D16" s="16" t="s">
        <v>93</v>
      </c>
    </row>
    <row r="17" spans="1:4" x14ac:dyDescent="0.25">
      <c r="A17" s="15">
        <v>14</v>
      </c>
      <c r="B17" s="17" t="s">
        <v>45</v>
      </c>
      <c r="C17" s="18" t="s">
        <v>120</v>
      </c>
      <c r="D17" s="16" t="s">
        <v>93</v>
      </c>
    </row>
    <row r="18" spans="1:4" x14ac:dyDescent="0.25">
      <c r="A18" s="15">
        <v>15</v>
      </c>
      <c r="B18" s="17" t="s">
        <v>54</v>
      </c>
      <c r="C18" s="17" t="s">
        <v>122</v>
      </c>
      <c r="D18" s="16" t="s">
        <v>93</v>
      </c>
    </row>
    <row r="19" spans="1:4" x14ac:dyDescent="0.25">
      <c r="A19" s="15">
        <v>16</v>
      </c>
      <c r="B19" s="17" t="s">
        <v>55</v>
      </c>
      <c r="C19" s="18" t="s">
        <v>124</v>
      </c>
      <c r="D19" s="16" t="s">
        <v>93</v>
      </c>
    </row>
    <row r="20" spans="1:4" x14ac:dyDescent="0.25">
      <c r="A20" s="15">
        <v>17</v>
      </c>
      <c r="B20" s="17" t="s">
        <v>56</v>
      </c>
      <c r="C20" s="17" t="s">
        <v>126</v>
      </c>
      <c r="D20" s="16" t="s">
        <v>93</v>
      </c>
    </row>
    <row r="21" spans="1:4" x14ac:dyDescent="0.25">
      <c r="A21" s="15">
        <v>18</v>
      </c>
      <c r="B21" s="17" t="s">
        <v>58</v>
      </c>
      <c r="C21" s="18" t="s">
        <v>128</v>
      </c>
      <c r="D21" s="16" t="s">
        <v>93</v>
      </c>
    </row>
    <row r="22" spans="1:4" x14ac:dyDescent="0.25">
      <c r="A22" s="15">
        <v>19</v>
      </c>
      <c r="B22" s="17" t="s">
        <v>62</v>
      </c>
      <c r="C22" s="18" t="s">
        <v>130</v>
      </c>
      <c r="D22" s="16" t="s">
        <v>93</v>
      </c>
    </row>
    <row r="23" spans="1:4" x14ac:dyDescent="0.25">
      <c r="A23" s="15">
        <v>20</v>
      </c>
      <c r="B23" s="17" t="s">
        <v>64</v>
      </c>
      <c r="C23" s="17" t="s">
        <v>132</v>
      </c>
      <c r="D23" s="16" t="s">
        <v>93</v>
      </c>
    </row>
    <row r="24" spans="1:4" x14ac:dyDescent="0.25">
      <c r="A24" s="15">
        <v>21</v>
      </c>
      <c r="B24" s="17" t="s">
        <v>67</v>
      </c>
      <c r="C24" s="19" t="s">
        <v>134</v>
      </c>
      <c r="D24" s="16" t="s">
        <v>93</v>
      </c>
    </row>
    <row r="25" spans="1:4" x14ac:dyDescent="0.25">
      <c r="A25" s="15">
        <v>22</v>
      </c>
      <c r="B25" s="17" t="s">
        <v>75</v>
      </c>
      <c r="C25" s="18" t="s">
        <v>136</v>
      </c>
      <c r="D25" s="16" t="s">
        <v>93</v>
      </c>
    </row>
    <row r="26" spans="1:4" x14ac:dyDescent="0.25">
      <c r="A26" s="15">
        <v>23</v>
      </c>
      <c r="B26" s="17" t="s">
        <v>79</v>
      </c>
      <c r="C26" s="18" t="s">
        <v>138</v>
      </c>
      <c r="D26" s="16" t="s">
        <v>93</v>
      </c>
    </row>
    <row r="27" spans="1:4" x14ac:dyDescent="0.25">
      <c r="A27" s="15">
        <v>24</v>
      </c>
      <c r="B27" s="17" t="s">
        <v>80</v>
      </c>
      <c r="C27" s="18" t="s">
        <v>140</v>
      </c>
      <c r="D27" s="16" t="s">
        <v>93</v>
      </c>
    </row>
    <row r="28" spans="1:4" x14ac:dyDescent="0.25">
      <c r="A28" s="15">
        <v>25</v>
      </c>
      <c r="B28" s="17" t="s">
        <v>83</v>
      </c>
      <c r="C28" s="18" t="s">
        <v>142</v>
      </c>
      <c r="D28" s="16" t="s">
        <v>93</v>
      </c>
    </row>
    <row r="29" spans="1:4" x14ac:dyDescent="0.25">
      <c r="A29" s="15">
        <v>26</v>
      </c>
      <c r="B29" s="17" t="s">
        <v>85</v>
      </c>
      <c r="C29" s="19" t="s">
        <v>144</v>
      </c>
      <c r="D29" s="16" t="s">
        <v>93</v>
      </c>
    </row>
    <row r="30" spans="1:4" x14ac:dyDescent="0.25">
      <c r="A30" s="15">
        <v>27</v>
      </c>
      <c r="B30" s="17" t="s">
        <v>88</v>
      </c>
      <c r="C30" s="18" t="s">
        <v>146</v>
      </c>
      <c r="D30" s="16" t="s">
        <v>93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KAS</vt:lpstr>
      <vt:lpstr>JAMBI</vt:lpstr>
      <vt:lpstr>TEBO</vt:lpstr>
      <vt:lpstr>KERINCI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ismail - [2010]</cp:lastModifiedBy>
  <dcterms:created xsi:type="dcterms:W3CDTF">2022-08-25T07:26:29Z</dcterms:created>
  <dcterms:modified xsi:type="dcterms:W3CDTF">2022-08-25T16:20:38Z</dcterms:modified>
</cp:coreProperties>
</file>