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e\R\Lab2\"/>
    </mc:Choice>
  </mc:AlternateContent>
  <xr:revisionPtr revIDLastSave="0" documentId="13_ncr:1_{57CED94C-711B-43B7-8DB8-8A7C8F53ADFE}" xr6:coauthVersionLast="41" xr6:coauthVersionMax="41" xr10:uidLastSave="{00000000-0000-0000-0000-000000000000}"/>
  <bookViews>
    <workbookView xWindow="-108" yWindow="-108" windowWidth="23256" windowHeight="12576" activeTab="1" xr2:uid="{E5A7B303-5F2E-4F06-868F-F1F39FE55AE4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3" l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10" i="3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<sst xmlns="http://schemas.openxmlformats.org/spreadsheetml/2006/main" count="12" uniqueCount="12">
  <si>
    <t>Values</t>
  </si>
  <si>
    <t>Mean</t>
  </si>
  <si>
    <t>Column1</t>
  </si>
  <si>
    <t>Standard Error</t>
  </si>
  <si>
    <t>Median</t>
  </si>
  <si>
    <t>Standard Deviation</t>
  </si>
  <si>
    <t>Sample Variance</t>
  </si>
  <si>
    <t>Kurtosis</t>
  </si>
  <si>
    <t>Skewness</t>
  </si>
  <si>
    <t>Count</t>
  </si>
  <si>
    <t>Coeff of variation</t>
  </si>
  <si>
    <t>Relative linear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</si>
</sst>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1" fillId="0" borderId="1" xfId="1" applyNumberFormat="1" applyBorder="1"/>
    <xf numFmtId="164" fontId="1" fillId="0" borderId="2" xfId="1" applyNumberFormat="1" applyBorder="1"/>
    <xf numFmtId="164" fontId="1" fillId="0" borderId="3" xfId="1" applyNumberFormat="1" applyBorder="1"/>
    <xf numFmtId="164" fontId="2" fillId="0" borderId="2" xfId="1" applyNumberFormat="1" applyFont="1" applyBorder="1"/>
    <xf numFmtId="164" fontId="0" fillId="0" borderId="0" xfId="0" applyNumberFormat="1"/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Continuous"/>
    </xf>
    <xf numFmtId="2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05EA-1BE2-4239-837C-F05BC9152FD7}">
  <dimension ref="A1:D57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s="1">
        <v>-16.130738762644967</v>
      </c>
      <c r="B2" s="9">
        <f>ROUND(A2,2)</f>
        <v>-16.13</v>
      </c>
      <c r="C2">
        <v>-16.13</v>
      </c>
      <c r="D2" s="5">
        <f>ABS(C2)</f>
        <v>16.13</v>
      </c>
    </row>
    <row r="3" spans="1:4" x14ac:dyDescent="0.3">
      <c r="A3" s="2">
        <v>-17.212077847646654</v>
      </c>
      <c r="B3" s="9">
        <f t="shared" ref="B3:B57" si="0">ROUND(A3,2)</f>
        <v>-17.21</v>
      </c>
      <c r="C3">
        <v>-17.21</v>
      </c>
      <c r="D3" s="5">
        <f t="shared" ref="D3:D57" si="1">ABS(C3)</f>
        <v>17.21</v>
      </c>
    </row>
    <row r="4" spans="1:4" x14ac:dyDescent="0.3">
      <c r="A4" s="2">
        <v>-12.391418237914351</v>
      </c>
      <c r="B4" s="9">
        <f t="shared" si="0"/>
        <v>-12.39</v>
      </c>
      <c r="C4">
        <v>-12.39</v>
      </c>
      <c r="D4" s="5">
        <f t="shared" si="1"/>
        <v>12.39</v>
      </c>
    </row>
    <row r="5" spans="1:4" x14ac:dyDescent="0.3">
      <c r="A5" s="2">
        <v>-8.5455169170777339</v>
      </c>
      <c r="B5" s="9">
        <f t="shared" si="0"/>
        <v>-8.5500000000000007</v>
      </c>
      <c r="C5">
        <v>-8.5500000000000007</v>
      </c>
      <c r="D5" s="5">
        <f t="shared" si="1"/>
        <v>8.5500000000000007</v>
      </c>
    </row>
    <row r="6" spans="1:4" x14ac:dyDescent="0.3">
      <c r="A6" s="2">
        <v>-10.422967000008882</v>
      </c>
      <c r="B6" s="9">
        <f t="shared" si="0"/>
        <v>-10.42</v>
      </c>
      <c r="C6">
        <v>-10.42</v>
      </c>
      <c r="D6" s="5">
        <f t="shared" si="1"/>
        <v>10.42</v>
      </c>
    </row>
    <row r="7" spans="1:4" x14ac:dyDescent="0.3">
      <c r="A7" s="2">
        <v>-15.658525848275474</v>
      </c>
      <c r="B7" s="9">
        <f t="shared" si="0"/>
        <v>-15.66</v>
      </c>
      <c r="C7">
        <v>-15.66</v>
      </c>
      <c r="D7" s="5">
        <f t="shared" si="1"/>
        <v>15.66</v>
      </c>
    </row>
    <row r="8" spans="1:4" x14ac:dyDescent="0.3">
      <c r="A8" s="2">
        <v>-13.484151752813773</v>
      </c>
      <c r="B8" s="9">
        <f t="shared" si="0"/>
        <v>-13.48</v>
      </c>
      <c r="C8">
        <v>-13.48</v>
      </c>
      <c r="D8" s="5">
        <f t="shared" si="1"/>
        <v>13.48</v>
      </c>
    </row>
    <row r="9" spans="1:4" x14ac:dyDescent="0.3">
      <c r="A9" s="2">
        <v>-19.561623465321944</v>
      </c>
      <c r="B9" s="9">
        <f t="shared" si="0"/>
        <v>-19.559999999999999</v>
      </c>
      <c r="C9">
        <v>-19.559999999999999</v>
      </c>
      <c r="D9" s="5">
        <f t="shared" si="1"/>
        <v>19.559999999999999</v>
      </c>
    </row>
    <row r="10" spans="1:4" x14ac:dyDescent="0.3">
      <c r="A10" s="2">
        <v>-25.702002807682589</v>
      </c>
      <c r="B10" s="9">
        <f t="shared" si="0"/>
        <v>-25.7</v>
      </c>
      <c r="C10">
        <v>-25.7</v>
      </c>
      <c r="D10" s="5">
        <f t="shared" si="1"/>
        <v>25.7</v>
      </c>
    </row>
    <row r="11" spans="1:4" x14ac:dyDescent="0.3">
      <c r="A11" s="2">
        <v>-24.03571542714505</v>
      </c>
      <c r="B11" s="9">
        <f t="shared" si="0"/>
        <v>-24.04</v>
      </c>
      <c r="C11">
        <v>-24.04</v>
      </c>
      <c r="D11" s="5">
        <f t="shared" si="1"/>
        <v>24.04</v>
      </c>
    </row>
    <row r="12" spans="1:4" x14ac:dyDescent="0.3">
      <c r="A12" s="2">
        <v>-21.967629545239546</v>
      </c>
      <c r="B12" s="9">
        <f t="shared" si="0"/>
        <v>-21.97</v>
      </c>
      <c r="C12">
        <v>-21.97</v>
      </c>
      <c r="D12" s="5">
        <f t="shared" si="1"/>
        <v>21.97</v>
      </c>
    </row>
    <row r="13" spans="1:4" x14ac:dyDescent="0.3">
      <c r="A13" s="2">
        <v>-23.908868187744062</v>
      </c>
      <c r="B13" s="9">
        <f t="shared" si="0"/>
        <v>-23.91</v>
      </c>
      <c r="C13">
        <v>-23.91</v>
      </c>
      <c r="D13" s="5">
        <f t="shared" si="1"/>
        <v>23.91</v>
      </c>
    </row>
    <row r="14" spans="1:4" x14ac:dyDescent="0.3">
      <c r="A14" s="1">
        <v>-5.626970048672888</v>
      </c>
      <c r="B14" s="9">
        <f t="shared" si="0"/>
        <v>-5.63</v>
      </c>
      <c r="C14">
        <v>-5.63</v>
      </c>
      <c r="D14" s="5">
        <f t="shared" si="1"/>
        <v>5.63</v>
      </c>
    </row>
    <row r="15" spans="1:4" x14ac:dyDescent="0.3">
      <c r="A15" s="2">
        <v>-12.293404519272755</v>
      </c>
      <c r="B15" s="9">
        <f t="shared" si="0"/>
        <v>-12.29</v>
      </c>
      <c r="C15">
        <v>-12.29</v>
      </c>
      <c r="D15" s="5">
        <f t="shared" si="1"/>
        <v>12.29</v>
      </c>
    </row>
    <row r="16" spans="1:4" x14ac:dyDescent="0.3">
      <c r="A16" s="2">
        <v>-8.3514262664004661</v>
      </c>
      <c r="B16" s="9">
        <f t="shared" si="0"/>
        <v>-8.35</v>
      </c>
      <c r="C16">
        <v>-8.35</v>
      </c>
      <c r="D16" s="5">
        <f t="shared" si="1"/>
        <v>8.35</v>
      </c>
    </row>
    <row r="17" spans="1:4" x14ac:dyDescent="0.3">
      <c r="A17" s="2">
        <v>-6.2898076561810257</v>
      </c>
      <c r="B17" s="9">
        <f t="shared" si="0"/>
        <v>-6.29</v>
      </c>
      <c r="C17">
        <v>-6.29</v>
      </c>
      <c r="D17" s="5">
        <f t="shared" si="1"/>
        <v>6.29</v>
      </c>
    </row>
    <row r="18" spans="1:4" x14ac:dyDescent="0.3">
      <c r="A18" s="2">
        <v>-3.8777330348650878</v>
      </c>
      <c r="B18" s="9">
        <f t="shared" si="0"/>
        <v>-3.88</v>
      </c>
      <c r="C18">
        <v>-3.88</v>
      </c>
      <c r="D18" s="5">
        <f t="shared" si="1"/>
        <v>3.88</v>
      </c>
    </row>
    <row r="19" spans="1:4" x14ac:dyDescent="0.3">
      <c r="A19" s="2">
        <v>-5.2080994868756108</v>
      </c>
      <c r="B19" s="9">
        <f t="shared" si="0"/>
        <v>-5.21</v>
      </c>
      <c r="C19">
        <v>-5.21</v>
      </c>
      <c r="D19" s="5">
        <f t="shared" si="1"/>
        <v>5.21</v>
      </c>
    </row>
    <row r="20" spans="1:4" x14ac:dyDescent="0.3">
      <c r="A20" s="2">
        <v>-3.0864844355600951</v>
      </c>
      <c r="B20" s="9">
        <f t="shared" si="0"/>
        <v>-3.09</v>
      </c>
      <c r="C20">
        <v>-3.09</v>
      </c>
      <c r="D20" s="5">
        <f t="shared" si="1"/>
        <v>3.09</v>
      </c>
    </row>
    <row r="21" spans="1:4" x14ac:dyDescent="0.3">
      <c r="A21" s="2">
        <v>-2.8000686937335217</v>
      </c>
      <c r="B21" s="9">
        <f t="shared" si="0"/>
        <v>-2.8</v>
      </c>
      <c r="C21">
        <v>-2.8</v>
      </c>
      <c r="D21" s="5">
        <f t="shared" si="1"/>
        <v>2.8</v>
      </c>
    </row>
    <row r="22" spans="1:4" x14ac:dyDescent="0.3">
      <c r="A22" s="2">
        <v>-2.0056970642556564</v>
      </c>
      <c r="B22" s="9">
        <f t="shared" si="0"/>
        <v>-2.0099999999999998</v>
      </c>
      <c r="C22">
        <v>-2.0099999999999998</v>
      </c>
      <c r="D22" s="5">
        <f t="shared" si="1"/>
        <v>2.0099999999999998</v>
      </c>
    </row>
    <row r="23" spans="1:4" x14ac:dyDescent="0.3">
      <c r="A23" s="2">
        <v>1.908030214694918</v>
      </c>
      <c r="B23" s="9">
        <f t="shared" si="0"/>
        <v>1.91</v>
      </c>
      <c r="C23">
        <v>1.91</v>
      </c>
      <c r="D23" s="5">
        <f t="shared" si="1"/>
        <v>1.91</v>
      </c>
    </row>
    <row r="24" spans="1:4" x14ac:dyDescent="0.3">
      <c r="A24" s="2">
        <v>3.7526701572889323</v>
      </c>
      <c r="B24" s="9">
        <f t="shared" si="0"/>
        <v>3.75</v>
      </c>
      <c r="C24">
        <v>3.75</v>
      </c>
      <c r="D24" s="5">
        <f t="shared" si="1"/>
        <v>3.75</v>
      </c>
    </row>
    <row r="25" spans="1:4" x14ac:dyDescent="0.3">
      <c r="A25" s="2">
        <v>4.854671471879783</v>
      </c>
      <c r="B25" s="9">
        <f t="shared" si="0"/>
        <v>4.8499999999999996</v>
      </c>
      <c r="C25">
        <v>4.8499999999999996</v>
      </c>
      <c r="D25" s="5">
        <f t="shared" si="1"/>
        <v>4.8499999999999996</v>
      </c>
    </row>
    <row r="26" spans="1:4" x14ac:dyDescent="0.3">
      <c r="A26" s="1">
        <v>1.7357849801898482</v>
      </c>
      <c r="B26" s="9">
        <f t="shared" si="0"/>
        <v>1.74</v>
      </c>
      <c r="C26">
        <v>1.74</v>
      </c>
      <c r="D26" s="5">
        <f t="shared" si="1"/>
        <v>1.74</v>
      </c>
    </row>
    <row r="27" spans="1:4" x14ac:dyDescent="0.3">
      <c r="A27" s="2">
        <v>4.4538029722454411</v>
      </c>
      <c r="B27" s="9">
        <f t="shared" si="0"/>
        <v>4.45</v>
      </c>
      <c r="C27">
        <v>4.45</v>
      </c>
      <c r="D27" s="5">
        <f t="shared" si="1"/>
        <v>4.45</v>
      </c>
    </row>
    <row r="28" spans="1:4" x14ac:dyDescent="0.3">
      <c r="A28" s="2">
        <v>3.6873370510569003</v>
      </c>
      <c r="B28" s="9">
        <f t="shared" si="0"/>
        <v>3.69</v>
      </c>
      <c r="C28">
        <v>3.69</v>
      </c>
      <c r="D28" s="5">
        <f t="shared" si="1"/>
        <v>3.69</v>
      </c>
    </row>
    <row r="29" spans="1:4" x14ac:dyDescent="0.3">
      <c r="A29" s="2">
        <v>4.4805126677238007</v>
      </c>
      <c r="B29" s="9">
        <f t="shared" si="0"/>
        <v>4.4800000000000004</v>
      </c>
      <c r="C29">
        <v>4.4800000000000004</v>
      </c>
      <c r="D29" s="5">
        <f t="shared" si="1"/>
        <v>4.4800000000000004</v>
      </c>
    </row>
    <row r="30" spans="1:4" x14ac:dyDescent="0.3">
      <c r="A30" s="2">
        <v>2.4573255454899794</v>
      </c>
      <c r="B30" s="9">
        <f t="shared" si="0"/>
        <v>2.46</v>
      </c>
      <c r="C30">
        <v>2.46</v>
      </c>
      <c r="D30" s="5">
        <f t="shared" si="1"/>
        <v>2.46</v>
      </c>
    </row>
    <row r="31" spans="1:4" x14ac:dyDescent="0.3">
      <c r="A31" s="2">
        <v>0.19176458815555009</v>
      </c>
      <c r="B31" s="9">
        <f t="shared" si="0"/>
        <v>0.19</v>
      </c>
      <c r="C31">
        <v>0.19</v>
      </c>
      <c r="D31" s="5">
        <f t="shared" si="1"/>
        <v>0.19</v>
      </c>
    </row>
    <row r="32" spans="1:4" x14ac:dyDescent="0.3">
      <c r="A32" s="2">
        <v>-5.0189954829915564</v>
      </c>
      <c r="B32" s="9">
        <f t="shared" si="0"/>
        <v>-5.0199999999999996</v>
      </c>
      <c r="C32">
        <v>-5.0199999999999996</v>
      </c>
      <c r="D32" s="5">
        <f t="shared" si="1"/>
        <v>5.0199999999999996</v>
      </c>
    </row>
    <row r="33" spans="1:4" x14ac:dyDescent="0.3">
      <c r="A33" s="2">
        <v>-7.8577860768992309</v>
      </c>
      <c r="B33" s="9">
        <f t="shared" si="0"/>
        <v>-7.86</v>
      </c>
      <c r="C33">
        <v>-7.86</v>
      </c>
      <c r="D33" s="5">
        <f t="shared" si="1"/>
        <v>7.86</v>
      </c>
    </row>
    <row r="34" spans="1:4" x14ac:dyDescent="0.3">
      <c r="A34" s="2">
        <v>-8.6512797963587786</v>
      </c>
      <c r="B34" s="9">
        <f t="shared" si="0"/>
        <v>-8.65</v>
      </c>
      <c r="C34">
        <v>-8.65</v>
      </c>
      <c r="D34" s="5">
        <f t="shared" si="1"/>
        <v>8.65</v>
      </c>
    </row>
    <row r="35" spans="1:4" x14ac:dyDescent="0.3">
      <c r="A35" s="2">
        <v>-7.6731836065964956</v>
      </c>
      <c r="B35" s="9">
        <f t="shared" si="0"/>
        <v>-7.67</v>
      </c>
      <c r="C35">
        <v>-7.67</v>
      </c>
      <c r="D35" s="5">
        <f t="shared" si="1"/>
        <v>7.67</v>
      </c>
    </row>
    <row r="36" spans="1:4" x14ac:dyDescent="0.3">
      <c r="A36" s="2">
        <v>-8.5511343884757025</v>
      </c>
      <c r="B36" s="9">
        <f t="shared" si="0"/>
        <v>-8.5500000000000007</v>
      </c>
      <c r="C36">
        <v>-8.5500000000000007</v>
      </c>
      <c r="D36" s="5">
        <f t="shared" si="1"/>
        <v>8.5500000000000007</v>
      </c>
    </row>
    <row r="37" spans="1:4" x14ac:dyDescent="0.3">
      <c r="A37" s="2">
        <v>-10.42205280756086</v>
      </c>
      <c r="B37" s="9">
        <f t="shared" si="0"/>
        <v>-10.42</v>
      </c>
      <c r="C37">
        <v>-10.42</v>
      </c>
      <c r="D37" s="5">
        <f t="shared" si="1"/>
        <v>10.42</v>
      </c>
    </row>
    <row r="38" spans="1:4" x14ac:dyDescent="0.3">
      <c r="A38" s="1">
        <v>8.8967684940840286E-2</v>
      </c>
      <c r="B38" s="9">
        <f t="shared" si="0"/>
        <v>0.09</v>
      </c>
      <c r="C38">
        <v>0.09</v>
      </c>
      <c r="D38" s="5">
        <f t="shared" si="1"/>
        <v>0.09</v>
      </c>
    </row>
    <row r="39" spans="1:4" x14ac:dyDescent="0.3">
      <c r="A39" s="2">
        <v>-0.15227531200673639</v>
      </c>
      <c r="B39" s="9">
        <f t="shared" si="0"/>
        <v>-0.15</v>
      </c>
      <c r="C39">
        <v>-0.15</v>
      </c>
      <c r="D39" s="5">
        <f t="shared" si="1"/>
        <v>0.15</v>
      </c>
    </row>
    <row r="40" spans="1:4" x14ac:dyDescent="0.3">
      <c r="A40" s="2">
        <v>0.78363182648129737</v>
      </c>
      <c r="B40" s="9">
        <f t="shared" si="0"/>
        <v>0.78</v>
      </c>
      <c r="C40">
        <v>0.78</v>
      </c>
      <c r="D40" s="5">
        <f t="shared" si="1"/>
        <v>0.78</v>
      </c>
    </row>
    <row r="41" spans="1:4" x14ac:dyDescent="0.3">
      <c r="A41" s="2">
        <v>-1.1104102577632347</v>
      </c>
      <c r="B41" s="9">
        <f t="shared" si="0"/>
        <v>-1.1100000000000001</v>
      </c>
      <c r="C41">
        <v>-1.1100000000000001</v>
      </c>
      <c r="D41" s="5">
        <f t="shared" si="1"/>
        <v>1.1100000000000001</v>
      </c>
    </row>
    <row r="42" spans="1:4" x14ac:dyDescent="0.3">
      <c r="A42" s="2">
        <v>1.3402814982402305</v>
      </c>
      <c r="B42" s="9">
        <f t="shared" si="0"/>
        <v>1.34</v>
      </c>
      <c r="C42">
        <v>1.34</v>
      </c>
      <c r="D42" s="5">
        <f t="shared" si="1"/>
        <v>1.34</v>
      </c>
    </row>
    <row r="43" spans="1:4" x14ac:dyDescent="0.3">
      <c r="A43" s="2">
        <v>3.27223164705768</v>
      </c>
      <c r="B43" s="9">
        <f t="shared" si="0"/>
        <v>3.27</v>
      </c>
      <c r="C43">
        <v>3.27</v>
      </c>
      <c r="D43" s="5">
        <f t="shared" si="1"/>
        <v>3.27</v>
      </c>
    </row>
    <row r="44" spans="1:4" x14ac:dyDescent="0.3">
      <c r="A44" s="2">
        <v>4.2444151221633746</v>
      </c>
      <c r="B44" s="9">
        <f t="shared" si="0"/>
        <v>4.24</v>
      </c>
      <c r="C44">
        <v>4.24</v>
      </c>
      <c r="D44" s="5">
        <f t="shared" si="1"/>
        <v>4.24</v>
      </c>
    </row>
    <row r="45" spans="1:4" x14ac:dyDescent="0.3">
      <c r="A45" s="2">
        <v>2.5615123569972127</v>
      </c>
      <c r="B45" s="9">
        <f t="shared" si="0"/>
        <v>2.56</v>
      </c>
      <c r="C45">
        <v>2.56</v>
      </c>
      <c r="D45" s="5">
        <f t="shared" si="1"/>
        <v>2.56</v>
      </c>
    </row>
    <row r="46" spans="1:4" x14ac:dyDescent="0.3">
      <c r="A46" s="2">
        <v>-1.7648599298377121</v>
      </c>
      <c r="B46" s="9">
        <f t="shared" si="0"/>
        <v>-1.76</v>
      </c>
      <c r="C46">
        <v>-1.76</v>
      </c>
      <c r="D46" s="5">
        <f t="shared" si="1"/>
        <v>1.76</v>
      </c>
    </row>
    <row r="47" spans="1:4" x14ac:dyDescent="0.3">
      <c r="A47" s="2">
        <v>-0.38142708504096845</v>
      </c>
      <c r="B47" s="9">
        <f t="shared" si="0"/>
        <v>-0.38</v>
      </c>
      <c r="C47">
        <v>-0.38</v>
      </c>
      <c r="D47" s="5">
        <f t="shared" si="1"/>
        <v>0.38</v>
      </c>
    </row>
    <row r="48" spans="1:4" x14ac:dyDescent="0.3">
      <c r="A48" s="2">
        <v>2.0531956041971</v>
      </c>
      <c r="B48" s="9">
        <f t="shared" si="0"/>
        <v>2.0499999999999998</v>
      </c>
      <c r="C48">
        <v>2.0499999999999998</v>
      </c>
      <c r="D48" s="5">
        <f t="shared" si="1"/>
        <v>2.0499999999999998</v>
      </c>
    </row>
    <row r="49" spans="1:4" x14ac:dyDescent="0.3">
      <c r="A49" s="2">
        <v>2.2660943141347332</v>
      </c>
      <c r="B49" s="9">
        <f t="shared" si="0"/>
        <v>2.27</v>
      </c>
      <c r="C49">
        <v>2.27</v>
      </c>
      <c r="D49" s="5">
        <f t="shared" si="1"/>
        <v>2.27</v>
      </c>
    </row>
    <row r="50" spans="1:4" x14ac:dyDescent="0.3">
      <c r="A50" s="1">
        <v>0.30980455951834074</v>
      </c>
      <c r="B50" s="9">
        <f t="shared" si="0"/>
        <v>0.31</v>
      </c>
      <c r="C50">
        <v>0.31</v>
      </c>
      <c r="D50" s="5">
        <f t="shared" si="1"/>
        <v>0.31</v>
      </c>
    </row>
    <row r="51" spans="1:4" x14ac:dyDescent="0.3">
      <c r="A51" s="2">
        <v>2.0969261978253257</v>
      </c>
      <c r="B51" s="9">
        <f t="shared" si="0"/>
        <v>2.1</v>
      </c>
      <c r="C51">
        <v>2.1</v>
      </c>
      <c r="D51" s="5">
        <f t="shared" si="1"/>
        <v>2.1</v>
      </c>
    </row>
    <row r="52" spans="1:4" x14ac:dyDescent="0.3">
      <c r="A52" s="2">
        <v>3.0988875047265765</v>
      </c>
      <c r="B52" s="9">
        <f t="shared" si="0"/>
        <v>3.1</v>
      </c>
      <c r="C52">
        <v>3.1</v>
      </c>
      <c r="D52" s="5">
        <f t="shared" si="1"/>
        <v>3.1</v>
      </c>
    </row>
    <row r="53" spans="1:4" x14ac:dyDescent="0.3">
      <c r="A53" s="2">
        <v>3.672990830022016</v>
      </c>
      <c r="B53" s="9">
        <f t="shared" si="0"/>
        <v>3.67</v>
      </c>
      <c r="C53">
        <v>3.67</v>
      </c>
      <c r="D53" s="5">
        <f t="shared" si="1"/>
        <v>3.67</v>
      </c>
    </row>
    <row r="54" spans="1:4" x14ac:dyDescent="0.3">
      <c r="A54" s="2">
        <v>5.5900783758801253</v>
      </c>
      <c r="B54" s="9">
        <f t="shared" si="0"/>
        <v>5.59</v>
      </c>
      <c r="C54">
        <v>5.59</v>
      </c>
      <c r="D54" s="5">
        <f t="shared" si="1"/>
        <v>5.59</v>
      </c>
    </row>
    <row r="55" spans="1:4" x14ac:dyDescent="0.3">
      <c r="A55" s="2">
        <v>5.6212926031440986</v>
      </c>
      <c r="B55" s="9">
        <f t="shared" si="0"/>
        <v>5.62</v>
      </c>
      <c r="C55">
        <v>5.62</v>
      </c>
      <c r="D55" s="5">
        <f t="shared" si="1"/>
        <v>5.62</v>
      </c>
    </row>
    <row r="56" spans="1:4" x14ac:dyDescent="0.3">
      <c r="A56" s="4">
        <v>8.5518971865852933</v>
      </c>
      <c r="B56" s="9">
        <f t="shared" si="0"/>
        <v>8.5500000000000007</v>
      </c>
      <c r="C56">
        <v>8.5500000000000007</v>
      </c>
      <c r="D56" s="5">
        <f t="shared" si="1"/>
        <v>8.5500000000000007</v>
      </c>
    </row>
    <row r="57" spans="1:4" x14ac:dyDescent="0.3">
      <c r="A57" s="3">
        <v>8.2610417369607774</v>
      </c>
      <c r="B57" s="9">
        <f t="shared" si="0"/>
        <v>8.26</v>
      </c>
      <c r="C57">
        <v>8.26</v>
      </c>
      <c r="D57" s="5">
        <f t="shared" si="1"/>
        <v>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2547-F171-41C5-BFC6-9DBFC1B83C3C}">
  <dimension ref="A1:B12"/>
  <sheetViews>
    <sheetView tabSelected="1" workbookViewId="0">
      <selection activeCell="C5" sqref="C5"/>
    </sheetView>
  </sheetViews>
  <sheetFormatPr defaultRowHeight="14.4" x14ac:dyDescent="0.3"/>
  <cols>
    <col min="1" max="1" width="20.77734375" bestFit="1" customWidth="1"/>
    <col min="2" max="2" width="12.6640625" bestFit="1" customWidth="1"/>
  </cols>
  <sheetData>
    <row r="1" spans="1:2" x14ac:dyDescent="0.3">
      <c r="A1" s="8" t="s">
        <v>2</v>
      </c>
      <c r="B1" s="8"/>
    </row>
    <row r="2" spans="1:2" x14ac:dyDescent="0.3">
      <c r="A2" s="6"/>
      <c r="B2" s="6"/>
    </row>
    <row r="3" spans="1:2" x14ac:dyDescent="0.3">
      <c r="A3" s="6" t="s">
        <v>1</v>
      </c>
      <c r="B3" s="6">
        <v>-4.0858782687725572</v>
      </c>
    </row>
    <row r="4" spans="1:2" x14ac:dyDescent="0.3">
      <c r="A4" s="6" t="s">
        <v>3</v>
      </c>
      <c r="B4" s="6">
        <v>1.1683444277903263</v>
      </c>
    </row>
    <row r="5" spans="1:2" x14ac:dyDescent="0.3">
      <c r="A5" s="6" t="s">
        <v>4</v>
      </c>
      <c r="B5" s="6">
        <v>-1.4376350938004734</v>
      </c>
    </row>
    <row r="6" spans="1:2" x14ac:dyDescent="0.3">
      <c r="A6" s="6" t="s">
        <v>5</v>
      </c>
      <c r="B6" s="6">
        <v>8.7430891170756961</v>
      </c>
    </row>
    <row r="7" spans="1:2" x14ac:dyDescent="0.3">
      <c r="A7" s="6" t="s">
        <v>6</v>
      </c>
      <c r="B7" s="6">
        <v>76.441607309127491</v>
      </c>
    </row>
    <row r="8" spans="1:2" x14ac:dyDescent="0.3">
      <c r="A8" s="6" t="s">
        <v>7</v>
      </c>
      <c r="B8" s="6">
        <v>-4.625614426310376E-2</v>
      </c>
    </row>
    <row r="9" spans="1:2" x14ac:dyDescent="0.3">
      <c r="A9" s="6" t="s">
        <v>8</v>
      </c>
      <c r="B9" s="6">
        <v>-0.8719587124946826</v>
      </c>
    </row>
    <row r="10" spans="1:2" x14ac:dyDescent="0.3">
      <c r="A10" s="6" t="s">
        <v>10</v>
      </c>
      <c r="B10" s="6">
        <f>B6/B3*100</f>
        <v>-213.98310331213602</v>
      </c>
    </row>
    <row r="11" spans="1:2" x14ac:dyDescent="0.3">
      <c r="A11" s="6" t="s">
        <v>11</v>
      </c>
      <c r="B11" s="6">
        <f>(SUM(Sheet1!D2:D57)-B12*B3)/(B12*B3)</f>
        <v>-2.7108579069236738</v>
      </c>
    </row>
    <row r="12" spans="1:2" ht="15" thickBot="1" x14ac:dyDescent="0.35">
      <c r="A12" s="7" t="s">
        <v>9</v>
      </c>
      <c r="B12" s="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Herasimchyk</dc:creator>
  <cp:lastModifiedBy>Hanna Herasimchyk</cp:lastModifiedBy>
  <dcterms:created xsi:type="dcterms:W3CDTF">2019-10-18T09:13:51Z</dcterms:created>
  <dcterms:modified xsi:type="dcterms:W3CDTF">2019-10-25T09:33:06Z</dcterms:modified>
</cp:coreProperties>
</file>