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MET-2k17-2k18\MET05\1.Sistema_completo\"/>
    </mc:Choice>
  </mc:AlternateContent>
  <bookViews>
    <workbookView xWindow="0" yWindow="0" windowWidth="23040" windowHeight="9048" xr2:uid="{A19374BF-7B7D-4E61-A371-D051C6146A4C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R21" i="1" l="1"/>
  <c r="R20" i="1"/>
  <c r="R19" i="1"/>
  <c r="R18" i="1"/>
  <c r="R17" i="1"/>
  <c r="R16" i="1"/>
  <c r="R15" i="1"/>
  <c r="R14" i="1"/>
  <c r="R13" i="1"/>
  <c r="R12" i="1"/>
  <c r="R11" i="1"/>
  <c r="R10" i="1"/>
  <c r="D10" i="1"/>
  <c r="K7" i="1"/>
  <c r="K10" i="1" s="1"/>
  <c r="K21" i="1"/>
  <c r="K16" i="1"/>
  <c r="K14" i="1"/>
  <c r="D20" i="1"/>
  <c r="K17" i="1" l="1"/>
  <c r="K12" i="1"/>
  <c r="K20" i="1"/>
  <c r="K13" i="1"/>
  <c r="K18" i="1"/>
  <c r="K11" i="1"/>
  <c r="K15" i="1"/>
  <c r="K19" i="1"/>
  <c r="D12" i="1"/>
  <c r="D21" i="1" l="1"/>
  <c r="D19" i="1"/>
  <c r="D18" i="1"/>
  <c r="D17" i="1"/>
  <c r="D16" i="1"/>
  <c r="D15" i="1"/>
  <c r="D14" i="1"/>
  <c r="D13" i="1"/>
  <c r="D11" i="1"/>
</calcChain>
</file>

<file path=xl/sharedStrings.xml><?xml version="1.0" encoding="utf-8"?>
<sst xmlns="http://schemas.openxmlformats.org/spreadsheetml/2006/main" count="144" uniqueCount="18">
  <si>
    <t>Tipo Error</t>
  </si>
  <si>
    <t># Bits erroneos</t>
  </si>
  <si>
    <t>% Bits erroneos</t>
  </si>
  <si>
    <t>SIN INTERLEAVER</t>
  </si>
  <si>
    <t>Datos</t>
  </si>
  <si>
    <t>Aleatorio</t>
  </si>
  <si>
    <t>Ràfaga</t>
  </si>
  <si>
    <t>CON INTERLEAVER</t>
  </si>
  <si>
    <t>SLOW WEAK</t>
  </si>
  <si>
    <t>SLOW STRONG</t>
  </si>
  <si>
    <t>FAST</t>
  </si>
  <si>
    <t>DEEP</t>
  </si>
  <si>
    <t>SHALLOW</t>
  </si>
  <si>
    <t>BER</t>
  </si>
  <si>
    <t># Rafagas</t>
  </si>
  <si>
    <t>* El programa peta, creo que se debe porque el parametro feedback es 0</t>
  </si>
  <si>
    <t>% Bits erroneos*</t>
  </si>
  <si>
    <t>*% 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</si>
</sst>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6" fillId="6" borderId="0" xfId="0" applyFont="1" applyFill="1"/>
    <xf numFmtId="0" fontId="1" fillId="6" borderId="0" xfId="0" applyFont="1" applyFill="1"/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/>
    <xf numFmtId="0" fontId="0" fillId="4" borderId="1" xfId="0" applyFill="1" applyBorder="1"/>
    <xf numFmtId="11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4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18D9-591E-4405-B605-2DE85CF97508}">
  <dimension ref="B6:U73"/>
  <sheetViews>
    <sheetView tabSelected="1" topLeftCell="A7" workbookViewId="0">
      <selection activeCell="H23" sqref="H23"/>
    </sheetView>
  </sheetViews>
  <sheetFormatPr baseColWidth="10" defaultRowHeight="14.4" x14ac:dyDescent="0.3"/>
  <cols>
    <col min="2" max="2" width="3.77734375" customWidth="1"/>
    <col min="3" max="3" width="10.33203125" bestFit="1" customWidth="1"/>
    <col min="4" max="4" width="15" bestFit="1" customWidth="1"/>
    <col min="5" max="5" width="15.44140625" bestFit="1" customWidth="1"/>
    <col min="6" max="6" width="16.77734375" bestFit="1" customWidth="1"/>
    <col min="7" max="7" width="7" bestFit="1" customWidth="1"/>
    <col min="9" max="9" width="3.77734375" customWidth="1"/>
    <col min="10" max="10" width="10.33203125" bestFit="1" customWidth="1"/>
    <col min="11" max="11" width="15" bestFit="1" customWidth="1"/>
    <col min="12" max="12" width="15.44140625" bestFit="1" customWidth="1"/>
    <col min="13" max="13" width="8.109375" bestFit="1" customWidth="1"/>
    <col min="14" max="14" width="3.77734375" customWidth="1"/>
    <col min="15" max="15" width="11.5546875" customWidth="1"/>
    <col min="16" max="16" width="3.77734375" customWidth="1"/>
    <col min="17" max="17" width="10.33203125" bestFit="1" customWidth="1"/>
    <col min="18" max="18" width="15" bestFit="1" customWidth="1"/>
    <col min="19" max="19" width="15.44140625" bestFit="1" customWidth="1"/>
    <col min="20" max="20" width="4.5546875" bestFit="1" customWidth="1"/>
    <col min="21" max="21" width="3.77734375" customWidth="1"/>
  </cols>
  <sheetData>
    <row r="6" spans="2:21" ht="25.8" x14ac:dyDescent="0.5">
      <c r="B6" s="24" t="s">
        <v>3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2:21" x14ac:dyDescent="0.3">
      <c r="B7" s="8"/>
      <c r="C7" s="5" t="s">
        <v>4</v>
      </c>
      <c r="D7" s="6">
        <v>2000012</v>
      </c>
      <c r="E7" s="11"/>
      <c r="F7" s="8"/>
      <c r="G7" s="8"/>
      <c r="H7" s="8"/>
      <c r="I7" s="8"/>
      <c r="J7" s="5" t="s">
        <v>4</v>
      </c>
      <c r="K7" s="7">
        <f>D7</f>
        <v>2000012</v>
      </c>
      <c r="L7" s="8"/>
      <c r="M7" s="8"/>
      <c r="N7" s="8"/>
      <c r="O7" s="8"/>
      <c r="P7" s="8"/>
      <c r="Q7" s="13" t="s">
        <v>4</v>
      </c>
      <c r="R7" s="6">
        <v>2000012</v>
      </c>
      <c r="S7" s="8"/>
      <c r="T7" s="8"/>
      <c r="U7" s="8"/>
    </row>
    <row r="8" spans="2:21" ht="18" x14ac:dyDescent="0.35">
      <c r="B8" s="8"/>
      <c r="C8" s="25" t="s">
        <v>8</v>
      </c>
      <c r="D8" s="25"/>
      <c r="E8" s="25"/>
      <c r="F8" s="25"/>
      <c r="G8" s="8"/>
      <c r="H8" s="8"/>
      <c r="I8" s="8"/>
      <c r="J8" s="25" t="s">
        <v>9</v>
      </c>
      <c r="K8" s="25"/>
      <c r="L8" s="25"/>
      <c r="M8" s="25"/>
      <c r="N8" s="8"/>
      <c r="O8" s="8"/>
      <c r="P8" s="8"/>
      <c r="Q8" s="25" t="s">
        <v>10</v>
      </c>
      <c r="R8" s="25"/>
      <c r="S8" s="25"/>
      <c r="T8" s="25"/>
      <c r="U8" s="8"/>
    </row>
    <row r="9" spans="2:21" ht="15.6" x14ac:dyDescent="0.3">
      <c r="B9" s="8"/>
      <c r="C9" s="14" t="s">
        <v>0</v>
      </c>
      <c r="D9" s="14" t="s">
        <v>1</v>
      </c>
      <c r="E9" s="14" t="s">
        <v>2</v>
      </c>
      <c r="F9" s="14" t="s">
        <v>13</v>
      </c>
      <c r="G9" s="12"/>
      <c r="H9" s="12"/>
      <c r="I9" s="12"/>
      <c r="J9" s="14" t="s">
        <v>0</v>
      </c>
      <c r="K9" s="14" t="s">
        <v>1</v>
      </c>
      <c r="L9" s="14" t="s">
        <v>2</v>
      </c>
      <c r="M9" s="14" t="s">
        <v>13</v>
      </c>
      <c r="N9" s="9"/>
      <c r="O9" s="9"/>
      <c r="P9" s="9"/>
      <c r="Q9" s="19" t="s">
        <v>0</v>
      </c>
      <c r="R9" s="14" t="s">
        <v>1</v>
      </c>
      <c r="S9" s="14" t="s">
        <v>2</v>
      </c>
      <c r="T9" s="14" t="s">
        <v>13</v>
      </c>
      <c r="U9" s="8"/>
    </row>
    <row r="10" spans="2:21" x14ac:dyDescent="0.3">
      <c r="B10" s="8"/>
      <c r="C10" s="15" t="s">
        <v>5</v>
      </c>
      <c r="D10" s="16">
        <f>(D7*E10)/100</f>
        <v>20000.12</v>
      </c>
      <c r="E10" s="17">
        <v>1</v>
      </c>
      <c r="F10" s="18">
        <v>3.3799999999999998E-4</v>
      </c>
      <c r="G10" s="8"/>
      <c r="H10" s="8"/>
      <c r="I10" s="8"/>
      <c r="J10" s="15" t="s">
        <v>5</v>
      </c>
      <c r="K10" s="16">
        <f>(K7*L10)/100</f>
        <v>20000.12</v>
      </c>
      <c r="L10" s="17">
        <v>1</v>
      </c>
      <c r="M10" s="18">
        <v>5.5000000000000003E-4</v>
      </c>
      <c r="N10" s="8"/>
      <c r="O10" s="8"/>
      <c r="P10" s="8"/>
      <c r="Q10" s="20" t="s">
        <v>5</v>
      </c>
      <c r="R10" s="16">
        <f>(R7*S10)/100</f>
        <v>20000.12</v>
      </c>
      <c r="S10" s="17">
        <v>1</v>
      </c>
      <c r="T10" s="17"/>
      <c r="U10" s="8"/>
    </row>
    <row r="11" spans="2:21" x14ac:dyDescent="0.3">
      <c r="B11" s="8"/>
      <c r="C11" s="15" t="s">
        <v>5</v>
      </c>
      <c r="D11" s="16">
        <f>(D7*E11)/100</f>
        <v>40000.239999999998</v>
      </c>
      <c r="E11" s="17">
        <v>2</v>
      </c>
      <c r="F11" s="17">
        <v>1.6999999999999999E-3</v>
      </c>
      <c r="G11" s="8"/>
      <c r="H11" s="8"/>
      <c r="I11" s="8"/>
      <c r="J11" s="15" t="s">
        <v>5</v>
      </c>
      <c r="K11" s="16">
        <f>(K7*L11)/100</f>
        <v>40000.239999999998</v>
      </c>
      <c r="L11" s="17">
        <v>2</v>
      </c>
      <c r="M11" s="17">
        <v>2.3E-3</v>
      </c>
      <c r="N11" s="8"/>
      <c r="O11" s="8"/>
      <c r="P11" s="8"/>
      <c r="Q11" s="20" t="s">
        <v>5</v>
      </c>
      <c r="R11" s="16">
        <f>(R7*S11)/100</f>
        <v>40000.239999999998</v>
      </c>
      <c r="S11" s="17">
        <v>2</v>
      </c>
      <c r="T11" s="17"/>
      <c r="U11" s="8"/>
    </row>
    <row r="12" spans="2:21" x14ac:dyDescent="0.3">
      <c r="B12" s="8"/>
      <c r="C12" s="15" t="s">
        <v>5</v>
      </c>
      <c r="D12" s="16">
        <f>(D7*E12)/100</f>
        <v>100000.6</v>
      </c>
      <c r="E12" s="17">
        <v>5</v>
      </c>
      <c r="F12" s="17">
        <v>1.61E-2</v>
      </c>
      <c r="G12" s="8"/>
      <c r="H12" s="8"/>
      <c r="I12" s="8"/>
      <c r="J12" s="15" t="s">
        <v>5</v>
      </c>
      <c r="K12" s="16">
        <f>(K7*L12)/100</f>
        <v>100000.6</v>
      </c>
      <c r="L12" s="17">
        <v>5</v>
      </c>
      <c r="M12" s="17">
        <v>1.89E-2</v>
      </c>
      <c r="N12" s="8"/>
      <c r="O12" s="8"/>
      <c r="P12" s="8"/>
      <c r="Q12" s="20" t="s">
        <v>5</v>
      </c>
      <c r="R12" s="16">
        <f>(R7*S12)/100</f>
        <v>100000.6</v>
      </c>
      <c r="S12" s="17">
        <v>5</v>
      </c>
      <c r="T12" s="17"/>
      <c r="U12" s="8"/>
    </row>
    <row r="13" spans="2:21" x14ac:dyDescent="0.3">
      <c r="B13" s="8"/>
      <c r="C13" s="15" t="s">
        <v>5</v>
      </c>
      <c r="D13" s="16">
        <f>(D7*E13)/100</f>
        <v>200001.2</v>
      </c>
      <c r="E13" s="17">
        <v>10</v>
      </c>
      <c r="F13" s="17">
        <v>8.5000000000000006E-2</v>
      </c>
      <c r="G13" s="8"/>
      <c r="H13" s="8"/>
      <c r="I13" s="8"/>
      <c r="J13" s="15" t="s">
        <v>5</v>
      </c>
      <c r="K13" s="16">
        <f>(K7*L13)/100</f>
        <v>200001.2</v>
      </c>
      <c r="L13" s="17">
        <v>10</v>
      </c>
      <c r="M13" s="17">
        <v>9.8100000000000007E-2</v>
      </c>
      <c r="N13" s="8"/>
      <c r="O13" s="8"/>
      <c r="P13" s="8"/>
      <c r="Q13" s="20" t="s">
        <v>5</v>
      </c>
      <c r="R13" s="16">
        <f>(R7*S13)/100</f>
        <v>200001.2</v>
      </c>
      <c r="S13" s="17">
        <v>10</v>
      </c>
      <c r="T13" s="17"/>
      <c r="U13" s="8"/>
    </row>
    <row r="14" spans="2:21" x14ac:dyDescent="0.3">
      <c r="B14" s="8"/>
      <c r="C14" s="15" t="s">
        <v>5</v>
      </c>
      <c r="D14" s="16">
        <f>(D7*E14)/100</f>
        <v>400002.4</v>
      </c>
      <c r="E14" s="17">
        <v>20</v>
      </c>
      <c r="F14" s="17">
        <v>0.25280000000000002</v>
      </c>
      <c r="G14" s="8"/>
      <c r="H14" s="8"/>
      <c r="I14" s="8"/>
      <c r="J14" s="15" t="s">
        <v>5</v>
      </c>
      <c r="K14" s="16">
        <f>(K7*L14)/100</f>
        <v>400002.4</v>
      </c>
      <c r="L14" s="17">
        <v>20</v>
      </c>
      <c r="M14" s="17">
        <v>0.25640000000000002</v>
      </c>
      <c r="N14" s="8"/>
      <c r="O14" s="8"/>
      <c r="P14" s="8"/>
      <c r="Q14" s="20" t="s">
        <v>5</v>
      </c>
      <c r="R14" s="16">
        <f>(R7*S14)/100</f>
        <v>400002.4</v>
      </c>
      <c r="S14" s="17">
        <v>20</v>
      </c>
      <c r="T14" s="17"/>
      <c r="U14" s="8"/>
    </row>
    <row r="15" spans="2:21" x14ac:dyDescent="0.3">
      <c r="B15" s="8"/>
      <c r="C15" s="15" t="s">
        <v>5</v>
      </c>
      <c r="D15" s="16">
        <f>(D7*E15)/100</f>
        <v>600003.6</v>
      </c>
      <c r="E15" s="17">
        <v>30</v>
      </c>
      <c r="F15" s="17">
        <v>0.34989999999999999</v>
      </c>
      <c r="G15" s="8"/>
      <c r="H15" s="8"/>
      <c r="I15" s="8"/>
      <c r="J15" s="15" t="s">
        <v>5</v>
      </c>
      <c r="K15" s="16">
        <f>(K7*L15)/100</f>
        <v>600003.6</v>
      </c>
      <c r="L15" s="17">
        <v>30</v>
      </c>
      <c r="M15" s="17">
        <v>0.34089999999999998</v>
      </c>
      <c r="N15" s="8"/>
      <c r="O15" s="8"/>
      <c r="P15" s="8"/>
      <c r="Q15" s="20" t="s">
        <v>5</v>
      </c>
      <c r="R15" s="16">
        <f>(R7*S15)/100</f>
        <v>600003.6</v>
      </c>
      <c r="S15" s="17">
        <v>30</v>
      </c>
      <c r="T15" s="17"/>
      <c r="U15" s="8"/>
    </row>
    <row r="16" spans="2:21" x14ac:dyDescent="0.3">
      <c r="B16" s="8"/>
      <c r="C16" s="15" t="s">
        <v>5</v>
      </c>
      <c r="D16" s="17">
        <f>(D7*E16)/100</f>
        <v>1000006</v>
      </c>
      <c r="E16" s="17">
        <v>50</v>
      </c>
      <c r="F16" s="17">
        <v>0.50080000000000002</v>
      </c>
      <c r="G16" s="8"/>
      <c r="H16" s="8"/>
      <c r="I16" s="8"/>
      <c r="J16" s="15" t="s">
        <v>5</v>
      </c>
      <c r="K16" s="16">
        <f>(K7*L16)/100</f>
        <v>1000006</v>
      </c>
      <c r="L16" s="17">
        <v>50</v>
      </c>
      <c r="M16" s="17">
        <v>0.44996999999999998</v>
      </c>
      <c r="N16" s="8"/>
      <c r="O16" s="8"/>
      <c r="P16" s="8"/>
      <c r="Q16" s="20" t="s">
        <v>5</v>
      </c>
      <c r="R16" s="16">
        <f>(R7*S16)/100</f>
        <v>1000006</v>
      </c>
      <c r="S16" s="17">
        <v>50</v>
      </c>
      <c r="T16" s="17"/>
      <c r="U16" s="8"/>
    </row>
    <row r="17" spans="2:21" x14ac:dyDescent="0.3">
      <c r="B17" s="8"/>
      <c r="C17" s="15" t="s">
        <v>5</v>
      </c>
      <c r="D17" s="16">
        <f>(D7*E17)/100</f>
        <v>1200007.2</v>
      </c>
      <c r="E17" s="17">
        <v>60</v>
      </c>
      <c r="F17" s="17">
        <v>0.57410000000000005</v>
      </c>
      <c r="G17" s="8"/>
      <c r="H17" s="8"/>
      <c r="I17" s="8"/>
      <c r="J17" s="15" t="s">
        <v>5</v>
      </c>
      <c r="K17" s="16">
        <f>(K7*L17)/100</f>
        <v>1200007.2</v>
      </c>
      <c r="L17" s="17">
        <v>60</v>
      </c>
      <c r="M17" s="17">
        <v>0.57940000000000003</v>
      </c>
      <c r="N17" s="8"/>
      <c r="O17" s="8"/>
      <c r="P17" s="8"/>
      <c r="Q17" s="20" t="s">
        <v>5</v>
      </c>
      <c r="R17" s="16">
        <f>(R7*S17)/100</f>
        <v>1200007.2</v>
      </c>
      <c r="S17" s="17">
        <v>60</v>
      </c>
      <c r="T17" s="17"/>
      <c r="U17" s="8"/>
    </row>
    <row r="18" spans="2:21" x14ac:dyDescent="0.3">
      <c r="B18" s="8"/>
      <c r="C18" s="15" t="s">
        <v>5</v>
      </c>
      <c r="D18" s="16">
        <f>(D7*E18)/100</f>
        <v>1400008.4</v>
      </c>
      <c r="E18" s="17">
        <v>70</v>
      </c>
      <c r="F18" s="17">
        <v>0.64890000000000003</v>
      </c>
      <c r="G18" s="8"/>
      <c r="H18" s="8"/>
      <c r="I18" s="8"/>
      <c r="J18" s="15" t="s">
        <v>5</v>
      </c>
      <c r="K18" s="16">
        <f>(K7*L18)/100</f>
        <v>1400008.4</v>
      </c>
      <c r="L18" s="17">
        <v>70</v>
      </c>
      <c r="M18" s="17">
        <v>0.65869999999999995</v>
      </c>
      <c r="N18" s="8"/>
      <c r="O18" s="8"/>
      <c r="P18" s="8"/>
      <c r="Q18" s="20" t="s">
        <v>5</v>
      </c>
      <c r="R18" s="16">
        <f>(R7*S18)/100</f>
        <v>1400008.4</v>
      </c>
      <c r="S18" s="17">
        <v>70</v>
      </c>
      <c r="T18" s="17"/>
      <c r="U18" s="8"/>
    </row>
    <row r="19" spans="2:21" x14ac:dyDescent="0.3">
      <c r="B19" s="8"/>
      <c r="C19" s="15" t="s">
        <v>5</v>
      </c>
      <c r="D19" s="16">
        <f>(D7*E19)/100</f>
        <v>1600009.6</v>
      </c>
      <c r="E19" s="17">
        <v>80</v>
      </c>
      <c r="F19" s="17">
        <v>0.73529999999999995</v>
      </c>
      <c r="G19" s="8"/>
      <c r="H19" s="8"/>
      <c r="I19" s="8"/>
      <c r="J19" s="15" t="s">
        <v>5</v>
      </c>
      <c r="K19" s="16">
        <f>(K7*L19)/100</f>
        <v>1600009.6</v>
      </c>
      <c r="L19" s="17">
        <v>80</v>
      </c>
      <c r="M19" s="17">
        <v>0.74270000000000003</v>
      </c>
      <c r="N19" s="8"/>
      <c r="O19" s="8"/>
      <c r="P19" s="8"/>
      <c r="Q19" s="20" t="s">
        <v>5</v>
      </c>
      <c r="R19" s="16">
        <f>(R7*S19)/100</f>
        <v>1600009.6</v>
      </c>
      <c r="S19" s="17">
        <v>80</v>
      </c>
      <c r="T19" s="17"/>
      <c r="U19" s="8"/>
    </row>
    <row r="20" spans="2:21" x14ac:dyDescent="0.3">
      <c r="B20" s="8"/>
      <c r="C20" s="15" t="s">
        <v>5</v>
      </c>
      <c r="D20" s="16">
        <f>(D7*E20)/100</f>
        <v>1800010.8</v>
      </c>
      <c r="E20" s="17">
        <v>90</v>
      </c>
      <c r="F20" s="17">
        <v>0.85319999999999996</v>
      </c>
      <c r="G20" s="8"/>
      <c r="H20" s="8"/>
      <c r="I20" s="8"/>
      <c r="J20" s="15" t="s">
        <v>5</v>
      </c>
      <c r="K20" s="16">
        <f>(K7*L20)/100</f>
        <v>1800010.8</v>
      </c>
      <c r="L20" s="17">
        <v>90</v>
      </c>
      <c r="M20" s="17">
        <v>0.90169999999999995</v>
      </c>
      <c r="N20" s="8"/>
      <c r="O20" s="8"/>
      <c r="P20" s="8"/>
      <c r="Q20" s="20" t="s">
        <v>5</v>
      </c>
      <c r="R20" s="16">
        <f>(R7*S20)/100</f>
        <v>1800010.8</v>
      </c>
      <c r="S20" s="17">
        <v>90</v>
      </c>
      <c r="T20" s="17"/>
      <c r="U20" s="8"/>
    </row>
    <row r="21" spans="2:21" x14ac:dyDescent="0.3">
      <c r="B21" s="8"/>
      <c r="C21" s="15" t="s">
        <v>5</v>
      </c>
      <c r="D21" s="17">
        <f>(D7*E21)/100</f>
        <v>2000012</v>
      </c>
      <c r="E21" s="17">
        <v>100</v>
      </c>
      <c r="F21" s="17">
        <v>1</v>
      </c>
      <c r="G21" s="8"/>
      <c r="H21" s="8"/>
      <c r="I21" s="8"/>
      <c r="J21" s="15" t="s">
        <v>5</v>
      </c>
      <c r="K21" s="17">
        <f>(K7*L21)/100</f>
        <v>2000012</v>
      </c>
      <c r="L21" s="17">
        <v>100</v>
      </c>
      <c r="M21" s="17">
        <v>1</v>
      </c>
      <c r="N21" s="8"/>
      <c r="O21" s="8"/>
      <c r="P21" s="8"/>
      <c r="Q21" s="20" t="s">
        <v>5</v>
      </c>
      <c r="R21" s="17">
        <f>(R7*S21)/100</f>
        <v>2000012</v>
      </c>
      <c r="S21" s="17">
        <v>100</v>
      </c>
      <c r="T21" s="17"/>
      <c r="U21" s="8"/>
    </row>
    <row r="22" spans="2:21" x14ac:dyDescent="0.3">
      <c r="B22" s="8"/>
      <c r="C22" s="10"/>
      <c r="D22" s="8"/>
      <c r="E22" s="8"/>
      <c r="F22" s="8"/>
      <c r="G22" s="8"/>
      <c r="H22" s="8"/>
      <c r="I22" s="8"/>
      <c r="J22" s="10"/>
      <c r="K22" s="8"/>
      <c r="L22" s="8"/>
      <c r="M22" s="8"/>
      <c r="N22" s="8"/>
      <c r="O22" s="8"/>
      <c r="P22" s="8"/>
      <c r="Q22" s="21" t="s">
        <v>15</v>
      </c>
      <c r="R22" s="8"/>
      <c r="S22" s="8"/>
      <c r="T22" s="8"/>
      <c r="U22" s="8"/>
    </row>
    <row r="23" spans="2:21" ht="15.6" x14ac:dyDescent="0.3">
      <c r="B23" s="8"/>
      <c r="C23" s="23" t="s">
        <v>0</v>
      </c>
      <c r="D23" s="23" t="s">
        <v>14</v>
      </c>
      <c r="E23" s="14" t="s">
        <v>1</v>
      </c>
      <c r="F23" s="23" t="s">
        <v>16</v>
      </c>
      <c r="G23" s="23" t="s">
        <v>13</v>
      </c>
      <c r="H23" s="8"/>
      <c r="I23" s="4"/>
      <c r="J23" s="23" t="s">
        <v>0</v>
      </c>
      <c r="K23" s="23" t="s">
        <v>14</v>
      </c>
      <c r="L23" s="14" t="s">
        <v>1</v>
      </c>
      <c r="M23" s="23" t="s">
        <v>2</v>
      </c>
      <c r="N23" s="23" t="s">
        <v>13</v>
      </c>
      <c r="O23" s="4"/>
      <c r="P23" s="4"/>
      <c r="Q23" s="4"/>
      <c r="R23" s="4"/>
      <c r="S23" s="4"/>
      <c r="T23" s="4"/>
      <c r="U23" s="4"/>
    </row>
    <row r="24" spans="2:21" x14ac:dyDescent="0.3">
      <c r="B24" s="8"/>
      <c r="C24" s="15" t="s">
        <v>6</v>
      </c>
      <c r="D24" s="16">
        <v>10</v>
      </c>
      <c r="E24" s="17">
        <v>28487</v>
      </c>
      <c r="F24" s="17">
        <v>1.4</v>
      </c>
      <c r="G24" s="17">
        <v>1.4200000000000001E-2</v>
      </c>
      <c r="H24" s="8"/>
      <c r="I24" s="4"/>
      <c r="J24" s="15" t="s">
        <v>6</v>
      </c>
      <c r="K24" s="16">
        <v>10</v>
      </c>
      <c r="L24" s="17">
        <v>28487</v>
      </c>
      <c r="M24" s="17">
        <v>1.4</v>
      </c>
      <c r="N24" s="17">
        <v>1.4200000000000001E-2</v>
      </c>
      <c r="O24" s="4"/>
      <c r="P24" s="4"/>
      <c r="Q24" s="4"/>
      <c r="R24" s="4"/>
      <c r="S24" s="4"/>
      <c r="T24" s="4"/>
      <c r="U24" s="4"/>
    </row>
    <row r="25" spans="2:21" x14ac:dyDescent="0.3">
      <c r="B25" s="8"/>
      <c r="C25" s="15" t="s">
        <v>6</v>
      </c>
      <c r="D25" s="16">
        <v>10</v>
      </c>
      <c r="E25" s="17">
        <v>46817</v>
      </c>
      <c r="F25" s="17">
        <v>2.2999999999999998</v>
      </c>
      <c r="G25" s="17">
        <v>2.3400000000000001E-2</v>
      </c>
      <c r="H25" s="8"/>
      <c r="J25" s="15" t="s">
        <v>6</v>
      </c>
      <c r="K25" s="16">
        <v>10</v>
      </c>
      <c r="L25" s="17">
        <v>46817</v>
      </c>
      <c r="M25" s="17">
        <v>2.2999999999999998</v>
      </c>
      <c r="N25" s="17">
        <v>2.3400000000000001E-2</v>
      </c>
    </row>
    <row r="26" spans="2:21" x14ac:dyDescent="0.3">
      <c r="B26" s="8"/>
      <c r="C26" s="15" t="s">
        <v>6</v>
      </c>
      <c r="D26" s="16">
        <v>10</v>
      </c>
      <c r="E26" s="17">
        <v>96709</v>
      </c>
      <c r="F26" s="17">
        <v>4.8</v>
      </c>
      <c r="G26" s="17">
        <v>4.8399999999999999E-2</v>
      </c>
      <c r="H26" s="8"/>
      <c r="J26" s="15" t="s">
        <v>6</v>
      </c>
      <c r="K26" s="16">
        <v>10</v>
      </c>
      <c r="L26" s="17">
        <v>96709</v>
      </c>
      <c r="M26" s="17">
        <v>4.8</v>
      </c>
      <c r="N26" s="17">
        <v>4.8399999999999999E-2</v>
      </c>
    </row>
    <row r="27" spans="2:21" x14ac:dyDescent="0.3">
      <c r="B27" s="8"/>
      <c r="C27" s="15" t="s">
        <v>6</v>
      </c>
      <c r="D27" s="16">
        <v>10</v>
      </c>
      <c r="E27" s="17">
        <v>214946</v>
      </c>
      <c r="F27" s="17">
        <v>10</v>
      </c>
      <c r="G27" s="17">
        <v>0.1075</v>
      </c>
      <c r="H27" s="8"/>
      <c r="J27" s="15" t="s">
        <v>6</v>
      </c>
      <c r="K27" s="16">
        <v>10</v>
      </c>
      <c r="L27" s="17">
        <v>214946</v>
      </c>
      <c r="M27" s="17">
        <v>10</v>
      </c>
      <c r="N27" s="17">
        <v>0.1075</v>
      </c>
    </row>
    <row r="28" spans="2:21" x14ac:dyDescent="0.3">
      <c r="B28" s="8"/>
      <c r="C28" s="15" t="s">
        <v>6</v>
      </c>
      <c r="D28" s="16">
        <v>10</v>
      </c>
      <c r="E28" s="17">
        <v>434092</v>
      </c>
      <c r="F28" s="17">
        <v>21.7</v>
      </c>
      <c r="G28" s="17">
        <v>0.21709999999999999</v>
      </c>
      <c r="H28" s="8"/>
      <c r="J28" s="15" t="s">
        <v>6</v>
      </c>
      <c r="K28" s="16">
        <v>10</v>
      </c>
      <c r="L28" s="17">
        <v>434092</v>
      </c>
      <c r="M28" s="17">
        <v>21.7</v>
      </c>
      <c r="N28" s="17">
        <v>0.21709999999999999</v>
      </c>
    </row>
    <row r="29" spans="2:21" x14ac:dyDescent="0.3">
      <c r="B29" s="8"/>
      <c r="C29" s="15" t="s">
        <v>6</v>
      </c>
      <c r="D29" s="16">
        <v>10</v>
      </c>
      <c r="E29" s="17">
        <v>588136</v>
      </c>
      <c r="F29" s="17">
        <v>30</v>
      </c>
      <c r="G29" s="17">
        <v>0.29409999999999997</v>
      </c>
      <c r="H29" s="8"/>
      <c r="J29" s="15" t="s">
        <v>6</v>
      </c>
      <c r="K29" s="16">
        <v>10</v>
      </c>
      <c r="L29" s="17">
        <v>588136</v>
      </c>
      <c r="M29" s="17">
        <v>30</v>
      </c>
      <c r="N29" s="17">
        <v>0.29409999999999997</v>
      </c>
    </row>
    <row r="30" spans="2:21" x14ac:dyDescent="0.3">
      <c r="B30" s="8"/>
      <c r="C30" s="15" t="s">
        <v>6</v>
      </c>
      <c r="D30" s="16">
        <v>10</v>
      </c>
      <c r="E30" s="17">
        <v>1057571</v>
      </c>
      <c r="F30" s="17">
        <v>50</v>
      </c>
      <c r="G30" s="17">
        <v>0.52880000000000005</v>
      </c>
      <c r="H30" s="8"/>
      <c r="J30" s="15" t="s">
        <v>6</v>
      </c>
      <c r="K30" s="16">
        <v>10</v>
      </c>
      <c r="L30" s="17"/>
      <c r="M30" s="17">
        <v>50</v>
      </c>
      <c r="N30" s="17"/>
    </row>
    <row r="31" spans="2:21" x14ac:dyDescent="0.3">
      <c r="B31" s="8"/>
      <c r="C31" s="15" t="s">
        <v>6</v>
      </c>
      <c r="D31" s="16">
        <v>10</v>
      </c>
      <c r="E31" s="17">
        <v>1215939</v>
      </c>
      <c r="F31" s="17">
        <v>60</v>
      </c>
      <c r="G31" s="17">
        <v>0.59619999999999995</v>
      </c>
      <c r="H31" s="8"/>
      <c r="J31" s="15" t="s">
        <v>6</v>
      </c>
      <c r="K31" s="16">
        <v>10</v>
      </c>
      <c r="L31" s="17"/>
      <c r="M31" s="17">
        <v>60</v>
      </c>
      <c r="N31" s="17"/>
    </row>
    <row r="32" spans="2:21" x14ac:dyDescent="0.3">
      <c r="B32" s="8"/>
      <c r="C32" s="15" t="s">
        <v>6</v>
      </c>
      <c r="D32" s="16">
        <v>10</v>
      </c>
      <c r="E32" s="17">
        <v>1403902</v>
      </c>
      <c r="F32" s="17">
        <v>70</v>
      </c>
      <c r="G32" s="17">
        <v>0.66180000000000005</v>
      </c>
      <c r="H32" s="8"/>
      <c r="J32" s="15" t="s">
        <v>6</v>
      </c>
      <c r="K32" s="16">
        <v>10</v>
      </c>
      <c r="L32" s="17"/>
      <c r="M32" s="17">
        <v>70</v>
      </c>
      <c r="N32" s="17"/>
    </row>
    <row r="33" spans="2:14" x14ac:dyDescent="0.3">
      <c r="B33" s="8"/>
      <c r="C33" s="15" t="s">
        <v>6</v>
      </c>
      <c r="D33" s="16">
        <v>10</v>
      </c>
      <c r="E33" s="17">
        <v>1579807</v>
      </c>
      <c r="F33" s="17">
        <v>80</v>
      </c>
      <c r="G33" s="17">
        <v>0.73570000000000002</v>
      </c>
      <c r="H33" s="8"/>
      <c r="J33" s="15" t="s">
        <v>6</v>
      </c>
      <c r="K33" s="16">
        <v>10</v>
      </c>
      <c r="L33" s="17"/>
      <c r="M33" s="17">
        <v>80</v>
      </c>
      <c r="N33" s="17"/>
    </row>
    <row r="34" spans="2:14" x14ac:dyDescent="0.3">
      <c r="B34" s="8"/>
      <c r="C34" s="15" t="s">
        <v>6</v>
      </c>
      <c r="D34" s="16">
        <v>10</v>
      </c>
      <c r="E34" s="17"/>
      <c r="F34" s="17">
        <v>90</v>
      </c>
      <c r="G34" s="17"/>
      <c r="H34" s="8"/>
      <c r="J34" s="15" t="s">
        <v>6</v>
      </c>
      <c r="K34" s="16">
        <v>10</v>
      </c>
      <c r="L34" s="17"/>
      <c r="M34" s="17">
        <v>90</v>
      </c>
      <c r="N34" s="17"/>
    </row>
    <row r="35" spans="2:14" x14ac:dyDescent="0.3">
      <c r="B35" s="8"/>
      <c r="C35" s="15" t="s">
        <v>6</v>
      </c>
      <c r="D35" s="16">
        <v>10</v>
      </c>
      <c r="E35" s="17"/>
      <c r="F35" s="17">
        <v>100</v>
      </c>
      <c r="G35" s="17"/>
      <c r="H35" s="8"/>
      <c r="J35" s="15" t="s">
        <v>6</v>
      </c>
      <c r="K35" s="16">
        <v>10</v>
      </c>
      <c r="L35" s="17"/>
      <c r="M35" s="17">
        <v>100</v>
      </c>
      <c r="N35" s="17"/>
    </row>
    <row r="36" spans="2:14" x14ac:dyDescent="0.3">
      <c r="B36" s="8"/>
      <c r="C36" s="8"/>
      <c r="D36" s="8"/>
      <c r="E36" s="8"/>
      <c r="F36" s="8"/>
      <c r="G36" s="8"/>
      <c r="H36" s="8"/>
    </row>
    <row r="37" spans="2:14" x14ac:dyDescent="0.3">
      <c r="C37" s="22" t="s">
        <v>17</v>
      </c>
    </row>
    <row r="42" spans="2:14" ht="21" x14ac:dyDescent="0.4">
      <c r="B42" s="28" t="s">
        <v>7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2:14" x14ac:dyDescent="0.3">
      <c r="C43" s="1" t="s">
        <v>4</v>
      </c>
      <c r="D43" s="2">
        <v>1000000</v>
      </c>
      <c r="E43" s="2"/>
    </row>
    <row r="46" spans="2:14" x14ac:dyDescent="0.3">
      <c r="B46" s="27" t="s">
        <v>11</v>
      </c>
      <c r="C46" s="27"/>
      <c r="D46" s="27"/>
      <c r="E46" s="27"/>
      <c r="F46" s="27"/>
      <c r="G46" s="27"/>
      <c r="I46" s="27" t="s">
        <v>12</v>
      </c>
      <c r="J46" s="27"/>
      <c r="K46" s="27"/>
      <c r="L46" s="27"/>
      <c r="M46" s="27"/>
      <c r="N46" s="27"/>
    </row>
    <row r="47" spans="2:14" x14ac:dyDescent="0.3">
      <c r="B47" s="3"/>
      <c r="C47" s="26" t="s">
        <v>8</v>
      </c>
      <c r="D47" s="26"/>
      <c r="E47" s="26"/>
      <c r="F47" s="26"/>
      <c r="G47" s="3"/>
      <c r="I47" s="3"/>
      <c r="J47" s="26" t="s">
        <v>8</v>
      </c>
      <c r="K47" s="26"/>
      <c r="L47" s="26"/>
      <c r="M47" s="26"/>
      <c r="N47" s="3"/>
    </row>
    <row r="48" spans="2:14" ht="15.6" x14ac:dyDescent="0.3">
      <c r="B48" s="3"/>
      <c r="C48" t="s">
        <v>0</v>
      </c>
      <c r="D48" t="s">
        <v>1</v>
      </c>
      <c r="E48" t="s">
        <v>2</v>
      </c>
      <c r="G48" s="3"/>
      <c r="I48" s="3"/>
      <c r="J48" t="s">
        <v>0</v>
      </c>
      <c r="K48" t="s">
        <v>1</v>
      </c>
      <c r="L48" t="s">
        <v>2</v>
      </c>
      <c r="M48" s="14" t="s">
        <v>13</v>
      </c>
      <c r="N48" s="3"/>
    </row>
    <row r="49" spans="2:14" x14ac:dyDescent="0.3">
      <c r="B49" s="3"/>
      <c r="C49" s="22" t="s">
        <v>5</v>
      </c>
      <c r="D49" s="16">
        <f>(D46*E49)/100</f>
        <v>0</v>
      </c>
      <c r="E49" s="17">
        <v>1</v>
      </c>
      <c r="G49" s="3"/>
      <c r="I49" s="3"/>
      <c r="J49" t="s">
        <v>5</v>
      </c>
      <c r="N49" s="3"/>
    </row>
    <row r="50" spans="2:14" x14ac:dyDescent="0.3">
      <c r="B50" s="3"/>
      <c r="C50" s="22" t="s">
        <v>5</v>
      </c>
      <c r="D50" s="16">
        <f>(D46*E50)/100</f>
        <v>0</v>
      </c>
      <c r="E50" s="17">
        <v>2</v>
      </c>
      <c r="G50" s="3"/>
      <c r="I50" s="3"/>
      <c r="J50" t="s">
        <v>6</v>
      </c>
      <c r="N50" s="3"/>
    </row>
    <row r="51" spans="2:14" x14ac:dyDescent="0.3">
      <c r="B51" s="3"/>
      <c r="C51" s="22" t="s">
        <v>5</v>
      </c>
      <c r="D51" s="16">
        <f>(D46*E51)/100</f>
        <v>0</v>
      </c>
      <c r="E51" s="17">
        <v>5</v>
      </c>
      <c r="G51" s="3"/>
      <c r="I51" s="3"/>
      <c r="N51" s="3"/>
    </row>
    <row r="52" spans="2:14" x14ac:dyDescent="0.3">
      <c r="B52" s="3"/>
      <c r="C52" s="22" t="s">
        <v>5</v>
      </c>
      <c r="D52" s="16">
        <f>(D46*E52)/100</f>
        <v>0</v>
      </c>
      <c r="E52" s="17">
        <v>10</v>
      </c>
      <c r="G52" s="3"/>
      <c r="I52" s="3"/>
      <c r="N52" s="3"/>
    </row>
    <row r="53" spans="2:14" x14ac:dyDescent="0.3">
      <c r="B53" s="3"/>
      <c r="C53" s="22" t="s">
        <v>5</v>
      </c>
      <c r="D53" s="16">
        <f>(D46*E53)/100</f>
        <v>0</v>
      </c>
      <c r="E53" s="17">
        <v>20</v>
      </c>
      <c r="G53" s="3"/>
      <c r="I53" s="3"/>
      <c r="N53" s="3"/>
    </row>
    <row r="54" spans="2:14" x14ac:dyDescent="0.3">
      <c r="B54" s="3"/>
      <c r="C54" s="22" t="s">
        <v>5</v>
      </c>
      <c r="D54" s="16">
        <f>(D46*E54)/100</f>
        <v>0</v>
      </c>
      <c r="E54" s="17">
        <v>30</v>
      </c>
      <c r="G54" s="3"/>
      <c r="I54" s="3"/>
      <c r="N54" s="3"/>
    </row>
    <row r="55" spans="2:14" x14ac:dyDescent="0.3">
      <c r="B55" s="3"/>
      <c r="C55" s="22" t="s">
        <v>5</v>
      </c>
      <c r="D55" s="17">
        <f>(D46*E55)/100</f>
        <v>0</v>
      </c>
      <c r="E55" s="17">
        <v>50</v>
      </c>
      <c r="G55" s="3"/>
      <c r="I55" s="3"/>
      <c r="N55" s="3"/>
    </row>
    <row r="56" spans="2:14" x14ac:dyDescent="0.3">
      <c r="B56" s="3"/>
      <c r="C56" s="22" t="s">
        <v>5</v>
      </c>
      <c r="D56" s="16">
        <f>(D46*E56)/100</f>
        <v>0</v>
      </c>
      <c r="E56" s="17">
        <v>60</v>
      </c>
      <c r="G56" s="3"/>
      <c r="I56" s="3"/>
      <c r="N56" s="3"/>
    </row>
    <row r="57" spans="2:14" x14ac:dyDescent="0.3">
      <c r="B57" s="3"/>
      <c r="C57" s="22" t="s">
        <v>5</v>
      </c>
      <c r="D57" s="16">
        <f>(D46*E57)/100</f>
        <v>0</v>
      </c>
      <c r="E57" s="17">
        <v>70</v>
      </c>
      <c r="G57" s="3"/>
      <c r="I57" s="3"/>
      <c r="N57" s="3"/>
    </row>
    <row r="58" spans="2:14" x14ac:dyDescent="0.3">
      <c r="B58" s="3"/>
      <c r="C58" s="22" t="s">
        <v>5</v>
      </c>
      <c r="D58" s="16">
        <f>(D46*E58)/100</f>
        <v>0</v>
      </c>
      <c r="E58" s="17">
        <v>80</v>
      </c>
      <c r="G58" s="3"/>
      <c r="I58" s="3"/>
      <c r="N58" s="3"/>
    </row>
    <row r="59" spans="2:14" x14ac:dyDescent="0.3">
      <c r="B59" s="3"/>
      <c r="C59" s="22" t="s">
        <v>5</v>
      </c>
      <c r="D59" s="16">
        <f>(D46*E59)/100</f>
        <v>0</v>
      </c>
      <c r="E59" s="17">
        <v>90</v>
      </c>
      <c r="G59" s="3"/>
      <c r="I59" s="3"/>
      <c r="N59" s="3"/>
    </row>
    <row r="60" spans="2:14" x14ac:dyDescent="0.3">
      <c r="B60" s="3"/>
      <c r="C60" s="22" t="s">
        <v>5</v>
      </c>
      <c r="D60" s="17">
        <f>(D46*E60)/100</f>
        <v>0</v>
      </c>
      <c r="E60" s="17">
        <v>100</v>
      </c>
      <c r="G60" s="3"/>
      <c r="I60" s="3"/>
      <c r="N60" s="3"/>
    </row>
    <row r="61" spans="2:14" x14ac:dyDescent="0.3">
      <c r="B61" s="3"/>
      <c r="G61" s="3"/>
      <c r="I61" s="3"/>
      <c r="N61" s="3"/>
    </row>
    <row r="62" spans="2:14" x14ac:dyDescent="0.3">
      <c r="B62" s="3"/>
      <c r="C62" s="26" t="s">
        <v>9</v>
      </c>
      <c r="D62" s="26"/>
      <c r="E62" s="26"/>
      <c r="F62" s="26"/>
      <c r="G62" s="3"/>
      <c r="I62" s="3"/>
      <c r="J62" s="26" t="s">
        <v>9</v>
      </c>
      <c r="K62" s="26"/>
      <c r="L62" s="26"/>
      <c r="M62" s="26"/>
      <c r="N62" s="3"/>
    </row>
    <row r="63" spans="2:14" ht="15.6" x14ac:dyDescent="0.3">
      <c r="B63" s="3"/>
      <c r="C63" t="s">
        <v>0</v>
      </c>
      <c r="D63" t="s">
        <v>1</v>
      </c>
      <c r="E63" t="s">
        <v>2</v>
      </c>
      <c r="G63" s="3"/>
      <c r="I63" s="3"/>
      <c r="J63" t="s">
        <v>0</v>
      </c>
      <c r="K63" t="s">
        <v>1</v>
      </c>
      <c r="L63" t="s">
        <v>2</v>
      </c>
      <c r="M63" s="14" t="s">
        <v>13</v>
      </c>
      <c r="N63" s="3"/>
    </row>
    <row r="64" spans="2:14" x14ac:dyDescent="0.3">
      <c r="B64" s="3"/>
      <c r="C64" t="s">
        <v>5</v>
      </c>
      <c r="G64" s="3"/>
      <c r="I64" s="3"/>
      <c r="J64" t="s">
        <v>5</v>
      </c>
      <c r="N64" s="3"/>
    </row>
    <row r="65" spans="2:14" x14ac:dyDescent="0.3">
      <c r="B65" s="3"/>
      <c r="C65" t="s">
        <v>6</v>
      </c>
      <c r="G65" s="3"/>
      <c r="I65" s="3"/>
      <c r="J65" t="s">
        <v>6</v>
      </c>
      <c r="N65" s="3"/>
    </row>
    <row r="66" spans="2:14" x14ac:dyDescent="0.3">
      <c r="B66" s="3"/>
      <c r="G66" s="3"/>
      <c r="I66" s="3"/>
      <c r="N66" s="3"/>
    </row>
    <row r="67" spans="2:14" x14ac:dyDescent="0.3">
      <c r="B67" s="3"/>
      <c r="G67" s="3"/>
      <c r="I67" s="3"/>
      <c r="N67" s="3"/>
    </row>
    <row r="68" spans="2:14" x14ac:dyDescent="0.3">
      <c r="B68" s="3"/>
      <c r="C68" s="26" t="s">
        <v>10</v>
      </c>
      <c r="D68" s="26"/>
      <c r="E68" s="26"/>
      <c r="F68" s="26"/>
      <c r="G68" s="3"/>
      <c r="I68" s="3"/>
      <c r="J68" s="26" t="s">
        <v>10</v>
      </c>
      <c r="K68" s="26"/>
      <c r="L68" s="26"/>
      <c r="M68" s="26"/>
      <c r="N68" s="3"/>
    </row>
    <row r="69" spans="2:14" ht="15.6" x14ac:dyDescent="0.3">
      <c r="B69" s="3"/>
      <c r="C69" t="s">
        <v>0</v>
      </c>
      <c r="D69" t="s">
        <v>1</v>
      </c>
      <c r="E69" t="s">
        <v>2</v>
      </c>
      <c r="G69" s="3"/>
      <c r="I69" s="3"/>
      <c r="J69" t="s">
        <v>0</v>
      </c>
      <c r="K69" t="s">
        <v>1</v>
      </c>
      <c r="L69" t="s">
        <v>2</v>
      </c>
      <c r="M69" s="14" t="s">
        <v>13</v>
      </c>
      <c r="N69" s="3"/>
    </row>
    <row r="70" spans="2:14" x14ac:dyDescent="0.3">
      <c r="B70" s="3"/>
      <c r="C70" t="s">
        <v>5</v>
      </c>
      <c r="G70" s="3"/>
      <c r="I70" s="3"/>
      <c r="J70" t="s">
        <v>5</v>
      </c>
      <c r="N70" s="3"/>
    </row>
    <row r="71" spans="2:14" x14ac:dyDescent="0.3">
      <c r="B71" s="3"/>
      <c r="C71" t="s">
        <v>6</v>
      </c>
      <c r="G71" s="3"/>
      <c r="I71" s="3"/>
      <c r="J71" t="s">
        <v>6</v>
      </c>
      <c r="N71" s="3"/>
    </row>
    <row r="72" spans="2:14" x14ac:dyDescent="0.3">
      <c r="B72" s="3"/>
      <c r="C72" s="3"/>
      <c r="D72" s="3"/>
      <c r="E72" s="3"/>
      <c r="F72" s="3"/>
      <c r="G72" s="3"/>
      <c r="I72" s="3"/>
      <c r="J72" s="3"/>
      <c r="K72" s="3"/>
      <c r="L72" s="3"/>
      <c r="M72" s="3"/>
      <c r="N72" s="3"/>
    </row>
    <row r="73" spans="2:14" x14ac:dyDescent="0.3">
      <c r="B73" s="3"/>
      <c r="C73" s="3"/>
      <c r="D73" s="3"/>
      <c r="E73" s="3"/>
      <c r="F73" s="3"/>
      <c r="G73" s="3"/>
      <c r="I73" s="3"/>
      <c r="J73" s="3"/>
      <c r="K73" s="3"/>
      <c r="L73" s="3"/>
      <c r="M73" s="3"/>
      <c r="N73" s="3"/>
    </row>
  </sheetData>
  <mergeCells count="13">
    <mergeCell ref="B6:U6"/>
    <mergeCell ref="Q8:T8"/>
    <mergeCell ref="J8:M8"/>
    <mergeCell ref="C68:F68"/>
    <mergeCell ref="C62:F62"/>
    <mergeCell ref="I46:N46"/>
    <mergeCell ref="J47:M47"/>
    <mergeCell ref="J62:M62"/>
    <mergeCell ref="J68:M68"/>
    <mergeCell ref="B42:N42"/>
    <mergeCell ref="C8:F8"/>
    <mergeCell ref="C47:F47"/>
    <mergeCell ref="B46:G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Monpeat López</dc:creator>
  <cp:lastModifiedBy>Salvador Monpeat López</cp:lastModifiedBy>
  <dcterms:created xsi:type="dcterms:W3CDTF">2017-12-30T13:36:59Z</dcterms:created>
  <dcterms:modified xsi:type="dcterms:W3CDTF">2018-01-05T12:17:38Z</dcterms:modified>
</cp:coreProperties>
</file>