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ardo\Dropbox\INGENIERIA\ENSAYO COMETA\matlab\"/>
    </mc:Choice>
  </mc:AlternateContent>
  <bookViews>
    <workbookView xWindow="0" yWindow="0" windowWidth="21570" windowHeight="9855" activeTab="2"/>
  </bookViews>
  <sheets>
    <sheet name="Resultados" sheetId="1" r:id="rId1"/>
    <sheet name="Grafica" sheetId="2" r:id="rId2"/>
    <sheet name="Hoja1" sheetId="3" r:id="rId3"/>
  </sheets>
  <calcPr calcId="152511"/>
</workbook>
</file>

<file path=xl/calcChain.xml><?xml version="1.0" encoding="utf-8"?>
<calcChain xmlns="http://schemas.openxmlformats.org/spreadsheetml/2006/main">
  <c r="G47" i="2" l="1"/>
  <c r="G41" i="2"/>
  <c r="G20" i="2"/>
</calcChain>
</file>

<file path=xl/sharedStrings.xml><?xml version="1.0" encoding="utf-8"?>
<sst xmlns="http://schemas.openxmlformats.org/spreadsheetml/2006/main" count="127" uniqueCount="28">
  <si>
    <t>0309120ctol.bmp</t>
  </si>
  <si>
    <t>K-Means</t>
  </si>
  <si>
    <t>FCM</t>
  </si>
  <si>
    <t>0309120ctol2.bmp</t>
  </si>
  <si>
    <t>0309120ctol3.bmp</t>
  </si>
  <si>
    <t>0309120ctol4.bmp</t>
  </si>
  <si>
    <t>0309120ctol5.bmp</t>
  </si>
  <si>
    <t>0309120t0 1.bmp</t>
  </si>
  <si>
    <t>0309120t0 2.bmp</t>
  </si>
  <si>
    <t>0309120t0 3.bmp</t>
  </si>
  <si>
    <t>0309120t0 6.bmp</t>
  </si>
  <si>
    <t>0309120t60 2.bmp</t>
  </si>
  <si>
    <t>K-Means &amp; FCM</t>
  </si>
  <si>
    <t>Imagen</t>
  </si>
  <si>
    <t>Cometa</t>
  </si>
  <si>
    <t>Algoritmo</t>
  </si>
  <si>
    <t>Tiempo</t>
  </si>
  <si>
    <t>A. Cola</t>
  </si>
  <si>
    <t>A. Halo</t>
  </si>
  <si>
    <t>A. Núcleo</t>
  </si>
  <si>
    <t>A. BG</t>
  </si>
  <si>
    <t>A. Total</t>
  </si>
  <si>
    <t xml:space="preserve"> FCM</t>
  </si>
  <si>
    <t xml:space="preserve">K-Means </t>
  </si>
  <si>
    <t>Validacion ANOVA</t>
  </si>
  <si>
    <t>Area</t>
  </si>
  <si>
    <t>Area Halo</t>
  </si>
  <si>
    <t>Area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</si>
</sst>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Area</a:t>
            </a:r>
            <a:r>
              <a:rPr lang="es-MX" baseline="0"/>
              <a:t> Del Nucleo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Grafica!$D$2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Grafica!$D$3:$D$19</c:f>
              <c:numCache>
                <c:formatCode>General</c:formatCode>
                <c:ptCount val="17"/>
                <c:pt idx="0">
                  <c:v>2938</c:v>
                </c:pt>
                <c:pt idx="1">
                  <c:v>3218</c:v>
                </c:pt>
                <c:pt idx="2">
                  <c:v>3169</c:v>
                </c:pt>
                <c:pt idx="3">
                  <c:v>1639</c:v>
                </c:pt>
                <c:pt idx="4">
                  <c:v>5160</c:v>
                </c:pt>
                <c:pt idx="5">
                  <c:v>4896</c:v>
                </c:pt>
                <c:pt idx="6">
                  <c:v>5721</c:v>
                </c:pt>
                <c:pt idx="7">
                  <c:v>5545</c:v>
                </c:pt>
                <c:pt idx="8">
                  <c:v>6300</c:v>
                </c:pt>
                <c:pt idx="9">
                  <c:v>6619</c:v>
                </c:pt>
                <c:pt idx="10">
                  <c:v>5228</c:v>
                </c:pt>
                <c:pt idx="11">
                  <c:v>5089</c:v>
                </c:pt>
                <c:pt idx="12">
                  <c:v>5995</c:v>
                </c:pt>
                <c:pt idx="13">
                  <c:v>7645</c:v>
                </c:pt>
                <c:pt idx="14">
                  <c:v>4728</c:v>
                </c:pt>
                <c:pt idx="15">
                  <c:v>3737</c:v>
                </c:pt>
                <c:pt idx="16">
                  <c:v>1483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91D-4C41-A706-33D3E0C643D0}"/>
            </c:ext>
          </c:extLst>
        </c:ser>
        <c:ser>
          <c:idx val="1"/>
          <c:order val="1"/>
          <c:tx>
            <c:strRef>
              <c:f>Grafica!$D$23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Grafica!$D$24:$D$40</c:f>
              <c:numCache>
                <c:formatCode>General</c:formatCode>
                <c:ptCount val="17"/>
                <c:pt idx="0">
                  <c:v>2951</c:v>
                </c:pt>
                <c:pt idx="1">
                  <c:v>3299</c:v>
                </c:pt>
                <c:pt idx="2">
                  <c:v>3208</c:v>
                </c:pt>
                <c:pt idx="3">
                  <c:v>1743</c:v>
                </c:pt>
                <c:pt idx="4">
                  <c:v>5213</c:v>
                </c:pt>
                <c:pt idx="5">
                  <c:v>4899</c:v>
                </c:pt>
                <c:pt idx="6">
                  <c:v>5774</c:v>
                </c:pt>
                <c:pt idx="7">
                  <c:v>5551</c:v>
                </c:pt>
                <c:pt idx="8">
                  <c:v>6301</c:v>
                </c:pt>
                <c:pt idx="9">
                  <c:v>6637</c:v>
                </c:pt>
                <c:pt idx="10">
                  <c:v>5147</c:v>
                </c:pt>
                <c:pt idx="11">
                  <c:v>5089</c:v>
                </c:pt>
                <c:pt idx="12">
                  <c:v>6015</c:v>
                </c:pt>
                <c:pt idx="13">
                  <c:v>7782</c:v>
                </c:pt>
                <c:pt idx="14">
                  <c:v>4699</c:v>
                </c:pt>
                <c:pt idx="15">
                  <c:v>3581</c:v>
                </c:pt>
                <c:pt idx="16">
                  <c:v>1466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91D-4C41-A706-33D3E0C6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59768"/>
        <c:axId val="203879904"/>
      </c:lineChart>
      <c:catAx>
        <c:axId val="25935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79904"/>
        <c:crosses val="autoZero"/>
        <c:auto val="1"/>
        <c:lblAlgn val="ctr"/>
        <c:lblOffset val="100"/>
        <c:noMultiLvlLbl val="0"/>
      </c:catAx>
      <c:valAx>
        <c:axId val="203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359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Area De</a:t>
            </a:r>
            <a:r>
              <a:rPr lang="es-MX" baseline="0"/>
              <a:t>l </a:t>
            </a:r>
            <a:r>
              <a:rPr lang="es-MX"/>
              <a:t>Halo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Grafica!$E$2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Grafica!$E$3:$E$19</c:f>
              <c:numCache>
                <c:formatCode>General</c:formatCode>
                <c:ptCount val="17"/>
                <c:pt idx="0">
                  <c:v>2134</c:v>
                </c:pt>
                <c:pt idx="1">
                  <c:v>2008</c:v>
                </c:pt>
                <c:pt idx="2">
                  <c:v>2269</c:v>
                </c:pt>
                <c:pt idx="3">
                  <c:v>4936</c:v>
                </c:pt>
                <c:pt idx="4">
                  <c:v>3129</c:v>
                </c:pt>
                <c:pt idx="5">
                  <c:v>2860</c:v>
                </c:pt>
                <c:pt idx="6">
                  <c:v>2707</c:v>
                </c:pt>
                <c:pt idx="7">
                  <c:v>3337</c:v>
                </c:pt>
                <c:pt idx="8">
                  <c:v>2780</c:v>
                </c:pt>
                <c:pt idx="9">
                  <c:v>2980</c:v>
                </c:pt>
                <c:pt idx="10">
                  <c:v>3838</c:v>
                </c:pt>
                <c:pt idx="11">
                  <c:v>3552</c:v>
                </c:pt>
                <c:pt idx="12">
                  <c:v>3806</c:v>
                </c:pt>
                <c:pt idx="13">
                  <c:v>5417</c:v>
                </c:pt>
                <c:pt idx="14">
                  <c:v>7556</c:v>
                </c:pt>
                <c:pt idx="15">
                  <c:v>7284</c:v>
                </c:pt>
                <c:pt idx="16">
                  <c:v>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D7-460C-9BAA-06474BDE7639}"/>
            </c:ext>
          </c:extLst>
        </c:ser>
        <c:ser>
          <c:idx val="1"/>
          <c:order val="1"/>
          <c:tx>
            <c:strRef>
              <c:f>Grafica!$E$23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Grafica!$E$24:$E$40</c:f>
              <c:numCache>
                <c:formatCode>General</c:formatCode>
                <c:ptCount val="17"/>
                <c:pt idx="0">
                  <c:v>2033</c:v>
                </c:pt>
                <c:pt idx="1">
                  <c:v>1955</c:v>
                </c:pt>
                <c:pt idx="2">
                  <c:v>2184</c:v>
                </c:pt>
                <c:pt idx="3">
                  <c:v>4773</c:v>
                </c:pt>
                <c:pt idx="4">
                  <c:v>3000</c:v>
                </c:pt>
                <c:pt idx="5">
                  <c:v>2739</c:v>
                </c:pt>
                <c:pt idx="6">
                  <c:v>2596</c:v>
                </c:pt>
                <c:pt idx="7">
                  <c:v>3215</c:v>
                </c:pt>
                <c:pt idx="8">
                  <c:v>2678</c:v>
                </c:pt>
                <c:pt idx="9">
                  <c:v>2851</c:v>
                </c:pt>
                <c:pt idx="10">
                  <c:v>3574</c:v>
                </c:pt>
                <c:pt idx="11">
                  <c:v>3377</c:v>
                </c:pt>
                <c:pt idx="12">
                  <c:v>3579</c:v>
                </c:pt>
                <c:pt idx="13">
                  <c:v>5192</c:v>
                </c:pt>
                <c:pt idx="14">
                  <c:v>6775</c:v>
                </c:pt>
                <c:pt idx="15">
                  <c:v>6010</c:v>
                </c:pt>
                <c:pt idx="16">
                  <c:v>5983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BD7-460C-9BAA-06474BDE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432"/>
        <c:axId val="203881864"/>
      </c:lineChart>
      <c:catAx>
        <c:axId val="20388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81864"/>
        <c:crosses val="autoZero"/>
        <c:auto val="1"/>
        <c:lblAlgn val="ctr"/>
        <c:lblOffset val="100"/>
        <c:noMultiLvlLbl val="0"/>
      </c:catAx>
      <c:valAx>
        <c:axId val="2038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83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Area Cola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Grafica!$F$2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Grafica!$F$3:$F$19</c:f>
              <c:numCache>
                <c:formatCode>General</c:formatCode>
                <c:ptCount val="17"/>
                <c:pt idx="0">
                  <c:v>4823</c:v>
                </c:pt>
                <c:pt idx="1">
                  <c:v>5111</c:v>
                </c:pt>
                <c:pt idx="2">
                  <c:v>5005</c:v>
                </c:pt>
                <c:pt idx="3">
                  <c:v>22055</c:v>
                </c:pt>
                <c:pt idx="4">
                  <c:v>4428</c:v>
                </c:pt>
                <c:pt idx="5">
                  <c:v>4649</c:v>
                </c:pt>
                <c:pt idx="6">
                  <c:v>3890</c:v>
                </c:pt>
                <c:pt idx="7">
                  <c:v>3773</c:v>
                </c:pt>
                <c:pt idx="8">
                  <c:v>4246</c:v>
                </c:pt>
                <c:pt idx="9">
                  <c:v>4458</c:v>
                </c:pt>
                <c:pt idx="10">
                  <c:v>8294</c:v>
                </c:pt>
                <c:pt idx="11">
                  <c:v>4729</c:v>
                </c:pt>
                <c:pt idx="12">
                  <c:v>5717</c:v>
                </c:pt>
                <c:pt idx="13">
                  <c:v>14878</c:v>
                </c:pt>
                <c:pt idx="14">
                  <c:v>25718</c:v>
                </c:pt>
                <c:pt idx="15">
                  <c:v>32221</c:v>
                </c:pt>
                <c:pt idx="16">
                  <c:v>21906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2C-4868-810A-3FC578EFFF36}"/>
            </c:ext>
          </c:extLst>
        </c:ser>
        <c:ser>
          <c:idx val="1"/>
          <c:order val="1"/>
          <c:tx>
            <c:strRef>
              <c:f>Grafica!$F$23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Grafica!$F$24:$F$40</c:f>
              <c:numCache>
                <c:formatCode>General</c:formatCode>
                <c:ptCount val="17"/>
                <c:pt idx="0">
                  <c:v>4487</c:v>
                </c:pt>
                <c:pt idx="1">
                  <c:v>4858</c:v>
                </c:pt>
                <c:pt idx="2">
                  <c:v>4800</c:v>
                </c:pt>
                <c:pt idx="3">
                  <c:v>19162</c:v>
                </c:pt>
                <c:pt idx="4">
                  <c:v>4166</c:v>
                </c:pt>
                <c:pt idx="5">
                  <c:v>4412</c:v>
                </c:pt>
                <c:pt idx="6">
                  <c:v>3572</c:v>
                </c:pt>
                <c:pt idx="7">
                  <c:v>3521</c:v>
                </c:pt>
                <c:pt idx="8">
                  <c:v>3955</c:v>
                </c:pt>
                <c:pt idx="9">
                  <c:v>4051</c:v>
                </c:pt>
                <c:pt idx="10">
                  <c:v>7020</c:v>
                </c:pt>
                <c:pt idx="11">
                  <c:v>4454</c:v>
                </c:pt>
                <c:pt idx="12">
                  <c:v>5173</c:v>
                </c:pt>
                <c:pt idx="13">
                  <c:v>13761</c:v>
                </c:pt>
                <c:pt idx="14">
                  <c:v>21611</c:v>
                </c:pt>
                <c:pt idx="15">
                  <c:v>25143</c:v>
                </c:pt>
                <c:pt idx="16">
                  <c:v>18541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2C-4868-810A-3FC578EF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1472"/>
        <c:axId val="259208080"/>
      </c:lineChart>
      <c:catAx>
        <c:axId val="20388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208080"/>
        <c:crosses val="autoZero"/>
        <c:auto val="1"/>
        <c:lblAlgn val="ctr"/>
        <c:lblOffset val="100"/>
        <c:noMultiLvlLbl val="0"/>
      </c:catAx>
      <c:valAx>
        <c:axId val="2592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8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Grafica!$G$2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Grafica!$G$3:$G$19</c:f>
              <c:numCache>
                <c:formatCode>General</c:formatCode>
                <c:ptCount val="17"/>
                <c:pt idx="0">
                  <c:v>0.32290412936791718</c:v>
                </c:pt>
                <c:pt idx="1">
                  <c:v>0.45803650678536439</c:v>
                </c:pt>
                <c:pt idx="2">
                  <c:v>0.43074876176746063</c:v>
                </c:pt>
                <c:pt idx="3">
                  <c:v>2.0467695872606964</c:v>
                </c:pt>
                <c:pt idx="4">
                  <c:v>0.28376819131191028</c:v>
                </c:pt>
                <c:pt idx="5">
                  <c:v>0.49492327401739578</c:v>
                </c:pt>
                <c:pt idx="6">
                  <c:v>0.38481959638538132</c:v>
                </c:pt>
                <c:pt idx="7">
                  <c:v>0.27066667983254467</c:v>
                </c:pt>
                <c:pt idx="8">
                  <c:v>0.42596479371080637</c:v>
                </c:pt>
                <c:pt idx="9">
                  <c:v>0.61879224281097345</c:v>
                </c:pt>
                <c:pt idx="10">
                  <c:v>1.2115921167111199</c:v>
                </c:pt>
                <c:pt idx="11">
                  <c:v>0.52816967598408537</c:v>
                </c:pt>
                <c:pt idx="12">
                  <c:v>0.92821049020586677</c:v>
                </c:pt>
                <c:pt idx="13">
                  <c:v>1.0542225713618016</c:v>
                </c:pt>
                <c:pt idx="14">
                  <c:v>2.7338777423883855</c:v>
                </c:pt>
                <c:pt idx="15">
                  <c:v>2.9743225150045296</c:v>
                </c:pt>
                <c:pt idx="16">
                  <c:v>3.0208298818618453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AF-4F83-906A-E96A40F7956B}"/>
            </c:ext>
          </c:extLst>
        </c:ser>
        <c:ser>
          <c:idx val="1"/>
          <c:order val="1"/>
          <c:tx>
            <c:strRef>
              <c:f>Grafica!$G$23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Grafica!$G$24:$G$40</c:f>
              <c:numCache>
                <c:formatCode>General</c:formatCode>
                <c:ptCount val="17"/>
                <c:pt idx="0">
                  <c:v>0.24981924346670734</c:v>
                </c:pt>
                <c:pt idx="1">
                  <c:v>9.6428719022243384E-2</c:v>
                </c:pt>
                <c:pt idx="2">
                  <c:v>0.11658311819922973</c:v>
                </c:pt>
                <c:pt idx="3">
                  <c:v>0.37982058565482507</c:v>
                </c:pt>
                <c:pt idx="4">
                  <c:v>0.15993652583931559</c:v>
                </c:pt>
                <c:pt idx="5">
                  <c:v>0.10097899274450407</c:v>
                </c:pt>
                <c:pt idx="6">
                  <c:v>8.3447163320156489E-2</c:v>
                </c:pt>
                <c:pt idx="7">
                  <c:v>0.10877099820395481</c:v>
                </c:pt>
                <c:pt idx="8">
                  <c:v>5.9416144511602612E-2</c:v>
                </c:pt>
                <c:pt idx="9">
                  <c:v>0.10878855270794681</c:v>
                </c:pt>
                <c:pt idx="10">
                  <c:v>0.22143397623047015</c:v>
                </c:pt>
                <c:pt idx="11">
                  <c:v>0.13051517714871699</c:v>
                </c:pt>
                <c:pt idx="12">
                  <c:v>0.14045322072119024</c:v>
                </c:pt>
                <c:pt idx="13">
                  <c:v>0.20300650138369722</c:v>
                </c:pt>
                <c:pt idx="14">
                  <c:v>0.53997837138820648</c:v>
                </c:pt>
                <c:pt idx="15">
                  <c:v>0.60860477899428056</c:v>
                </c:pt>
                <c:pt idx="16">
                  <c:v>0.55248376116951037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AF-4F83-906A-E96A40F7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05336"/>
        <c:axId val="259207296"/>
      </c:lineChart>
      <c:catAx>
        <c:axId val="25920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207296"/>
        <c:crosses val="autoZero"/>
        <c:auto val="1"/>
        <c:lblAlgn val="ctr"/>
        <c:lblOffset val="100"/>
        <c:noMultiLvlLbl val="0"/>
      </c:catAx>
      <c:valAx>
        <c:axId val="259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Pixeles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205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33056</xdr:colOff>
      <xdr:row>0</xdr:row>
      <xdr:rowOff>20731</xdr:rowOff>
    </xdr:from>
    <xdr:to>
      <xdr:col>16</xdr:col>
      <xdr:colOff>556931</xdr:colOff>
      <xdr:row>16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190499</xdr:rowOff>
    </xdr:from>
    <xdr:to>
      <xdr:col>16</xdr:col>
      <xdr:colOff>571501</xdr:colOff>
      <xdr:row>38</xdr:row>
      <xdr:rowOff>156882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44823</xdr:colOff>
      <xdr:row>0</xdr:row>
      <xdr:rowOff>67236</xdr:rowOff>
    </xdr:from>
    <xdr:to>
      <xdr:col>24</xdr:col>
      <xdr:colOff>694765</xdr:colOff>
      <xdr:row>16</xdr:row>
      <xdr:rowOff>123265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638736</xdr:colOff>
      <xdr:row>39</xdr:row>
      <xdr:rowOff>44823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L21" sqref="L21"/>
    </sheetView>
  </sheetViews>
  <sheetFormatPr baseColWidth="10" defaultRowHeight="15" x14ac:dyDescent="0.25"/>
  <cols>
    <col min="1" max="1" width="16" bestFit="1" customWidth="1"/>
    <col min="2" max="2" width="6.85546875" bestFit="1" customWidth="1"/>
    <col min="3" max="3" width="8.42578125" bestFit="1" customWidth="1"/>
    <col min="4" max="4" width="7.140625" bestFit="1" customWidth="1"/>
    <col min="5" max="5" width="5.85546875" bestFit="1" customWidth="1"/>
    <col min="6" max="6" width="8.7109375" bestFit="1" customWidth="1"/>
    <col min="7" max="8" width="6.85546875" bestFit="1" customWidth="1"/>
    <col min="9" max="9" width="11.85546875" bestFit="1" customWidth="1"/>
  </cols>
  <sheetData>
    <row r="1" spans="1:9" ht="15.75" x14ac:dyDescent="0.25">
      <c r="A1" s="6" t="s">
        <v>12</v>
      </c>
      <c r="B1" s="6"/>
      <c r="C1" s="6"/>
      <c r="D1" s="6"/>
      <c r="E1" s="6"/>
      <c r="F1" s="6"/>
      <c r="G1" s="6"/>
      <c r="H1" s="6"/>
      <c r="I1" s="1"/>
    </row>
    <row r="2" spans="1:9" ht="31.5" x14ac:dyDescent="0.25">
      <c r="A2" s="1" t="s">
        <v>13</v>
      </c>
      <c r="B2" s="2" t="s">
        <v>14</v>
      </c>
      <c r="C2" s="2" t="s">
        <v>15</v>
      </c>
      <c r="D2" s="2" t="s">
        <v>21</v>
      </c>
      <c r="E2" s="2" t="s">
        <v>20</v>
      </c>
      <c r="F2" s="2" t="s">
        <v>19</v>
      </c>
      <c r="G2" s="2" t="s">
        <v>18</v>
      </c>
      <c r="H2" s="2" t="s">
        <v>17</v>
      </c>
      <c r="I2" s="3" t="s">
        <v>16</v>
      </c>
    </row>
    <row r="3" spans="1:9" x14ac:dyDescent="0.25">
      <c r="A3" s="1" t="s">
        <v>0</v>
      </c>
      <c r="B3" s="1">
        <v>1</v>
      </c>
      <c r="C3" s="4" t="s">
        <v>1</v>
      </c>
      <c r="D3" s="1">
        <v>20139</v>
      </c>
      <c r="E3" s="1">
        <v>10668</v>
      </c>
      <c r="F3" s="1">
        <v>2951</v>
      </c>
      <c r="G3" s="1">
        <v>2033</v>
      </c>
      <c r="H3" s="1">
        <v>4487</v>
      </c>
      <c r="I3" s="1">
        <v>0.24981924346670734</v>
      </c>
    </row>
    <row r="4" spans="1:9" x14ac:dyDescent="0.25">
      <c r="A4" s="1"/>
      <c r="B4" s="1">
        <v>1</v>
      </c>
      <c r="C4" s="4" t="s">
        <v>2</v>
      </c>
      <c r="D4" s="1">
        <v>20139</v>
      </c>
      <c r="E4" s="1">
        <v>10244</v>
      </c>
      <c r="F4" s="1">
        <v>2938</v>
      </c>
      <c r="G4" s="1">
        <v>2134</v>
      </c>
      <c r="H4" s="1">
        <v>4823</v>
      </c>
      <c r="I4" s="1">
        <v>0.32290412936791718</v>
      </c>
    </row>
    <row r="5" spans="1:9" x14ac:dyDescent="0.25">
      <c r="A5" s="1"/>
      <c r="B5" s="1">
        <v>2</v>
      </c>
      <c r="C5" s="4" t="s">
        <v>1</v>
      </c>
      <c r="D5" s="1">
        <v>24486</v>
      </c>
      <c r="E5" s="1">
        <v>14374</v>
      </c>
      <c r="F5" s="1">
        <v>3299</v>
      </c>
      <c r="G5" s="1">
        <v>1955</v>
      </c>
      <c r="H5" s="1">
        <v>4858</v>
      </c>
      <c r="I5" s="1">
        <v>9.6428719022243384E-2</v>
      </c>
    </row>
    <row r="6" spans="1:9" x14ac:dyDescent="0.25">
      <c r="A6" s="1"/>
      <c r="B6" s="1">
        <v>2</v>
      </c>
      <c r="C6" s="4" t="s">
        <v>2</v>
      </c>
      <c r="D6" s="1">
        <v>24486</v>
      </c>
      <c r="E6" s="1">
        <v>14149</v>
      </c>
      <c r="F6" s="1">
        <v>3218</v>
      </c>
      <c r="G6" s="1">
        <v>2008</v>
      </c>
      <c r="H6" s="1">
        <v>5111</v>
      </c>
      <c r="I6" s="1">
        <v>0.45803650678536439</v>
      </c>
    </row>
    <row r="7" spans="1:9" x14ac:dyDescent="0.25">
      <c r="A7" s="1"/>
      <c r="B7" s="1">
        <v>3</v>
      </c>
      <c r="C7" s="4" t="s">
        <v>1</v>
      </c>
      <c r="D7" s="1">
        <v>22040</v>
      </c>
      <c r="E7" s="1">
        <v>11848</v>
      </c>
      <c r="F7" s="1">
        <v>3208</v>
      </c>
      <c r="G7" s="1">
        <v>2184</v>
      </c>
      <c r="H7" s="1">
        <v>4800</v>
      </c>
      <c r="I7" s="1">
        <v>0.11658311819922973</v>
      </c>
    </row>
    <row r="8" spans="1:9" x14ac:dyDescent="0.25">
      <c r="A8" s="1"/>
      <c r="B8" s="1">
        <v>3</v>
      </c>
      <c r="C8" s="4" t="s">
        <v>2</v>
      </c>
      <c r="D8" s="1">
        <v>22040</v>
      </c>
      <c r="E8" s="1">
        <v>11597</v>
      </c>
      <c r="F8" s="1">
        <v>3169</v>
      </c>
      <c r="G8" s="1">
        <v>2269</v>
      </c>
      <c r="H8" s="1">
        <v>5005</v>
      </c>
      <c r="I8" s="1">
        <v>0.43074876176746063</v>
      </c>
    </row>
    <row r="9" spans="1:9" x14ac:dyDescent="0.25">
      <c r="A9" s="1" t="s">
        <v>3</v>
      </c>
      <c r="B9" s="1">
        <v>1</v>
      </c>
      <c r="C9" s="4" t="s">
        <v>1</v>
      </c>
      <c r="D9" s="1">
        <v>87516</v>
      </c>
      <c r="E9" s="1">
        <v>61838</v>
      </c>
      <c r="F9" s="1">
        <v>1743</v>
      </c>
      <c r="G9" s="1">
        <v>4773</v>
      </c>
      <c r="H9" s="1">
        <v>19162</v>
      </c>
      <c r="I9" s="1">
        <v>0.37982058565482507</v>
      </c>
    </row>
    <row r="10" spans="1:9" x14ac:dyDescent="0.25">
      <c r="A10" s="1"/>
      <c r="B10" s="1">
        <v>1</v>
      </c>
      <c r="C10" s="4" t="s">
        <v>2</v>
      </c>
      <c r="D10" s="1">
        <v>87516</v>
      </c>
      <c r="E10" s="1">
        <v>58886</v>
      </c>
      <c r="F10" s="1">
        <v>1639</v>
      </c>
      <c r="G10" s="1">
        <v>4936</v>
      </c>
      <c r="H10" s="1">
        <v>22055</v>
      </c>
      <c r="I10" s="1">
        <v>2.0467695872606964</v>
      </c>
    </row>
    <row r="11" spans="1:9" x14ac:dyDescent="0.25">
      <c r="A11" s="1" t="s">
        <v>4</v>
      </c>
      <c r="B11" s="1">
        <v>1</v>
      </c>
      <c r="C11" s="4" t="s">
        <v>1</v>
      </c>
      <c r="D11" s="1">
        <v>25921</v>
      </c>
      <c r="E11" s="1">
        <v>13542</v>
      </c>
      <c r="F11" s="1">
        <v>5213</v>
      </c>
      <c r="G11" s="1">
        <v>3000</v>
      </c>
      <c r="H11" s="1">
        <v>4166</v>
      </c>
      <c r="I11" s="1">
        <v>0.15993652583931559</v>
      </c>
    </row>
    <row r="12" spans="1:9" x14ac:dyDescent="0.25">
      <c r="A12" s="1"/>
      <c r="B12" s="1">
        <v>1</v>
      </c>
      <c r="C12" s="4" t="s">
        <v>2</v>
      </c>
      <c r="D12" s="1">
        <v>25921</v>
      </c>
      <c r="E12" s="1">
        <v>13204</v>
      </c>
      <c r="F12" s="1">
        <v>5160</v>
      </c>
      <c r="G12" s="1">
        <v>3129</v>
      </c>
      <c r="H12" s="1">
        <v>4428</v>
      </c>
      <c r="I12" s="1">
        <v>0.28376819131191028</v>
      </c>
    </row>
    <row r="13" spans="1:9" x14ac:dyDescent="0.25">
      <c r="A13" s="1"/>
      <c r="B13" s="1">
        <v>2</v>
      </c>
      <c r="C13" s="4" t="s">
        <v>1</v>
      </c>
      <c r="D13" s="1">
        <v>23712</v>
      </c>
      <c r="E13" s="1">
        <v>11662</v>
      </c>
      <c r="F13" s="1">
        <v>4899</v>
      </c>
      <c r="G13" s="1">
        <v>2739</v>
      </c>
      <c r="H13" s="1">
        <v>4412</v>
      </c>
      <c r="I13" s="1">
        <v>0.10097899274450407</v>
      </c>
    </row>
    <row r="14" spans="1:9" x14ac:dyDescent="0.25">
      <c r="A14" s="1"/>
      <c r="B14" s="1">
        <v>2</v>
      </c>
      <c r="C14" s="4" t="s">
        <v>2</v>
      </c>
      <c r="D14" s="1">
        <v>23712</v>
      </c>
      <c r="E14" s="1">
        <v>11307</v>
      </c>
      <c r="F14" s="1">
        <v>4896</v>
      </c>
      <c r="G14" s="1">
        <v>2860</v>
      </c>
      <c r="H14" s="1">
        <v>4649</v>
      </c>
      <c r="I14" s="1">
        <v>0.49492327401739578</v>
      </c>
    </row>
    <row r="15" spans="1:9" x14ac:dyDescent="0.25">
      <c r="A15" s="1" t="s">
        <v>5</v>
      </c>
      <c r="B15" s="1">
        <v>1</v>
      </c>
      <c r="C15" s="4" t="s">
        <v>1</v>
      </c>
      <c r="D15" s="1">
        <v>23506</v>
      </c>
      <c r="E15" s="1">
        <v>11564</v>
      </c>
      <c r="F15" s="1">
        <v>5774</v>
      </c>
      <c r="G15" s="1">
        <v>2596</v>
      </c>
      <c r="H15" s="1">
        <v>3572</v>
      </c>
      <c r="I15" s="1">
        <v>8.3447163320156489E-2</v>
      </c>
    </row>
    <row r="16" spans="1:9" x14ac:dyDescent="0.25">
      <c r="A16" s="1"/>
      <c r="B16" s="1">
        <v>1</v>
      </c>
      <c r="C16" s="4" t="s">
        <v>2</v>
      </c>
      <c r="D16" s="1">
        <v>23506</v>
      </c>
      <c r="E16" s="1">
        <v>11188</v>
      </c>
      <c r="F16" s="1">
        <v>5721</v>
      </c>
      <c r="G16" s="1">
        <v>2707</v>
      </c>
      <c r="H16" s="1">
        <v>3890</v>
      </c>
      <c r="I16" s="1">
        <v>0.38481959638538132</v>
      </c>
    </row>
    <row r="17" spans="1:9" x14ac:dyDescent="0.25">
      <c r="A17" s="1"/>
      <c r="B17" s="1">
        <v>2</v>
      </c>
      <c r="C17" s="4" t="s">
        <v>1</v>
      </c>
      <c r="D17" s="1">
        <v>23490</v>
      </c>
      <c r="E17" s="1">
        <v>11203</v>
      </c>
      <c r="F17" s="1">
        <v>5551</v>
      </c>
      <c r="G17" s="1">
        <v>3215</v>
      </c>
      <c r="H17" s="1">
        <v>3521</v>
      </c>
      <c r="I17" s="1">
        <v>0.10877099820395481</v>
      </c>
    </row>
    <row r="18" spans="1:9" x14ac:dyDescent="0.25">
      <c r="A18" s="1"/>
      <c r="B18" s="1">
        <v>2</v>
      </c>
      <c r="C18" s="4" t="s">
        <v>2</v>
      </c>
      <c r="D18" s="1">
        <v>23490</v>
      </c>
      <c r="E18" s="1">
        <v>10835</v>
      </c>
      <c r="F18" s="1">
        <v>5545</v>
      </c>
      <c r="G18" s="1">
        <v>3337</v>
      </c>
      <c r="H18" s="1">
        <v>3773</v>
      </c>
      <c r="I18" s="1">
        <v>0.27066667983254467</v>
      </c>
    </row>
    <row r="19" spans="1:9" x14ac:dyDescent="0.25">
      <c r="A19" s="1" t="s">
        <v>6</v>
      </c>
      <c r="B19" s="1">
        <v>1</v>
      </c>
      <c r="C19" s="4" t="s">
        <v>1</v>
      </c>
      <c r="D19" s="1">
        <v>23707</v>
      </c>
      <c r="E19" s="1">
        <v>10773</v>
      </c>
      <c r="F19" s="1">
        <v>6301</v>
      </c>
      <c r="G19" s="1">
        <v>2678</v>
      </c>
      <c r="H19" s="1">
        <v>3955</v>
      </c>
      <c r="I19" s="1">
        <v>5.9416144511602612E-2</v>
      </c>
    </row>
    <row r="20" spans="1:9" x14ac:dyDescent="0.25">
      <c r="A20" s="1"/>
      <c r="B20" s="1">
        <v>1</v>
      </c>
      <c r="C20" s="4" t="s">
        <v>2</v>
      </c>
      <c r="D20" s="1">
        <v>23707</v>
      </c>
      <c r="E20" s="1">
        <v>10381</v>
      </c>
      <c r="F20" s="1">
        <v>6300</v>
      </c>
      <c r="G20" s="1">
        <v>2780</v>
      </c>
      <c r="H20" s="1">
        <v>4246</v>
      </c>
      <c r="I20" s="1">
        <v>0.42596479371080637</v>
      </c>
    </row>
    <row r="21" spans="1:9" x14ac:dyDescent="0.25">
      <c r="A21" s="1"/>
      <c r="B21" s="1">
        <v>2</v>
      </c>
      <c r="C21" s="4" t="s">
        <v>1</v>
      </c>
      <c r="D21" s="1">
        <v>29340</v>
      </c>
      <c r="E21" s="1">
        <v>15801</v>
      </c>
      <c r="F21" s="1">
        <v>6637</v>
      </c>
      <c r="G21" s="1">
        <v>2851</v>
      </c>
      <c r="H21" s="1">
        <v>4051</v>
      </c>
      <c r="I21" s="1">
        <v>0.10878855270794681</v>
      </c>
    </row>
    <row r="22" spans="1:9" x14ac:dyDescent="0.25">
      <c r="A22" s="1"/>
      <c r="B22" s="1">
        <v>2</v>
      </c>
      <c r="C22" s="4" t="s">
        <v>2</v>
      </c>
      <c r="D22" s="1">
        <v>29340</v>
      </c>
      <c r="E22" s="1">
        <v>15283</v>
      </c>
      <c r="F22" s="1">
        <v>6619</v>
      </c>
      <c r="G22" s="1">
        <v>2980</v>
      </c>
      <c r="H22" s="1">
        <v>4458</v>
      </c>
      <c r="I22" s="1">
        <v>0.61879224281097345</v>
      </c>
    </row>
    <row r="23" spans="1:9" x14ac:dyDescent="0.25">
      <c r="A23" s="1" t="s">
        <v>7</v>
      </c>
      <c r="B23" s="1">
        <v>1</v>
      </c>
      <c r="C23" s="4" t="s">
        <v>1</v>
      </c>
      <c r="D23" s="1">
        <v>41415</v>
      </c>
      <c r="E23" s="1">
        <v>25674</v>
      </c>
      <c r="F23" s="1">
        <v>5147</v>
      </c>
      <c r="G23" s="1">
        <v>3574</v>
      </c>
      <c r="H23" s="1">
        <v>7020</v>
      </c>
      <c r="I23" s="1">
        <v>0.22143397623047015</v>
      </c>
    </row>
    <row r="24" spans="1:9" x14ac:dyDescent="0.25">
      <c r="A24" s="1"/>
      <c r="B24" s="1">
        <v>1</v>
      </c>
      <c r="C24" s="4" t="s">
        <v>2</v>
      </c>
      <c r="D24" s="1">
        <v>41415</v>
      </c>
      <c r="E24" s="1">
        <v>24055</v>
      </c>
      <c r="F24" s="1">
        <v>5228</v>
      </c>
      <c r="G24" s="1">
        <v>3838</v>
      </c>
      <c r="H24" s="1">
        <v>8294</v>
      </c>
      <c r="I24" s="1">
        <v>1.2115921167111199</v>
      </c>
    </row>
    <row r="25" spans="1:9" x14ac:dyDescent="0.25">
      <c r="A25" s="1" t="s">
        <v>8</v>
      </c>
      <c r="B25" s="1">
        <v>1</v>
      </c>
      <c r="C25" s="4" t="s">
        <v>1</v>
      </c>
      <c r="D25" s="1">
        <v>22192</v>
      </c>
      <c r="E25" s="1">
        <v>9272</v>
      </c>
      <c r="F25" s="1">
        <v>5089</v>
      </c>
      <c r="G25" s="1">
        <v>3377</v>
      </c>
      <c r="H25" s="1">
        <v>4454</v>
      </c>
      <c r="I25" s="1">
        <v>0.13051517714871699</v>
      </c>
    </row>
    <row r="26" spans="1:9" x14ac:dyDescent="0.25">
      <c r="A26" s="1"/>
      <c r="B26" s="1">
        <v>1</v>
      </c>
      <c r="C26" s="4" t="s">
        <v>2</v>
      </c>
      <c r="D26" s="1">
        <v>22192</v>
      </c>
      <c r="E26" s="1">
        <v>8822</v>
      </c>
      <c r="F26" s="1">
        <v>5089</v>
      </c>
      <c r="G26" s="1">
        <v>3552</v>
      </c>
      <c r="H26" s="1">
        <v>4729</v>
      </c>
      <c r="I26" s="1">
        <v>0.52816967598408537</v>
      </c>
    </row>
    <row r="27" spans="1:9" x14ac:dyDescent="0.25">
      <c r="A27" s="1"/>
      <c r="B27" s="1">
        <v>2</v>
      </c>
      <c r="C27" s="4" t="s">
        <v>1</v>
      </c>
      <c r="D27" s="1">
        <v>33128</v>
      </c>
      <c r="E27" s="1">
        <v>18361</v>
      </c>
      <c r="F27" s="1">
        <v>6015</v>
      </c>
      <c r="G27" s="1">
        <v>3579</v>
      </c>
      <c r="H27" s="1">
        <v>5173</v>
      </c>
      <c r="I27" s="1">
        <v>0.14045322072119024</v>
      </c>
    </row>
    <row r="28" spans="1:9" x14ac:dyDescent="0.25">
      <c r="A28" s="1"/>
      <c r="B28" s="1">
        <v>2</v>
      </c>
      <c r="C28" s="4" t="s">
        <v>2</v>
      </c>
      <c r="D28" s="1">
        <v>33128</v>
      </c>
      <c r="E28" s="1">
        <v>17610</v>
      </c>
      <c r="F28" s="1">
        <v>5995</v>
      </c>
      <c r="G28" s="1">
        <v>3806</v>
      </c>
      <c r="H28" s="1">
        <v>5717</v>
      </c>
      <c r="I28" s="1">
        <v>0.92821049020586677</v>
      </c>
    </row>
    <row r="29" spans="1:9" x14ac:dyDescent="0.25">
      <c r="A29" s="1" t="s">
        <v>9</v>
      </c>
      <c r="B29" s="1">
        <v>1</v>
      </c>
      <c r="C29" s="4" t="s">
        <v>1</v>
      </c>
      <c r="D29" s="1">
        <v>56287</v>
      </c>
      <c r="E29" s="1">
        <v>29552</v>
      </c>
      <c r="F29" s="1">
        <v>7782</v>
      </c>
      <c r="G29" s="1">
        <v>5192</v>
      </c>
      <c r="H29" s="1">
        <v>13761</v>
      </c>
      <c r="I29" s="1">
        <v>0.20300650138369722</v>
      </c>
    </row>
    <row r="30" spans="1:9" x14ac:dyDescent="0.25">
      <c r="A30" s="1"/>
      <c r="B30" s="1">
        <v>1</v>
      </c>
      <c r="C30" s="4" t="s">
        <v>2</v>
      </c>
      <c r="D30" s="1">
        <v>56287</v>
      </c>
      <c r="E30" s="1">
        <v>28347</v>
      </c>
      <c r="F30" s="1">
        <v>7645</v>
      </c>
      <c r="G30" s="1">
        <v>5417</v>
      </c>
      <c r="H30" s="1">
        <v>14878</v>
      </c>
      <c r="I30" s="1">
        <v>1.0542225713618016</v>
      </c>
    </row>
    <row r="31" spans="1:9" x14ac:dyDescent="0.25">
      <c r="A31" s="1" t="s">
        <v>10</v>
      </c>
      <c r="B31" s="1">
        <v>1</v>
      </c>
      <c r="C31" s="4" t="s">
        <v>1</v>
      </c>
      <c r="D31" s="1">
        <v>93666</v>
      </c>
      <c r="E31" s="1">
        <v>60581</v>
      </c>
      <c r="F31" s="1">
        <v>4699</v>
      </c>
      <c r="G31" s="1">
        <v>6775</v>
      </c>
      <c r="H31" s="1">
        <v>21611</v>
      </c>
      <c r="I31" s="1">
        <v>0.53997837138820648</v>
      </c>
    </row>
    <row r="32" spans="1:9" x14ac:dyDescent="0.25">
      <c r="A32" s="1"/>
      <c r="B32" s="1">
        <v>1</v>
      </c>
      <c r="C32" s="4" t="s">
        <v>2</v>
      </c>
      <c r="D32" s="1">
        <v>93666</v>
      </c>
      <c r="E32" s="1">
        <v>55664</v>
      </c>
      <c r="F32" s="1">
        <v>4728</v>
      </c>
      <c r="G32" s="1">
        <v>7556</v>
      </c>
      <c r="H32" s="1">
        <v>25718</v>
      </c>
      <c r="I32" s="1">
        <v>2.7338777423883855</v>
      </c>
    </row>
    <row r="33" spans="1:9" x14ac:dyDescent="0.25">
      <c r="A33" s="1" t="s">
        <v>11</v>
      </c>
      <c r="B33" s="1">
        <v>1</v>
      </c>
      <c r="C33" s="4" t="s">
        <v>1</v>
      </c>
      <c r="D33" s="1">
        <v>105844</v>
      </c>
      <c r="E33" s="1">
        <v>71110</v>
      </c>
      <c r="F33" s="1">
        <v>3581</v>
      </c>
      <c r="G33" s="1">
        <v>6010</v>
      </c>
      <c r="H33" s="1">
        <v>25143</v>
      </c>
      <c r="I33" s="1">
        <v>0.60860477899428056</v>
      </c>
    </row>
    <row r="34" spans="1:9" x14ac:dyDescent="0.25">
      <c r="A34" s="1"/>
      <c r="B34" s="1">
        <v>1</v>
      </c>
      <c r="C34" s="4" t="s">
        <v>2</v>
      </c>
      <c r="D34" s="1">
        <v>105844</v>
      </c>
      <c r="E34" s="1">
        <v>62602</v>
      </c>
      <c r="F34" s="1">
        <v>3737</v>
      </c>
      <c r="G34" s="1">
        <v>7284</v>
      </c>
      <c r="H34" s="1">
        <v>32221</v>
      </c>
      <c r="I34" s="1">
        <v>2.9743225150045296</v>
      </c>
    </row>
    <row r="35" spans="1:9" x14ac:dyDescent="0.25">
      <c r="A35" s="1"/>
      <c r="B35" s="1">
        <v>2</v>
      </c>
      <c r="C35" s="4" t="s">
        <v>1</v>
      </c>
      <c r="D35" s="1">
        <v>94710</v>
      </c>
      <c r="E35" s="1">
        <v>68720</v>
      </c>
      <c r="F35" s="1">
        <v>1466</v>
      </c>
      <c r="G35" s="1">
        <v>5983</v>
      </c>
      <c r="H35" s="1">
        <v>18541</v>
      </c>
      <c r="I35" s="1">
        <v>0.55248376116951037</v>
      </c>
    </row>
    <row r="36" spans="1:9" x14ac:dyDescent="0.25">
      <c r="A36" s="1"/>
      <c r="B36" s="1">
        <v>2</v>
      </c>
      <c r="C36" s="4" t="s">
        <v>2</v>
      </c>
      <c r="D36" s="1">
        <v>94710</v>
      </c>
      <c r="E36" s="1">
        <v>64658</v>
      </c>
      <c r="F36" s="1">
        <v>1483</v>
      </c>
      <c r="G36" s="1">
        <v>6663</v>
      </c>
      <c r="H36" s="1">
        <v>21906</v>
      </c>
      <c r="I36" s="1">
        <v>3.0208298818618453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55" zoomScaleNormal="55" workbookViewId="0">
      <selection activeCell="G23" sqref="G23:G40"/>
    </sheetView>
  </sheetViews>
  <sheetFormatPr baseColWidth="10" defaultRowHeight="15" x14ac:dyDescent="0.25"/>
  <cols>
    <col min="1" max="1" width="18.42578125" customWidth="1"/>
  </cols>
  <sheetData>
    <row r="1" spans="1:11" ht="15.75" customHeight="1" x14ac:dyDescent="0.25">
      <c r="A1" s="6" t="s">
        <v>22</v>
      </c>
      <c r="B1" s="6"/>
      <c r="C1" s="6"/>
      <c r="D1" s="6"/>
      <c r="E1" s="6"/>
      <c r="F1" s="6"/>
      <c r="G1" s="1"/>
      <c r="H1" s="5"/>
      <c r="I1" s="5"/>
      <c r="J1" s="5"/>
      <c r="K1" s="5"/>
    </row>
    <row r="2" spans="1:11" ht="15.75" x14ac:dyDescent="0.25">
      <c r="A2" s="1" t="s">
        <v>13</v>
      </c>
      <c r="B2" s="2" t="s">
        <v>14</v>
      </c>
      <c r="C2" s="2" t="s">
        <v>15</v>
      </c>
      <c r="D2" s="4" t="s">
        <v>2</v>
      </c>
      <c r="E2" s="4" t="s">
        <v>2</v>
      </c>
      <c r="F2" s="4" t="s">
        <v>2</v>
      </c>
      <c r="G2" s="4" t="s">
        <v>2</v>
      </c>
      <c r="H2" s="5"/>
      <c r="I2" s="5"/>
      <c r="J2" s="5"/>
      <c r="K2" s="5"/>
    </row>
    <row r="3" spans="1:11" x14ac:dyDescent="0.25">
      <c r="A3" s="1"/>
      <c r="B3" s="1">
        <v>1</v>
      </c>
      <c r="C3" s="4" t="s">
        <v>2</v>
      </c>
      <c r="D3" s="1">
        <v>2938</v>
      </c>
      <c r="E3" s="1">
        <v>2134</v>
      </c>
      <c r="F3" s="1">
        <v>4823</v>
      </c>
      <c r="G3" s="1">
        <v>0.32290412936791718</v>
      </c>
      <c r="H3" s="5"/>
      <c r="I3" s="5"/>
      <c r="J3" s="5"/>
      <c r="K3" s="5"/>
    </row>
    <row r="4" spans="1:11" x14ac:dyDescent="0.25">
      <c r="A4" s="1"/>
      <c r="B4" s="1">
        <v>2</v>
      </c>
      <c r="C4" s="4" t="s">
        <v>2</v>
      </c>
      <c r="D4" s="1">
        <v>3218</v>
      </c>
      <c r="E4" s="1">
        <v>2008</v>
      </c>
      <c r="F4" s="1">
        <v>5111</v>
      </c>
      <c r="G4" s="1">
        <v>0.45803650678536439</v>
      </c>
      <c r="H4" s="5"/>
      <c r="I4" s="5"/>
      <c r="J4" s="5"/>
      <c r="K4" s="5"/>
    </row>
    <row r="5" spans="1:11" x14ac:dyDescent="0.25">
      <c r="A5" s="1"/>
      <c r="B5" s="1">
        <v>3</v>
      </c>
      <c r="C5" s="4" t="s">
        <v>2</v>
      </c>
      <c r="D5" s="1">
        <v>3169</v>
      </c>
      <c r="E5" s="1">
        <v>2269</v>
      </c>
      <c r="F5" s="1">
        <v>5005</v>
      </c>
      <c r="G5" s="1">
        <v>0.43074876176746063</v>
      </c>
      <c r="H5" s="5"/>
      <c r="I5" s="5"/>
      <c r="J5" s="5"/>
      <c r="K5" s="5"/>
    </row>
    <row r="6" spans="1:11" x14ac:dyDescent="0.25">
      <c r="A6" s="1"/>
      <c r="B6" s="1">
        <v>1</v>
      </c>
      <c r="C6" s="4" t="s">
        <v>2</v>
      </c>
      <c r="D6" s="1">
        <v>1639</v>
      </c>
      <c r="E6" s="1">
        <v>4936</v>
      </c>
      <c r="F6" s="1">
        <v>22055</v>
      </c>
      <c r="G6" s="1">
        <v>2.0467695872606964</v>
      </c>
      <c r="H6" s="5"/>
      <c r="I6" s="5"/>
      <c r="J6" s="5"/>
      <c r="K6" s="5"/>
    </row>
    <row r="7" spans="1:11" x14ac:dyDescent="0.25">
      <c r="A7" s="1"/>
      <c r="B7" s="1">
        <v>1</v>
      </c>
      <c r="C7" s="4" t="s">
        <v>2</v>
      </c>
      <c r="D7" s="1">
        <v>5160</v>
      </c>
      <c r="E7" s="1">
        <v>3129</v>
      </c>
      <c r="F7" s="1">
        <v>4428</v>
      </c>
      <c r="G7" s="1">
        <v>0.28376819131191028</v>
      </c>
      <c r="H7" s="5"/>
      <c r="I7" s="5"/>
      <c r="J7" s="5"/>
      <c r="K7" s="5"/>
    </row>
    <row r="8" spans="1:11" x14ac:dyDescent="0.25">
      <c r="A8" s="1"/>
      <c r="B8" s="1">
        <v>2</v>
      </c>
      <c r="C8" s="4" t="s">
        <v>2</v>
      </c>
      <c r="D8" s="1">
        <v>4896</v>
      </c>
      <c r="E8" s="1">
        <v>2860</v>
      </c>
      <c r="F8" s="1">
        <v>4649</v>
      </c>
      <c r="G8" s="1">
        <v>0.49492327401739578</v>
      </c>
      <c r="H8" s="5"/>
      <c r="I8" s="5"/>
      <c r="J8" s="5"/>
      <c r="K8" s="5"/>
    </row>
    <row r="9" spans="1:11" x14ac:dyDescent="0.25">
      <c r="A9" s="1"/>
      <c r="B9" s="1">
        <v>1</v>
      </c>
      <c r="C9" s="4" t="s">
        <v>2</v>
      </c>
      <c r="D9" s="1">
        <v>5721</v>
      </c>
      <c r="E9" s="1">
        <v>2707</v>
      </c>
      <c r="F9" s="1">
        <v>3890</v>
      </c>
      <c r="G9" s="1">
        <v>0.38481959638538132</v>
      </c>
      <c r="H9" s="5"/>
      <c r="I9" s="5"/>
      <c r="J9" s="5"/>
      <c r="K9" s="5"/>
    </row>
    <row r="10" spans="1:11" x14ac:dyDescent="0.25">
      <c r="A10" s="1"/>
      <c r="B10" s="1">
        <v>2</v>
      </c>
      <c r="C10" s="4" t="s">
        <v>2</v>
      </c>
      <c r="D10" s="1">
        <v>5545</v>
      </c>
      <c r="E10" s="1">
        <v>3337</v>
      </c>
      <c r="F10" s="1">
        <v>3773</v>
      </c>
      <c r="G10" s="1">
        <v>0.27066667983254467</v>
      </c>
      <c r="H10" s="5"/>
      <c r="I10" s="5"/>
      <c r="J10" s="5"/>
      <c r="K10" s="5"/>
    </row>
    <row r="11" spans="1:11" x14ac:dyDescent="0.25">
      <c r="A11" s="1"/>
      <c r="B11" s="1">
        <v>1</v>
      </c>
      <c r="C11" s="4" t="s">
        <v>2</v>
      </c>
      <c r="D11" s="1">
        <v>6300</v>
      </c>
      <c r="E11" s="1">
        <v>2780</v>
      </c>
      <c r="F11" s="1">
        <v>4246</v>
      </c>
      <c r="G11" s="1">
        <v>0.42596479371080637</v>
      </c>
      <c r="H11" s="5"/>
      <c r="I11" s="5"/>
      <c r="J11" s="5"/>
      <c r="K11" s="5"/>
    </row>
    <row r="12" spans="1:11" x14ac:dyDescent="0.25">
      <c r="A12" s="1"/>
      <c r="B12" s="1">
        <v>2</v>
      </c>
      <c r="C12" s="4" t="s">
        <v>2</v>
      </c>
      <c r="D12" s="1">
        <v>6619</v>
      </c>
      <c r="E12" s="1">
        <v>2980</v>
      </c>
      <c r="F12" s="1">
        <v>4458</v>
      </c>
      <c r="G12" s="1">
        <v>0.61879224281097345</v>
      </c>
      <c r="H12" s="5"/>
      <c r="I12" s="5"/>
      <c r="J12" s="5"/>
      <c r="K12" s="5"/>
    </row>
    <row r="13" spans="1:11" x14ac:dyDescent="0.25">
      <c r="A13" s="1"/>
      <c r="B13" s="1">
        <v>1</v>
      </c>
      <c r="C13" s="4" t="s">
        <v>2</v>
      </c>
      <c r="D13" s="1">
        <v>5228</v>
      </c>
      <c r="E13" s="1">
        <v>3838</v>
      </c>
      <c r="F13" s="1">
        <v>8294</v>
      </c>
      <c r="G13" s="1">
        <v>1.2115921167111199</v>
      </c>
      <c r="H13" s="5"/>
      <c r="I13" s="5"/>
      <c r="J13" s="5"/>
      <c r="K13" s="5"/>
    </row>
    <row r="14" spans="1:11" x14ac:dyDescent="0.25">
      <c r="A14" s="1"/>
      <c r="B14" s="1">
        <v>1</v>
      </c>
      <c r="C14" s="4" t="s">
        <v>2</v>
      </c>
      <c r="D14" s="1">
        <v>5089</v>
      </c>
      <c r="E14" s="1">
        <v>3552</v>
      </c>
      <c r="F14" s="1">
        <v>4729</v>
      </c>
      <c r="G14" s="1">
        <v>0.52816967598408537</v>
      </c>
      <c r="H14" s="5"/>
      <c r="I14" s="5"/>
      <c r="J14" s="5"/>
      <c r="K14" s="5"/>
    </row>
    <row r="15" spans="1:11" x14ac:dyDescent="0.25">
      <c r="A15" s="1"/>
      <c r="B15" s="1">
        <v>2</v>
      </c>
      <c r="C15" s="4" t="s">
        <v>2</v>
      </c>
      <c r="D15" s="1">
        <v>5995</v>
      </c>
      <c r="E15" s="1">
        <v>3806</v>
      </c>
      <c r="F15" s="1">
        <v>5717</v>
      </c>
      <c r="G15" s="1">
        <v>0.92821049020586677</v>
      </c>
      <c r="H15" s="5"/>
      <c r="I15" s="5"/>
      <c r="J15" s="5"/>
      <c r="K15" s="5"/>
    </row>
    <row r="16" spans="1:11" x14ac:dyDescent="0.25">
      <c r="A16" s="1"/>
      <c r="B16" s="1">
        <v>1</v>
      </c>
      <c r="C16" s="4" t="s">
        <v>2</v>
      </c>
      <c r="D16" s="1">
        <v>7645</v>
      </c>
      <c r="E16" s="1">
        <v>5417</v>
      </c>
      <c r="F16" s="1">
        <v>14878</v>
      </c>
      <c r="G16" s="1">
        <v>1.0542225713618016</v>
      </c>
      <c r="H16" s="5"/>
      <c r="I16" s="5"/>
      <c r="J16" s="5"/>
      <c r="K16" s="5"/>
    </row>
    <row r="17" spans="1:11" x14ac:dyDescent="0.25">
      <c r="A17" s="1"/>
      <c r="B17" s="1">
        <v>1</v>
      </c>
      <c r="C17" s="4" t="s">
        <v>2</v>
      </c>
      <c r="D17" s="1">
        <v>4728</v>
      </c>
      <c r="E17" s="1">
        <v>7556</v>
      </c>
      <c r="F17" s="1">
        <v>25718</v>
      </c>
      <c r="G17" s="1">
        <v>2.7338777423883855</v>
      </c>
      <c r="H17" s="5"/>
      <c r="I17" s="5"/>
      <c r="J17" s="5"/>
      <c r="K17" s="5"/>
    </row>
    <row r="18" spans="1:11" x14ac:dyDescent="0.25">
      <c r="A18" s="1"/>
      <c r="B18" s="1">
        <v>1</v>
      </c>
      <c r="C18" s="4" t="s">
        <v>2</v>
      </c>
      <c r="D18" s="1">
        <v>3737</v>
      </c>
      <c r="E18" s="1">
        <v>7284</v>
      </c>
      <c r="F18" s="1">
        <v>32221</v>
      </c>
      <c r="G18" s="1">
        <v>2.9743225150045296</v>
      </c>
      <c r="H18" s="5"/>
      <c r="I18" s="5"/>
      <c r="J18" s="5"/>
      <c r="K18" s="5"/>
    </row>
    <row r="19" spans="1:11" x14ac:dyDescent="0.25">
      <c r="A19" s="1"/>
      <c r="B19" s="1">
        <v>2</v>
      </c>
      <c r="C19" s="4" t="s">
        <v>2</v>
      </c>
      <c r="D19" s="1">
        <v>1483</v>
      </c>
      <c r="E19" s="1">
        <v>6663</v>
      </c>
      <c r="F19" s="1">
        <v>21906</v>
      </c>
      <c r="G19" s="1">
        <v>3.0208298818618453</v>
      </c>
      <c r="H19" s="5"/>
      <c r="I19" s="5"/>
      <c r="J19" s="5"/>
      <c r="K19" s="5"/>
    </row>
    <row r="20" spans="1:11" x14ac:dyDescent="0.25">
      <c r="G20">
        <f>AVERAGE(G3:G19)</f>
        <v>1.0699187503981225</v>
      </c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x14ac:dyDescent="0.25">
      <c r="A22" s="6" t="s">
        <v>23</v>
      </c>
      <c r="B22" s="6"/>
      <c r="C22" s="6"/>
      <c r="D22" s="6"/>
      <c r="E22" s="6"/>
      <c r="F22" s="6"/>
      <c r="G22" s="1"/>
      <c r="H22" s="5"/>
      <c r="I22" s="5"/>
      <c r="J22" s="5"/>
      <c r="K22" s="5"/>
    </row>
    <row r="23" spans="1:11" ht="15.75" x14ac:dyDescent="0.25">
      <c r="A23" s="1" t="s">
        <v>13</v>
      </c>
      <c r="B23" s="2" t="s">
        <v>14</v>
      </c>
      <c r="C23" s="2" t="s">
        <v>15</v>
      </c>
      <c r="D23" s="4" t="s">
        <v>1</v>
      </c>
      <c r="E23" s="4" t="s">
        <v>1</v>
      </c>
      <c r="F23" s="4" t="s">
        <v>1</v>
      </c>
      <c r="G23" s="4" t="s">
        <v>1</v>
      </c>
    </row>
    <row r="24" spans="1:11" x14ac:dyDescent="0.25">
      <c r="A24" s="1" t="s">
        <v>0</v>
      </c>
      <c r="B24" s="1">
        <v>1</v>
      </c>
      <c r="C24" s="4" t="s">
        <v>1</v>
      </c>
      <c r="D24" s="1">
        <v>2951</v>
      </c>
      <c r="E24" s="1">
        <v>2033</v>
      </c>
      <c r="F24" s="1">
        <v>4487</v>
      </c>
      <c r="G24" s="1">
        <v>0.24981924346670734</v>
      </c>
    </row>
    <row r="25" spans="1:11" x14ac:dyDescent="0.25">
      <c r="A25" s="1"/>
      <c r="B25" s="1">
        <v>2</v>
      </c>
      <c r="C25" s="4" t="s">
        <v>1</v>
      </c>
      <c r="D25" s="1">
        <v>3299</v>
      </c>
      <c r="E25" s="1">
        <v>1955</v>
      </c>
      <c r="F25" s="1">
        <v>4858</v>
      </c>
      <c r="G25" s="1">
        <v>9.6428719022243384E-2</v>
      </c>
    </row>
    <row r="26" spans="1:11" x14ac:dyDescent="0.25">
      <c r="A26" s="1"/>
      <c r="B26" s="1">
        <v>3</v>
      </c>
      <c r="C26" s="4" t="s">
        <v>1</v>
      </c>
      <c r="D26" s="1">
        <v>3208</v>
      </c>
      <c r="E26" s="1">
        <v>2184</v>
      </c>
      <c r="F26" s="1">
        <v>4800</v>
      </c>
      <c r="G26" s="1">
        <v>0.11658311819922973</v>
      </c>
    </row>
    <row r="27" spans="1:11" x14ac:dyDescent="0.25">
      <c r="A27" s="1" t="s">
        <v>3</v>
      </c>
      <c r="B27" s="1">
        <v>1</v>
      </c>
      <c r="C27" s="4" t="s">
        <v>1</v>
      </c>
      <c r="D27" s="1">
        <v>1743</v>
      </c>
      <c r="E27" s="1">
        <v>4773</v>
      </c>
      <c r="F27" s="1">
        <v>19162</v>
      </c>
      <c r="G27" s="1">
        <v>0.37982058565482507</v>
      </c>
    </row>
    <row r="28" spans="1:11" x14ac:dyDescent="0.25">
      <c r="A28" s="1" t="s">
        <v>4</v>
      </c>
      <c r="B28" s="1">
        <v>1</v>
      </c>
      <c r="C28" s="4" t="s">
        <v>1</v>
      </c>
      <c r="D28" s="1">
        <v>5213</v>
      </c>
      <c r="E28" s="1">
        <v>3000</v>
      </c>
      <c r="F28" s="1">
        <v>4166</v>
      </c>
      <c r="G28" s="1">
        <v>0.15993652583931559</v>
      </c>
    </row>
    <row r="29" spans="1:11" x14ac:dyDescent="0.25">
      <c r="A29" s="1"/>
      <c r="B29" s="1">
        <v>2</v>
      </c>
      <c r="C29" s="4" t="s">
        <v>1</v>
      </c>
      <c r="D29" s="1">
        <v>4899</v>
      </c>
      <c r="E29" s="1">
        <v>2739</v>
      </c>
      <c r="F29" s="1">
        <v>4412</v>
      </c>
      <c r="G29" s="1">
        <v>0.10097899274450407</v>
      </c>
    </row>
    <row r="30" spans="1:11" x14ac:dyDescent="0.25">
      <c r="A30" s="1" t="s">
        <v>5</v>
      </c>
      <c r="B30" s="1">
        <v>1</v>
      </c>
      <c r="C30" s="4" t="s">
        <v>1</v>
      </c>
      <c r="D30" s="1">
        <v>5774</v>
      </c>
      <c r="E30" s="1">
        <v>2596</v>
      </c>
      <c r="F30" s="1">
        <v>3572</v>
      </c>
      <c r="G30" s="1">
        <v>8.3447163320156489E-2</v>
      </c>
    </row>
    <row r="31" spans="1:11" x14ac:dyDescent="0.25">
      <c r="A31" s="1"/>
      <c r="B31" s="1">
        <v>2</v>
      </c>
      <c r="C31" s="4" t="s">
        <v>1</v>
      </c>
      <c r="D31" s="1">
        <v>5551</v>
      </c>
      <c r="E31" s="1">
        <v>3215</v>
      </c>
      <c r="F31" s="1">
        <v>3521</v>
      </c>
      <c r="G31" s="1">
        <v>0.10877099820395481</v>
      </c>
    </row>
    <row r="32" spans="1:11" x14ac:dyDescent="0.25">
      <c r="A32" s="1" t="s">
        <v>6</v>
      </c>
      <c r="B32" s="1">
        <v>1</v>
      </c>
      <c r="C32" s="4" t="s">
        <v>1</v>
      </c>
      <c r="D32" s="1">
        <v>6301</v>
      </c>
      <c r="E32" s="1">
        <v>2678</v>
      </c>
      <c r="F32" s="1">
        <v>3955</v>
      </c>
      <c r="G32" s="1">
        <v>5.9416144511602612E-2</v>
      </c>
    </row>
    <row r="33" spans="1:7" x14ac:dyDescent="0.25">
      <c r="A33" s="1"/>
      <c r="B33" s="1">
        <v>2</v>
      </c>
      <c r="C33" s="4" t="s">
        <v>1</v>
      </c>
      <c r="D33" s="1">
        <v>6637</v>
      </c>
      <c r="E33" s="1">
        <v>2851</v>
      </c>
      <c r="F33" s="1">
        <v>4051</v>
      </c>
      <c r="G33" s="1">
        <v>0.10878855270794681</v>
      </c>
    </row>
    <row r="34" spans="1:7" x14ac:dyDescent="0.25">
      <c r="A34" s="1" t="s">
        <v>7</v>
      </c>
      <c r="B34" s="1">
        <v>1</v>
      </c>
      <c r="C34" s="4" t="s">
        <v>1</v>
      </c>
      <c r="D34" s="1">
        <v>5147</v>
      </c>
      <c r="E34" s="1">
        <v>3574</v>
      </c>
      <c r="F34" s="1">
        <v>7020</v>
      </c>
      <c r="G34" s="1">
        <v>0.22143397623047015</v>
      </c>
    </row>
    <row r="35" spans="1:7" x14ac:dyDescent="0.25">
      <c r="A35" s="1" t="s">
        <v>8</v>
      </c>
      <c r="B35" s="1">
        <v>1</v>
      </c>
      <c r="C35" s="4" t="s">
        <v>1</v>
      </c>
      <c r="D35" s="1">
        <v>5089</v>
      </c>
      <c r="E35" s="1">
        <v>3377</v>
      </c>
      <c r="F35" s="1">
        <v>4454</v>
      </c>
      <c r="G35" s="1">
        <v>0.13051517714871699</v>
      </c>
    </row>
    <row r="36" spans="1:7" x14ac:dyDescent="0.25">
      <c r="A36" s="1"/>
      <c r="B36" s="1">
        <v>2</v>
      </c>
      <c r="C36" s="4" t="s">
        <v>1</v>
      </c>
      <c r="D36" s="1">
        <v>6015</v>
      </c>
      <c r="E36" s="1">
        <v>3579</v>
      </c>
      <c r="F36" s="1">
        <v>5173</v>
      </c>
      <c r="G36" s="1">
        <v>0.14045322072119024</v>
      </c>
    </row>
    <row r="37" spans="1:7" x14ac:dyDescent="0.25">
      <c r="A37" s="1" t="s">
        <v>9</v>
      </c>
      <c r="B37" s="1">
        <v>1</v>
      </c>
      <c r="C37" s="4" t="s">
        <v>1</v>
      </c>
      <c r="D37" s="1">
        <v>7782</v>
      </c>
      <c r="E37" s="1">
        <v>5192</v>
      </c>
      <c r="F37" s="1">
        <v>13761</v>
      </c>
      <c r="G37" s="1">
        <v>0.20300650138369722</v>
      </c>
    </row>
    <row r="38" spans="1:7" x14ac:dyDescent="0.25">
      <c r="A38" s="1" t="s">
        <v>10</v>
      </c>
      <c r="B38" s="1">
        <v>1</v>
      </c>
      <c r="C38" s="4" t="s">
        <v>1</v>
      </c>
      <c r="D38" s="1">
        <v>4699</v>
      </c>
      <c r="E38" s="1">
        <v>6775</v>
      </c>
      <c r="F38" s="1">
        <v>21611</v>
      </c>
      <c r="G38" s="1">
        <v>0.53997837138820648</v>
      </c>
    </row>
    <row r="39" spans="1:7" x14ac:dyDescent="0.25">
      <c r="A39" s="1" t="s">
        <v>11</v>
      </c>
      <c r="B39" s="1">
        <v>1</v>
      </c>
      <c r="C39" s="4" t="s">
        <v>1</v>
      </c>
      <c r="D39" s="1">
        <v>3581</v>
      </c>
      <c r="E39" s="1">
        <v>6010</v>
      </c>
      <c r="F39" s="1">
        <v>25143</v>
      </c>
      <c r="G39" s="1">
        <v>0.60860477899428056</v>
      </c>
    </row>
    <row r="40" spans="1:7" x14ac:dyDescent="0.25">
      <c r="A40" s="1"/>
      <c r="B40" s="1">
        <v>2</v>
      </c>
      <c r="C40" s="4" t="s">
        <v>1</v>
      </c>
      <c r="D40" s="1">
        <v>1466</v>
      </c>
      <c r="E40" s="1">
        <v>5983</v>
      </c>
      <c r="F40" s="1">
        <v>18541</v>
      </c>
      <c r="G40" s="1">
        <v>0.55248376116951037</v>
      </c>
    </row>
    <row r="41" spans="1:7" x14ac:dyDescent="0.25">
      <c r="A41" s="1"/>
      <c r="B41" s="1"/>
      <c r="C41" s="4"/>
      <c r="D41" s="1"/>
      <c r="E41" s="1"/>
      <c r="F41" s="1"/>
      <c r="G41" s="1">
        <f>AVERAGE(G24:G40)</f>
        <v>0.22708622533567985</v>
      </c>
    </row>
    <row r="47" spans="1:7" x14ac:dyDescent="0.25">
      <c r="G47">
        <f>(G20/G41)</f>
        <v>4.7115088060342005</v>
      </c>
    </row>
  </sheetData>
  <mergeCells count="2">
    <mergeCell ref="A22:F22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22" sqref="K22"/>
    </sheetView>
  </sheetViews>
  <sheetFormatPr baseColWidth="10" defaultRowHeight="15" x14ac:dyDescent="0.25"/>
  <cols>
    <col min="1" max="1" width="5" bestFit="1" customWidth="1"/>
    <col min="2" max="2" width="8.7109375" bestFit="1" customWidth="1"/>
    <col min="4" max="4" width="5" bestFit="1" customWidth="1"/>
    <col min="5" max="5" width="8.7109375" bestFit="1" customWidth="1"/>
    <col min="7" max="7" width="6" bestFit="1" customWidth="1"/>
    <col min="8" max="8" width="8.7109375" bestFit="1" customWidth="1"/>
    <col min="10" max="11" width="12" bestFit="1" customWidth="1"/>
  </cols>
  <sheetData>
    <row r="1" spans="1:11" x14ac:dyDescent="0.25">
      <c r="A1" s="7" t="s">
        <v>24</v>
      </c>
      <c r="B1" s="7"/>
    </row>
    <row r="2" spans="1:11" x14ac:dyDescent="0.25">
      <c r="A2" s="8" t="s">
        <v>25</v>
      </c>
      <c r="B2" s="8"/>
      <c r="D2" s="8" t="s">
        <v>26</v>
      </c>
      <c r="E2" s="8"/>
      <c r="G2" s="8" t="s">
        <v>27</v>
      </c>
      <c r="H2" s="8"/>
      <c r="J2" s="8" t="s">
        <v>16</v>
      </c>
      <c r="K2" s="8"/>
    </row>
    <row r="3" spans="1:11" x14ac:dyDescent="0.25">
      <c r="A3" s="4" t="s">
        <v>2</v>
      </c>
      <c r="B3" s="4" t="s">
        <v>1</v>
      </c>
      <c r="D3" s="4" t="s">
        <v>2</v>
      </c>
      <c r="E3" s="4" t="s">
        <v>1</v>
      </c>
      <c r="G3" s="4" t="s">
        <v>2</v>
      </c>
      <c r="H3" s="4" t="s">
        <v>1</v>
      </c>
      <c r="J3" s="4" t="s">
        <v>2</v>
      </c>
      <c r="K3" s="4" t="s">
        <v>1</v>
      </c>
    </row>
    <row r="4" spans="1:11" x14ac:dyDescent="0.25">
      <c r="A4" s="1">
        <v>2938</v>
      </c>
      <c r="B4" s="1">
        <v>2951</v>
      </c>
      <c r="D4" s="1">
        <v>2134</v>
      </c>
      <c r="E4" s="1">
        <v>2033</v>
      </c>
      <c r="G4" s="1">
        <v>4823</v>
      </c>
      <c r="H4" s="1">
        <v>4487</v>
      </c>
      <c r="J4" s="1">
        <v>0.32290412936791718</v>
      </c>
      <c r="K4" s="1">
        <v>0.24981924346670734</v>
      </c>
    </row>
    <row r="5" spans="1:11" x14ac:dyDescent="0.25">
      <c r="A5" s="1">
        <v>3218</v>
      </c>
      <c r="B5" s="1">
        <v>3299</v>
      </c>
      <c r="D5" s="1">
        <v>2008</v>
      </c>
      <c r="E5" s="1">
        <v>1955</v>
      </c>
      <c r="G5" s="1">
        <v>5111</v>
      </c>
      <c r="H5" s="1">
        <v>4858</v>
      </c>
      <c r="J5" s="1">
        <v>0.45803650678536439</v>
      </c>
      <c r="K5" s="1">
        <v>9.6428719022243384E-2</v>
      </c>
    </row>
    <row r="6" spans="1:11" x14ac:dyDescent="0.25">
      <c r="A6" s="1">
        <v>3169</v>
      </c>
      <c r="B6" s="1">
        <v>3208</v>
      </c>
      <c r="D6" s="1">
        <v>2269</v>
      </c>
      <c r="E6" s="1">
        <v>2184</v>
      </c>
      <c r="G6" s="1">
        <v>5005</v>
      </c>
      <c r="H6" s="1">
        <v>4800</v>
      </c>
      <c r="J6" s="1">
        <v>0.43074876176746063</v>
      </c>
      <c r="K6" s="1">
        <v>0.11658311819922973</v>
      </c>
    </row>
    <row r="7" spans="1:11" x14ac:dyDescent="0.25">
      <c r="A7" s="1">
        <v>1639</v>
      </c>
      <c r="B7" s="1">
        <v>1743</v>
      </c>
      <c r="D7" s="1">
        <v>4936</v>
      </c>
      <c r="E7" s="1">
        <v>4773</v>
      </c>
      <c r="G7" s="1">
        <v>22055</v>
      </c>
      <c r="H7" s="1">
        <v>19162</v>
      </c>
      <c r="J7" s="1">
        <v>2.0467695872606964</v>
      </c>
      <c r="K7" s="1">
        <v>0.37982058565482507</v>
      </c>
    </row>
    <row r="8" spans="1:11" x14ac:dyDescent="0.25">
      <c r="A8" s="1">
        <v>5160</v>
      </c>
      <c r="B8" s="1">
        <v>5213</v>
      </c>
      <c r="D8" s="1">
        <v>3129</v>
      </c>
      <c r="E8" s="1">
        <v>3000</v>
      </c>
      <c r="G8" s="1">
        <v>4428</v>
      </c>
      <c r="H8" s="1">
        <v>4166</v>
      </c>
      <c r="J8" s="1">
        <v>0.28376819131191028</v>
      </c>
      <c r="K8" s="1">
        <v>0.15993652583931559</v>
      </c>
    </row>
    <row r="9" spans="1:11" x14ac:dyDescent="0.25">
      <c r="A9" s="1">
        <v>4896</v>
      </c>
      <c r="B9" s="1">
        <v>4899</v>
      </c>
      <c r="D9" s="1">
        <v>2860</v>
      </c>
      <c r="E9" s="1">
        <v>2739</v>
      </c>
      <c r="G9" s="1">
        <v>4649</v>
      </c>
      <c r="H9" s="1">
        <v>4412</v>
      </c>
      <c r="J9" s="1">
        <v>0.49492327401739578</v>
      </c>
      <c r="K9" s="1">
        <v>0.10097899274450407</v>
      </c>
    </row>
    <row r="10" spans="1:11" x14ac:dyDescent="0.25">
      <c r="A10" s="1">
        <v>5721</v>
      </c>
      <c r="B10" s="1">
        <v>5774</v>
      </c>
      <c r="D10" s="1">
        <v>2707</v>
      </c>
      <c r="E10" s="1">
        <v>2596</v>
      </c>
      <c r="G10" s="1">
        <v>3890</v>
      </c>
      <c r="H10" s="1">
        <v>3572</v>
      </c>
      <c r="J10" s="1">
        <v>0.38481959638538132</v>
      </c>
      <c r="K10" s="1">
        <v>8.3447163320156489E-2</v>
      </c>
    </row>
    <row r="11" spans="1:11" x14ac:dyDescent="0.25">
      <c r="A11" s="1">
        <v>5545</v>
      </c>
      <c r="B11" s="1">
        <v>5551</v>
      </c>
      <c r="D11" s="1">
        <v>3337</v>
      </c>
      <c r="E11" s="1">
        <v>3215</v>
      </c>
      <c r="G11" s="1">
        <v>3773</v>
      </c>
      <c r="H11" s="1">
        <v>3521</v>
      </c>
      <c r="J11" s="1">
        <v>0.27066667983254467</v>
      </c>
      <c r="K11" s="1">
        <v>0.10877099820395481</v>
      </c>
    </row>
    <row r="12" spans="1:11" x14ac:dyDescent="0.25">
      <c r="A12" s="1">
        <v>6300</v>
      </c>
      <c r="B12" s="1">
        <v>6301</v>
      </c>
      <c r="D12" s="1">
        <v>2780</v>
      </c>
      <c r="E12" s="1">
        <v>2678</v>
      </c>
      <c r="G12" s="1">
        <v>4246</v>
      </c>
      <c r="H12" s="1">
        <v>3955</v>
      </c>
      <c r="J12" s="1">
        <v>0.42596479371080637</v>
      </c>
      <c r="K12" s="1">
        <v>5.9416144511602612E-2</v>
      </c>
    </row>
    <row r="13" spans="1:11" x14ac:dyDescent="0.25">
      <c r="A13" s="1">
        <v>6619</v>
      </c>
      <c r="B13" s="1">
        <v>6637</v>
      </c>
      <c r="D13" s="1">
        <v>2980</v>
      </c>
      <c r="E13" s="1">
        <v>2851</v>
      </c>
      <c r="G13" s="1">
        <v>4458</v>
      </c>
      <c r="H13" s="1">
        <v>4051</v>
      </c>
      <c r="J13" s="1">
        <v>0.61879224281097345</v>
      </c>
      <c r="K13" s="1">
        <v>0.10878855270794681</v>
      </c>
    </row>
    <row r="14" spans="1:11" x14ac:dyDescent="0.25">
      <c r="A14" s="1">
        <v>5228</v>
      </c>
      <c r="B14" s="1">
        <v>5147</v>
      </c>
      <c r="D14" s="1">
        <v>3838</v>
      </c>
      <c r="E14" s="1">
        <v>3574</v>
      </c>
      <c r="G14" s="1">
        <v>8294</v>
      </c>
      <c r="H14" s="1">
        <v>7020</v>
      </c>
      <c r="J14" s="1">
        <v>1.2115921167111199</v>
      </c>
      <c r="K14" s="1">
        <v>0.22143397623047015</v>
      </c>
    </row>
    <row r="15" spans="1:11" x14ac:dyDescent="0.25">
      <c r="A15" s="1">
        <v>5089</v>
      </c>
      <c r="B15" s="1">
        <v>5089</v>
      </c>
      <c r="D15" s="1">
        <v>3552</v>
      </c>
      <c r="E15" s="1">
        <v>3377</v>
      </c>
      <c r="G15" s="1">
        <v>4729</v>
      </c>
      <c r="H15" s="1">
        <v>4454</v>
      </c>
      <c r="J15" s="1">
        <v>0.52816967598408537</v>
      </c>
      <c r="K15" s="1">
        <v>0.13051517714871699</v>
      </c>
    </row>
    <row r="16" spans="1:11" x14ac:dyDescent="0.25">
      <c r="A16" s="1">
        <v>5995</v>
      </c>
      <c r="B16" s="1">
        <v>6015</v>
      </c>
      <c r="D16" s="1">
        <v>3806</v>
      </c>
      <c r="E16" s="1">
        <v>3579</v>
      </c>
      <c r="G16" s="1">
        <v>5717</v>
      </c>
      <c r="H16" s="1">
        <v>5173</v>
      </c>
      <c r="J16" s="1">
        <v>0.92821049020586677</v>
      </c>
      <c r="K16" s="1">
        <v>0.14045322072119024</v>
      </c>
    </row>
    <row r="17" spans="1:11" x14ac:dyDescent="0.25">
      <c r="A17" s="1">
        <v>7645</v>
      </c>
      <c r="B17" s="1">
        <v>7782</v>
      </c>
      <c r="D17" s="1">
        <v>5417</v>
      </c>
      <c r="E17" s="1">
        <v>5192</v>
      </c>
      <c r="G17" s="1">
        <v>14878</v>
      </c>
      <c r="H17" s="1">
        <v>13761</v>
      </c>
      <c r="J17" s="1">
        <v>1.0542225713618016</v>
      </c>
      <c r="K17" s="1">
        <v>0.20300650138369722</v>
      </c>
    </row>
    <row r="18" spans="1:11" x14ac:dyDescent="0.25">
      <c r="A18" s="1">
        <v>4728</v>
      </c>
      <c r="B18" s="1">
        <v>4699</v>
      </c>
      <c r="D18" s="1">
        <v>7556</v>
      </c>
      <c r="E18" s="1">
        <v>6775</v>
      </c>
      <c r="G18" s="1">
        <v>25718</v>
      </c>
      <c r="H18" s="1">
        <v>21611</v>
      </c>
      <c r="J18" s="1">
        <v>2.7338777423883855</v>
      </c>
      <c r="K18" s="1">
        <v>0.53997837138820648</v>
      </c>
    </row>
    <row r="19" spans="1:11" x14ac:dyDescent="0.25">
      <c r="A19" s="1">
        <v>3737</v>
      </c>
      <c r="B19" s="1">
        <v>3581</v>
      </c>
      <c r="D19" s="1">
        <v>7284</v>
      </c>
      <c r="E19" s="1">
        <v>6010</v>
      </c>
      <c r="G19" s="1">
        <v>32221</v>
      </c>
      <c r="H19" s="1">
        <v>25143</v>
      </c>
      <c r="J19" s="1">
        <v>2.9743225150045296</v>
      </c>
      <c r="K19" s="1">
        <v>0.60860477899428056</v>
      </c>
    </row>
    <row r="20" spans="1:11" x14ac:dyDescent="0.25">
      <c r="A20" s="1">
        <v>1483</v>
      </c>
      <c r="B20" s="1">
        <v>1466</v>
      </c>
      <c r="D20" s="1">
        <v>6663</v>
      </c>
      <c r="E20" s="1">
        <v>5983</v>
      </c>
      <c r="G20" s="1">
        <v>21906</v>
      </c>
      <c r="H20" s="1">
        <v>18541</v>
      </c>
      <c r="J20" s="1">
        <v>3.0208298818618453</v>
      </c>
      <c r="K20" s="1">
        <v>0.55248376116951037</v>
      </c>
    </row>
  </sheetData>
  <mergeCells count="5">
    <mergeCell ref="A2:B2"/>
    <mergeCell ref="A1:B1"/>
    <mergeCell ref="D2:E2"/>
    <mergeCell ref="G2:H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Grafica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2016-08-24T16:26:19Z</dcterms:created>
  <dcterms:modified xsi:type="dcterms:W3CDTF">2016-11-23T02:46:16Z</dcterms:modified>
</cp:coreProperties>
</file>