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10.29.1.42\comp\+++ CNI\_CNI 2026\06_JUNIO\"/>
    </mc:Choice>
  </mc:AlternateContent>
  <xr:revisionPtr revIDLastSave="0" documentId="13_ncr:1_{BD73ED73-FBB2-4CD7-BB68-BA48DB5EF036}" xr6:coauthVersionLast="47" xr6:coauthVersionMax="47" xr10:uidLastSave="{00000000-0000-0000-0000-000000000000}"/>
  <workbookProtection workbookPassword="CC15" lockStructure="1"/>
  <bookViews>
    <workbookView xWindow="28680" yWindow="-120" windowWidth="29040" windowHeight="17640" tabRatio="496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</sheets>
  <definedNames>
    <definedName name="_xlnm.Print_Area" localSheetId="6">'C01'!$B$1:$D$302</definedName>
    <definedName name="_xlnm.Print_Area" localSheetId="15">'C010'!$B$1:$D$302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PRESENTACIÓN!$B$6:$O$52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6" l="1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D20" i="7" s="1"/>
  <c r="A20" i="7" l="1"/>
  <c r="B20" i="7"/>
  <c r="C20" i="7"/>
  <c r="E20" i="7"/>
  <c r="F20" i="7"/>
  <c r="G20" i="7"/>
</calcChain>
</file>

<file path=xl/sharedStrings.xml><?xml version="1.0" encoding="utf-8"?>
<sst xmlns="http://schemas.openxmlformats.org/spreadsheetml/2006/main" count="3148" uniqueCount="435">
  <si>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</si>
  <si>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</si>
  <si>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</si>
  <si>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</si>
  <si>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</si>
  <si>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</si>
  <si>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</si>
  <si>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</si>
  <si>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</si>
  <si>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</si>
  <si>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</si>
  <si>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</si>
  <si>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</si>
  <si>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</si>
  <si>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</si>
  <si>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</si>
  <si>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</si>
  <si>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</si>
  <si>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</si>
  <si>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</si>
  <si>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</si>
  <si>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</si>
  <si>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</si>
  <si>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</si>
  <si>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</si>
  <si>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</si>
  <si>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</si>
  <si>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</si>
  <si>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</si>
  <si>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</si>
  <si>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</si>
  <si>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</si>
  <si>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</si>
  <si>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</si>
  <si>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</si>
  <si>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</si>
  <si>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</si>
  <si>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</si>
  <si>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</si>
  <si>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</si>
  <si>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</si>
  <si>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</si>
  <si>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</si>
  <si>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</si>
  <si>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</si>
  <si>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</si>
  <si>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</si>
  <si>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</si>
  <si>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</si>
  <si>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</si>
  <si>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</si>
  <si>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</si>
  <si>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</si>
  <si>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</si>
  <si>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</si>
  <si>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</si>
  <si>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</si>
  <si>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</si>
  <si>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</si>
  <si>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</si>
  <si>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</si>
  <si>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</si>
  <si>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</si>
  <si>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</si>
  <si>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</si>
  <si>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</si>
  <si>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</si>
  <si>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</si>
  <si>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</si>
  <si>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</si>
  <si>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</si>
  <si>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</si>
  <si>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</si>
  <si>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</si>
  <si>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</si>
  <si>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</si>
  <si>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</si>
  <si>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</si>
  <si>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</si>
  <si>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</si>
  <si>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</si>
  <si>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</si>
  <si>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</si>
  <si>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</si>
  <si>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</si>
  <si>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</si>
  <si>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</si>
  <si>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</si>
  <si>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</si>
  <si>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</si>
  <si>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</si>
  <si>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</si>
  <si>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</si>
  <si>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</si>
  <si>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</si>
  <si>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</si>
  <si>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</si>
  <si>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</si>
  <si>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</si>
  <si>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</si>
  <si>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</si>
  <si>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</si>
  <si>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</si>
  <si>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</si>
  <si>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</si>
  <si>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</si>
  <si>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</si>
  <si>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</si>
  <si>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</si>
  <si>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</si>
  <si>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</si>
  <si>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</si>
  <si>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</si>
  <si>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</si>
  <si>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</si>
  <si>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</si>
  <si>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</si>
  <si>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</si>
  <si>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</si>
  <si>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</si>
  <si>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</si>
  <si>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</si>
  <si>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</si>
  <si>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</si>
  <si>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</si>
  <si>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</si>
  <si>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</si>
  <si>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</si>
  <si>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</si>
  <si>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</si>
  <si>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</si>
  <si>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</si>
  <si>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</si>
  <si>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</si>
  <si>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</si>
  <si>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</si>
  <si>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</si>
  <si>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</si>
  <si>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</si>
  <si>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</si>
  <si>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</si>
  <si>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</si>
  <si>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</si>
  <si>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</si>
  <si>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</si>
  <si>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</si>
  <si>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</si>
  <si>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</si>
  <si>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</si>
  <si>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</si>
  <si>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</si>
  <si>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</si>
  <si>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</si>
  <si>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</si>
  <si>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</si>
  <si>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</si>
  <si>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</si>
  <si>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</si>
  <si>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</si>
  <si>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</si>
  <si>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</si>
  <si>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</si>
  <si>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</si>
  <si>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</si>
  <si>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</si>
  <si>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</si>
  <si>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</si>
  <si>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</si>
  <si>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</si>
  <si>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</si>
  <si>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</si>
  <si>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</si>
  <si>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</si>
  <si>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</si>
  <si>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</si>
  <si>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</si>
  <si>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</si>
  <si>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</si>
  <si>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</si>
  <si>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</si>
  <si>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</si>
  <si>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</si>
  <si>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</si>
  <si>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</si>
  <si>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</si>
  <si>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</si>
  <si>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</si>
  <si>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</si>
  <si>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</si>
  <si>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</si>
  <si>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</si>
  <si>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</si>
  <si>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</si>
  <si>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</si>
  <si>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</si>
  <si>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</si>
  <si>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</si>
  <si>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</si>
  <si>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</si>
  <si>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</si>
  <si>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</si>
  <si>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</si>
  <si>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</si>
  <si>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</si>
  <si>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</si>
  <si>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</si>
  <si>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</si>
  <si>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</si>
  <si>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</si>
  <si>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</si>
  <si>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</si>
  <si>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</si>
  <si>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</si>
  <si>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</si>
  <si>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</si>
  <si>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</si>
  <si>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</si>
  <si>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</si>
  <si>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</si>
  <si>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</si>
  <si>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</si>
  <si>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</si>
  <si>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</si>
  <si>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</si>
  <si>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</si>
  <si>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</si>
  <si>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</si>
  <si>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</si>
  <si>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</si>
  <si>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</si>
  <si>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</si>
  <si>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</si>
  <si>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</si>
  <si>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</si>
  <si>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</si>
  <si>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</si>
  <si>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</si>
  <si>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</si>
  <si>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</si>
  <si>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</si>
  <si>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</si>
  <si>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</si>
  <si>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</si>
  <si>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</si>
  <si>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</si>
  <si>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</si>
  <si>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</si>
  <si>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</si>
  <si>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</si>
  <si>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</si>
  <si>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</si>
  <si>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</si>
  <si>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</si>
  <si>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</si>
  <si>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</si>
  <si>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</si>
  <si>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</si>
  <si>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</si>
  <si>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</si>
  <si>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</si>
  <si>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</si>
  <si>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</si>
  <si>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</si>
  <si>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</si>
  <si>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</si>
  <si>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</si>
  <si>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</si>
  <si>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</si>
  <si>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</si>
  <si>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</si>
  <si>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</si>
  <si>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</si>
  <si>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</si>
  <si>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</si>
  <si>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</si>
  <si>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</si>
  <si>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</si>
  <si>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</si>
  <si>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</si>
  <si>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</si>
  <si>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</si>
  <si>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</si>
  <si>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</si>
  <si>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</si>
  <si>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</si>
  <si>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</si>
  <si>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</si>
  <si>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</si>
  <si>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</si>
  <si>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</si>
  <si>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</si>
  <si>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</si>
  <si>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</si>
  <si>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</si>
  <si>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</si>
  <si>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</si>
  <si>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</si>
  <si>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</si>
  <si>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</si>
  <si>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</si>
  <si>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</si>
  <si>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</si>
  <si>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</si>
  <si>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</si>
  <si>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</si>
  <si>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</si>
  <si>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</si>
  <si>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</si>
  <si>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</si>
  <si>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</si>
  <si>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</si>
  <si>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</si>
  <si>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</si>
  <si>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</si>
  <si>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</si>
  <si>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</si>
  <si>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</si>
  <si>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</si>
  <si>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</si>
  <si>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</si>
  <si>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</si>
  <si>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</si>
  <si>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</si>
  <si>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</si>
  <si>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</si>
  <si>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</si>
  <si>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</si>
  <si>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</si>
  <si>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</si>
  <si>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</si>
  <si>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</si>
  <si>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</si>
  <si>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</si>
  <si>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</si>
  <si>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</si>
  <si>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</si>
  <si>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</si>
  <si>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</si>
  <si>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</si>
  <si>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</si>
  <si>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</si>
  <si>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</si>
  <si>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</si>
  <si>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</si>
  <si>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</si>
  <si>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</si>
  <si>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</si>
  <si>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</si>
  <si>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</si>
  <si>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</si>
  <si>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</si>
  <si>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</si>
  <si>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</si>
  <si>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</si>
  <si>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</si>
  <si>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</si>
  <si>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</si>
  <si>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</si>
  <si>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</si>
  <si>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</si>
  <si>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</si>
  <si>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</si>
  <si>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</si>
  <si>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</si>
  <si>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</si>
  <si>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</si>
  <si>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</si>
  <si>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</si>
  <si>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</si>
  <si>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</si>
  <si>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</si>
  <si>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</si>
  <si>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</si>
  <si>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</si>
  <si>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</si>
  <si>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</si>
  <si>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</si>
  <si>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</si>
  <si>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</si>
  <si>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</si>
  <si>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</si>
  <si>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</si>
  <si>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</si>
  <si>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</si>
  <si>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</si>
  <si>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</si>
  <si>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</si>
  <si>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</si>
  <si>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</si>
  <si>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</si>
  <si>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</si>
  <si>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</si>
  <si>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</si>
  <si>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</si>
  <si>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</si>
  <si>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</si>
  <si>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</si>
  <si>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</si>
  <si>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</si>
  <si>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</si>
  <si>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</si>
  <si>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</si>
  <si>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</si>
  <si>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</si>
  <si>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</si>
  <si>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</si>
  <si>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</si>
  <si>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</si>
  <si>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</si>
  <si>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</si>
  <si>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</si>
  <si>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</si>
  <si>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</si>
  <si>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</si>
  <si>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</si>
  <si>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</si>
  <si>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</si>
  <si>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</si>
  <si>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</si>
  <si>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</si>
  <si>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</si>
  <si>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</si>
  <si>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</si>
  <si>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</si>
  <si>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Tuxtla Gutiérrez</t>
  </si>
  <si>
    <t>Tapachula</t>
  </si>
  <si>
    <t>Comitán</t>
  </si>
  <si>
    <t>San Cristóbal de las Casas</t>
  </si>
  <si>
    <t>Palenque</t>
  </si>
  <si>
    <t>Villaflores</t>
  </si>
  <si>
    <t>Reforma</t>
  </si>
  <si>
    <t>Tonalá</t>
  </si>
  <si>
    <t>Cintalapa</t>
  </si>
  <si>
    <t>Ocosingo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</si>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</sst>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132">
    <xf numFmtId="0" fontId="0" fillId="0" borderId="0" xfId="0"/>
    <xf numFmtId="165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Border="1" applyAlignment="1" applyProtection="1">
      <alignment horizontal="center"/>
    </xf>
    <xf numFmtId="165" fontId="7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165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6" fillId="0" borderId="0" xfId="8" applyAlignment="1">
      <alignment horizontal="center"/>
    </xf>
  </cellXfs>
  <cellStyles count="14">
    <cellStyle name="Millares 2" xfId="1" xr:uid="{00000000-0005-0000-0000-000000000000}"/>
    <cellStyle name="Millares 2 2" xfId="10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11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5 2" xfId="12" xr:uid="{00000000-0005-0000-0000-000009000000}"/>
    <cellStyle name="Normal 6" xfId="8" xr:uid="{00000000-0005-0000-0000-00000A000000}"/>
    <cellStyle name="Normal_Zac ene 6 del 2000" xfId="7" xr:uid="{00000000-0005-0000-0000-00000B000000}"/>
    <cellStyle name="Porcentaje" xfId="9" builtinId="5"/>
    <cellStyle name="Porcentaje 2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10</xdr:col>
      <xdr:colOff>68518</xdr:colOff>
      <xdr:row>6</xdr:row>
      <xdr:rowOff>133350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571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624416</xdr:colOff>
      <xdr:row>1</xdr:row>
      <xdr:rowOff>63500</xdr:rowOff>
    </xdr:from>
    <xdr:to>
      <xdr:col>12</xdr:col>
      <xdr:colOff>84666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166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771526</xdr:colOff>
      <xdr:row>0</xdr:row>
      <xdr:rowOff>66675</xdr:rowOff>
    </xdr:from>
    <xdr:to>
      <xdr:col>13</xdr:col>
      <xdr:colOff>542926</xdr:colOff>
      <xdr:row>6</xdr:row>
      <xdr:rowOff>40742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6" y="66675"/>
          <a:ext cx="8877300" cy="1402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28575</xdr:rowOff>
    </xdr:from>
    <xdr:to>
      <xdr:col>5</xdr:col>
      <xdr:colOff>1243594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76200</xdr:rowOff>
    </xdr:from>
    <xdr:to>
      <xdr:col>3</xdr:col>
      <xdr:colOff>2538994</xdr:colOff>
      <xdr:row>5</xdr:row>
      <xdr:rowOff>46505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3</xdr:col>
      <xdr:colOff>2615194</xdr:colOff>
      <xdr:row>5</xdr:row>
      <xdr:rowOff>56030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85725"/>
          <a:ext cx="7806319" cy="1265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28575</xdr:rowOff>
    </xdr:from>
    <xdr:to>
      <xdr:col>3</xdr:col>
      <xdr:colOff>1793875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19050</xdr:rowOff>
    </xdr:from>
    <xdr:to>
      <xdr:col>3</xdr:col>
      <xdr:colOff>2022475</xdr:colOff>
      <xdr:row>4</xdr:row>
      <xdr:rowOff>127873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90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</xdr:rowOff>
    </xdr:from>
    <xdr:to>
      <xdr:col>3</xdr:col>
      <xdr:colOff>2567569</xdr:colOff>
      <xdr:row>4</xdr:row>
      <xdr:rowOff>360830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9525"/>
          <a:ext cx="7806319" cy="1265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0</xdr:rowOff>
    </xdr:from>
    <xdr:to>
      <xdr:col>3</xdr:col>
      <xdr:colOff>2653294</xdr:colOff>
      <xdr:row>4</xdr:row>
      <xdr:rowOff>351305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7806319" cy="1265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3</xdr:col>
      <xdr:colOff>2643769</xdr:colOff>
      <xdr:row>4</xdr:row>
      <xdr:rowOff>351305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7806319" cy="1265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76200</xdr:rowOff>
    </xdr:from>
    <xdr:to>
      <xdr:col>3</xdr:col>
      <xdr:colOff>2710444</xdr:colOff>
      <xdr:row>5</xdr:row>
      <xdr:rowOff>46505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85725</xdr:rowOff>
    </xdr:from>
    <xdr:to>
      <xdr:col>3</xdr:col>
      <xdr:colOff>2596144</xdr:colOff>
      <xdr:row>5</xdr:row>
      <xdr:rowOff>56030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85725"/>
          <a:ext cx="7806319" cy="12657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57150</xdr:rowOff>
    </xdr:from>
    <xdr:to>
      <xdr:col>3</xdr:col>
      <xdr:colOff>2777119</xdr:colOff>
      <xdr:row>5</xdr:row>
      <xdr:rowOff>27455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57150"/>
          <a:ext cx="7806319" cy="1265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K42" sqref="K42"/>
    </sheetView>
  </sheetViews>
  <sheetFormatPr baseColWidth="10" defaultColWidth="11.42578125" defaultRowHeight="15" x14ac:dyDescent="0.2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 x14ac:dyDescent="0.25">
      <c r="B2" s="45" t="s">
        <v>63</v>
      </c>
    </row>
    <row r="8" spans="2:11" ht="92.25" x14ac:dyDescent="1.35">
      <c r="F8" s="100"/>
      <c r="G8" s="100"/>
    </row>
    <row r="12" spans="2:11" x14ac:dyDescent="0.25">
      <c r="B12" s="99" t="s">
        <v>262</v>
      </c>
      <c r="C12" s="99"/>
      <c r="D12" s="99"/>
      <c r="E12" s="99"/>
      <c r="F12" s="99"/>
      <c r="G12" s="99"/>
      <c r="H12" s="99"/>
      <c r="I12" s="99"/>
      <c r="J12" s="99"/>
      <c r="K12" s="99"/>
    </row>
    <row r="13" spans="2:11" x14ac:dyDescent="0.25">
      <c r="B13" s="99"/>
      <c r="C13" s="99"/>
      <c r="D13" s="99"/>
      <c r="E13" s="99"/>
      <c r="F13" s="99"/>
      <c r="G13" s="99"/>
      <c r="H13" s="99"/>
      <c r="I13" s="99"/>
      <c r="J13" s="99"/>
      <c r="K13" s="99"/>
    </row>
    <row r="14" spans="2:11" ht="15" customHeight="1" x14ac:dyDescent="0.25">
      <c r="B14" s="99"/>
      <c r="C14" s="99"/>
      <c r="D14" s="99"/>
      <c r="E14" s="99"/>
      <c r="F14" s="99"/>
      <c r="G14" s="99"/>
      <c r="H14" s="99"/>
      <c r="I14" s="99"/>
      <c r="J14" s="99"/>
      <c r="K14" s="99"/>
    </row>
    <row r="15" spans="2:11" ht="15" customHeight="1" x14ac:dyDescent="0.25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 x14ac:dyDescent="0.25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 x14ac:dyDescent="0.25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 x14ac:dyDescent="0.25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 x14ac:dyDescent="0.25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 x14ac:dyDescent="0.25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 x14ac:dyDescent="0.25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 x14ac:dyDescent="0.25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 x14ac:dyDescent="0.25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 x14ac:dyDescent="0.25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 x14ac:dyDescent="0.25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 x14ac:dyDescent="0.25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 x14ac:dyDescent="0.25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 x14ac:dyDescent="0.25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 x14ac:dyDescent="0.25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 x14ac:dyDescent="0.25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 x14ac:dyDescent="0.25"/>
    <row r="38" spans="9:11" ht="23.25" x14ac:dyDescent="0.35">
      <c r="I38" s="7"/>
      <c r="J38" s="7"/>
      <c r="K38" s="8" t="s">
        <v>54</v>
      </c>
    </row>
    <row r="39" spans="9:11" ht="23.25" x14ac:dyDescent="0.35">
      <c r="K39" s="8" t="s">
        <v>70</v>
      </c>
    </row>
    <row r="41" spans="9:11" ht="26.25" x14ac:dyDescent="0.4">
      <c r="K41" s="43">
        <v>2022</v>
      </c>
    </row>
  </sheetData>
  <sheetProtection algorithmName="SHA-512" hashValue="oegydcG2sTByYilfSStavroAbfnjmXSmv1+baeHT+qMdxOp0t3l0yYxYKpZc3xfLyIdNxCoVTXVrT/mviv5zNg==" saltValue="t1cqyMHWcDHN/A5rt9946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6" sqref="R6"/>
    </sheetView>
  </sheetViews>
  <sheetFormatPr baseColWidth="10" defaultColWidth="11.42578125" defaultRowHeight="18.75" x14ac:dyDescent="0.2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 x14ac:dyDescent="0.2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 x14ac:dyDescent="0.2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10" customFormat="1" ht="60.75" customHeight="1" x14ac:dyDescent="0.2">
      <c r="B9" s="104" t="s">
        <v>234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30" ht="23.25" x14ac:dyDescent="0.2">
      <c r="B10" s="106" t="s">
        <v>261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2" spans="2:30" x14ac:dyDescent="0.2">
      <c r="B12" s="101" t="s">
        <v>56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 x14ac:dyDescent="0.2">
      <c r="B13" s="109" t="s">
        <v>66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</row>
    <row r="14" spans="2:30" ht="15" customHeight="1" x14ac:dyDescent="0.2"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spans="2:30" ht="15" customHeight="1" x14ac:dyDescent="0.2"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spans="2:30" ht="15" customHeight="1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spans="2:30" ht="18.75" customHeight="1" x14ac:dyDescent="0.2">
      <c r="B17" s="110" t="s">
        <v>58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2:30" ht="18.75" customHeight="1" x14ac:dyDescent="0.2">
      <c r="B18" s="109" t="s">
        <v>67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spans="2:30" x14ac:dyDescent="0.2"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x14ac:dyDescent="0.2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 x14ac:dyDescent="0.2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 x14ac:dyDescent="0.2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 x14ac:dyDescent="0.2">
      <c r="B24" s="110" t="s">
        <v>59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x14ac:dyDescent="0.2">
      <c r="B25" s="109" t="s">
        <v>236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x14ac:dyDescent="0.2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 x14ac:dyDescent="0.2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 x14ac:dyDescent="0.2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x14ac:dyDescent="0.2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 x14ac:dyDescent="0.2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 x14ac:dyDescent="0.2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 x14ac:dyDescent="0.2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 x14ac:dyDescent="0.2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x14ac:dyDescent="0.2"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x14ac:dyDescent="0.2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x14ac:dyDescent="0.2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x14ac:dyDescent="0.2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 x14ac:dyDescent="0.2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 x14ac:dyDescent="0.2">
      <c r="B39" s="110" t="s">
        <v>60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 x14ac:dyDescent="0.2">
      <c r="B40" s="109" t="s">
        <v>263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x14ac:dyDescent="0.2"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x14ac:dyDescent="0.2"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 x14ac:dyDescent="0.2"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x14ac:dyDescent="0.2"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 x14ac:dyDescent="0.2">
      <c r="B45" s="110" t="s">
        <v>61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 x14ac:dyDescent="0.2">
      <c r="B46" s="109" t="s">
        <v>69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x14ac:dyDescent="0.2"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x14ac:dyDescent="0.2"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 x14ac:dyDescent="0.2"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 x14ac:dyDescent="0.2">
      <c r="B51" s="110" t="s">
        <v>62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</row>
    <row r="52" spans="2:30" ht="54.75" customHeight="1" x14ac:dyDescent="0.2">
      <c r="B52" s="109" t="s">
        <v>68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</row>
    <row r="53" spans="2:30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8" sqref="Q8"/>
    </sheetView>
  </sheetViews>
  <sheetFormatPr baseColWidth="10" defaultColWidth="11.42578125" defaultRowHeight="18.75" x14ac:dyDescent="0.2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 x14ac:dyDescent="0.2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15" x14ac:dyDescent="0.2">
      <c r="B8" s="111" t="s">
        <v>55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2:15" ht="19.5" x14ac:dyDescent="0.2">
      <c r="B9" s="104" t="s">
        <v>57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15" ht="23.25" x14ac:dyDescent="0.2">
      <c r="B10" s="106" t="s">
        <v>261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</row>
    <row r="12" spans="2:15" ht="19.5" x14ac:dyDescent="0.2">
      <c r="B12" s="113" t="s">
        <v>64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</row>
    <row r="13" spans="2:15" s="10" customFormat="1" ht="46.5" customHeight="1" x14ac:dyDescent="0.2">
      <c r="B13" s="104" t="s">
        <v>237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2:15" ht="33" customHeight="1" x14ac:dyDescent="0.2">
      <c r="B14" s="26"/>
      <c r="C14" s="117" t="s">
        <v>238</v>
      </c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27"/>
    </row>
    <row r="15" spans="2:15" ht="48" customHeight="1" x14ac:dyDescent="0.2">
      <c r="B15" s="26"/>
      <c r="C15" s="118" t="s">
        <v>235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</row>
    <row r="16" spans="2:15" ht="21" x14ac:dyDescent="0.2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 x14ac:dyDescent="0.2">
      <c r="B17" s="101" t="s">
        <v>65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</row>
    <row r="18" spans="2:15" x14ac:dyDescent="0.2">
      <c r="B18" s="16">
        <v>1</v>
      </c>
      <c r="C18" s="114" t="s">
        <v>241</v>
      </c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</row>
    <row r="19" spans="2:15" x14ac:dyDescent="0.2">
      <c r="B19" s="16">
        <v>2</v>
      </c>
      <c r="C19" s="109" t="s">
        <v>242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</row>
    <row r="20" spans="2:15" x14ac:dyDescent="0.2">
      <c r="B20" s="16">
        <v>3</v>
      </c>
      <c r="C20" s="115" t="s">
        <v>239</v>
      </c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</row>
    <row r="21" spans="2:15" x14ac:dyDescent="0.2">
      <c r="B21" s="16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</row>
    <row r="22" spans="2:15" x14ac:dyDescent="0.2">
      <c r="B22" s="16"/>
      <c r="C22" s="116" t="s">
        <v>240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 x14ac:dyDescent="0.2"/>
  <cols>
    <col min="3" max="3" width="21.140625" customWidth="1"/>
    <col min="9" max="9" width="14" customWidth="1"/>
  </cols>
  <sheetData>
    <row r="4" spans="3:9" ht="16.5" x14ac:dyDescent="0.3">
      <c r="C4" s="3" t="s">
        <v>7</v>
      </c>
      <c r="E4" s="2" t="s">
        <v>8</v>
      </c>
      <c r="G4" s="2" t="s">
        <v>9</v>
      </c>
      <c r="I4" s="2" t="s">
        <v>3</v>
      </c>
    </row>
    <row r="5" spans="3:9" ht="16.5" x14ac:dyDescent="0.2">
      <c r="C5" s="5" t="s">
        <v>22</v>
      </c>
      <c r="E5" s="4">
        <v>2010</v>
      </c>
      <c r="G5" s="2" t="s">
        <v>10</v>
      </c>
      <c r="I5" s="2" t="s">
        <v>4</v>
      </c>
    </row>
    <row r="6" spans="3:9" ht="16.5" x14ac:dyDescent="0.2">
      <c r="C6" s="5" t="s">
        <v>23</v>
      </c>
      <c r="E6" s="4">
        <v>2011</v>
      </c>
      <c r="G6" s="2" t="s">
        <v>11</v>
      </c>
      <c r="I6" s="2" t="s">
        <v>5</v>
      </c>
    </row>
    <row r="7" spans="3:9" ht="16.5" x14ac:dyDescent="0.2">
      <c r="C7" s="5" t="s">
        <v>24</v>
      </c>
      <c r="E7" s="4">
        <v>2012</v>
      </c>
      <c r="G7" s="2" t="s">
        <v>12</v>
      </c>
    </row>
    <row r="8" spans="3:9" ht="16.5" x14ac:dyDescent="0.2">
      <c r="C8" s="5" t="s">
        <v>25</v>
      </c>
      <c r="E8" s="4">
        <v>2013</v>
      </c>
      <c r="G8" s="2" t="s">
        <v>13</v>
      </c>
    </row>
    <row r="9" spans="3:9" ht="16.5" x14ac:dyDescent="0.2">
      <c r="C9" s="5" t="s">
        <v>26</v>
      </c>
      <c r="E9" s="4">
        <v>2014</v>
      </c>
      <c r="G9" s="2" t="s">
        <v>14</v>
      </c>
    </row>
    <row r="10" spans="3:9" ht="16.5" x14ac:dyDescent="0.2">
      <c r="C10" s="5" t="s">
        <v>27</v>
      </c>
      <c r="E10" s="4">
        <v>2015</v>
      </c>
      <c r="G10" s="2" t="s">
        <v>15</v>
      </c>
    </row>
    <row r="11" spans="3:9" ht="16.5" x14ac:dyDescent="0.2">
      <c r="C11" s="5" t="s">
        <v>28</v>
      </c>
      <c r="E11" s="4">
        <v>2016</v>
      </c>
      <c r="G11" s="2" t="s">
        <v>16</v>
      </c>
    </row>
    <row r="12" spans="3:9" ht="16.5" x14ac:dyDescent="0.2">
      <c r="C12" s="5" t="s">
        <v>29</v>
      </c>
      <c r="E12" s="4">
        <v>2017</v>
      </c>
      <c r="G12" s="2" t="s">
        <v>17</v>
      </c>
    </row>
    <row r="13" spans="3:9" ht="16.5" x14ac:dyDescent="0.2">
      <c r="C13" s="5" t="s">
        <v>30</v>
      </c>
      <c r="E13" s="4">
        <v>2018</v>
      </c>
      <c r="G13" s="2" t="s">
        <v>18</v>
      </c>
    </row>
    <row r="14" spans="3:9" ht="16.5" x14ac:dyDescent="0.2">
      <c r="C14" s="5" t="s">
        <v>31</v>
      </c>
      <c r="G14" s="2" t="s">
        <v>19</v>
      </c>
    </row>
    <row r="15" spans="3:9" ht="16.5" x14ac:dyDescent="0.2">
      <c r="C15" s="5" t="s">
        <v>32</v>
      </c>
      <c r="G15" s="2" t="s">
        <v>20</v>
      </c>
    </row>
    <row r="16" spans="3:9" ht="16.5" x14ac:dyDescent="0.2">
      <c r="C16" s="5" t="s">
        <v>33</v>
      </c>
      <c r="G16" s="2" t="s">
        <v>21</v>
      </c>
    </row>
    <row r="17" spans="3:3" ht="16.5" x14ac:dyDescent="0.2">
      <c r="C17" s="5" t="s">
        <v>34</v>
      </c>
    </row>
    <row r="18" spans="3:3" ht="16.5" x14ac:dyDescent="0.2">
      <c r="C18" s="5" t="s">
        <v>35</v>
      </c>
    </row>
    <row r="19" spans="3:3" ht="16.5" x14ac:dyDescent="0.2">
      <c r="C19" s="5" t="s">
        <v>36</v>
      </c>
    </row>
    <row r="20" spans="3:3" ht="16.5" x14ac:dyDescent="0.2">
      <c r="C20" s="5" t="s">
        <v>37</v>
      </c>
    </row>
    <row r="21" spans="3:3" ht="16.5" x14ac:dyDescent="0.2">
      <c r="C21" s="5" t="s">
        <v>38</v>
      </c>
    </row>
    <row r="22" spans="3:3" ht="16.5" x14ac:dyDescent="0.2">
      <c r="C22" s="5" t="s">
        <v>39</v>
      </c>
    </row>
    <row r="23" spans="3:3" ht="16.5" x14ac:dyDescent="0.2">
      <c r="C23" s="5" t="s">
        <v>40</v>
      </c>
    </row>
    <row r="24" spans="3:3" ht="16.5" x14ac:dyDescent="0.2">
      <c r="C24" s="5" t="s">
        <v>41</v>
      </c>
    </row>
    <row r="25" spans="3:3" ht="16.5" x14ac:dyDescent="0.2">
      <c r="C25" s="5" t="s">
        <v>42</v>
      </c>
    </row>
    <row r="26" spans="3:3" ht="16.5" x14ac:dyDescent="0.2">
      <c r="C26" s="5" t="s">
        <v>43</v>
      </c>
    </row>
    <row r="27" spans="3:3" ht="16.5" x14ac:dyDescent="0.2">
      <c r="C27" s="5" t="s">
        <v>44</v>
      </c>
    </row>
    <row r="28" spans="3:3" ht="16.5" x14ac:dyDescent="0.2">
      <c r="C28" s="5" t="s">
        <v>45</v>
      </c>
    </row>
    <row r="29" spans="3:3" ht="16.5" x14ac:dyDescent="0.2">
      <c r="C29" s="5" t="s">
        <v>46</v>
      </c>
    </row>
    <row r="30" spans="3:3" ht="16.5" x14ac:dyDescent="0.2">
      <c r="C30" s="5" t="s">
        <v>47</v>
      </c>
    </row>
    <row r="31" spans="3:3" ht="16.5" x14ac:dyDescent="0.2">
      <c r="C31" s="5" t="s">
        <v>48</v>
      </c>
    </row>
    <row r="32" spans="3:3" ht="16.5" x14ac:dyDescent="0.2">
      <c r="C32" s="5" t="s">
        <v>49</v>
      </c>
    </row>
    <row r="33" spans="3:3" ht="16.5" x14ac:dyDescent="0.2">
      <c r="C33" s="5" t="s">
        <v>50</v>
      </c>
    </row>
    <row r="34" spans="3:3" ht="16.5" x14ac:dyDescent="0.2">
      <c r="C34" s="5" t="s">
        <v>51</v>
      </c>
    </row>
    <row r="35" spans="3:3" ht="16.5" x14ac:dyDescent="0.2">
      <c r="C35" s="5" t="s">
        <v>52</v>
      </c>
    </row>
    <row r="36" spans="3:3" ht="16.5" x14ac:dyDescent="0.2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 x14ac:dyDescent="0.2"/>
  <cols>
    <col min="1" max="1" width="26.85546875" customWidth="1"/>
    <col min="3" max="3" width="20.7109375" customWidth="1"/>
  </cols>
  <sheetData>
    <row r="1" spans="1:3" x14ac:dyDescent="0.2">
      <c r="A1" s="21" t="s">
        <v>202</v>
      </c>
      <c r="B1" s="21" t="s">
        <v>9</v>
      </c>
      <c r="C1" t="s">
        <v>3</v>
      </c>
    </row>
    <row r="2" spans="1:3" x14ac:dyDescent="0.2">
      <c r="A2" t="s">
        <v>203</v>
      </c>
      <c r="B2" s="21" t="s">
        <v>10</v>
      </c>
      <c r="C2" t="s">
        <v>4</v>
      </c>
    </row>
    <row r="3" spans="1:3" x14ac:dyDescent="0.2">
      <c r="A3" t="s">
        <v>204</v>
      </c>
      <c r="B3" s="21" t="s">
        <v>11</v>
      </c>
      <c r="C3" t="s">
        <v>233</v>
      </c>
    </row>
    <row r="4" spans="1:3" x14ac:dyDescent="0.2">
      <c r="A4" t="s">
        <v>205</v>
      </c>
      <c r="B4" s="21" t="s">
        <v>12</v>
      </c>
    </row>
    <row r="5" spans="1:3" x14ac:dyDescent="0.2">
      <c r="A5" t="s">
        <v>206</v>
      </c>
      <c r="B5" s="21" t="s">
        <v>13</v>
      </c>
    </row>
    <row r="6" spans="1:3" x14ac:dyDescent="0.2">
      <c r="A6" t="s">
        <v>207</v>
      </c>
      <c r="B6" s="21" t="s">
        <v>14</v>
      </c>
    </row>
    <row r="7" spans="1:3" x14ac:dyDescent="0.2">
      <c r="A7" t="s">
        <v>208</v>
      </c>
      <c r="B7" s="21" t="s">
        <v>15</v>
      </c>
    </row>
    <row r="8" spans="1:3" x14ac:dyDescent="0.2">
      <c r="A8" t="s">
        <v>209</v>
      </c>
      <c r="B8" s="21" t="s">
        <v>16</v>
      </c>
    </row>
    <row r="9" spans="1:3" x14ac:dyDescent="0.2">
      <c r="A9" t="s">
        <v>210</v>
      </c>
      <c r="B9" s="21" t="s">
        <v>17</v>
      </c>
    </row>
    <row r="10" spans="1:3" x14ac:dyDescent="0.2">
      <c r="A10" t="s">
        <v>211</v>
      </c>
      <c r="B10" s="21" t="s">
        <v>18</v>
      </c>
    </row>
    <row r="11" spans="1:3" x14ac:dyDescent="0.2">
      <c r="A11" t="s">
        <v>212</v>
      </c>
      <c r="B11" s="21" t="s">
        <v>19</v>
      </c>
    </row>
    <row r="12" spans="1:3" x14ac:dyDescent="0.2">
      <c r="A12" t="s">
        <v>213</v>
      </c>
      <c r="B12" s="21" t="s">
        <v>20</v>
      </c>
    </row>
    <row r="13" spans="1:3" x14ac:dyDescent="0.2">
      <c r="A13" t="s">
        <v>214</v>
      </c>
      <c r="B13" s="21" t="s">
        <v>21</v>
      </c>
    </row>
    <row r="14" spans="1:3" x14ac:dyDescent="0.2">
      <c r="A14" t="s">
        <v>71</v>
      </c>
      <c r="B14" s="21" t="s">
        <v>10</v>
      </c>
    </row>
    <row r="15" spans="1:3" x14ac:dyDescent="0.2">
      <c r="A15" t="s">
        <v>215</v>
      </c>
      <c r="B15" s="21" t="s">
        <v>11</v>
      </c>
    </row>
    <row r="16" spans="1:3" x14ac:dyDescent="0.2">
      <c r="A16" t="s">
        <v>216</v>
      </c>
      <c r="B16" s="21" t="s">
        <v>12</v>
      </c>
    </row>
    <row r="17" spans="1:2" x14ac:dyDescent="0.2">
      <c r="A17" t="s">
        <v>217</v>
      </c>
      <c r="B17" s="21" t="s">
        <v>13</v>
      </c>
    </row>
    <row r="18" spans="1:2" x14ac:dyDescent="0.2">
      <c r="A18" t="s">
        <v>6</v>
      </c>
      <c r="B18" s="21" t="s">
        <v>14</v>
      </c>
    </row>
    <row r="19" spans="1:2" x14ac:dyDescent="0.2">
      <c r="A19" t="s">
        <v>218</v>
      </c>
      <c r="B19" s="21" t="s">
        <v>15</v>
      </c>
    </row>
    <row r="20" spans="1:2" x14ac:dyDescent="0.2">
      <c r="A20" t="s">
        <v>219</v>
      </c>
      <c r="B20" s="21" t="s">
        <v>16</v>
      </c>
    </row>
    <row r="21" spans="1:2" x14ac:dyDescent="0.2">
      <c r="A21" t="s">
        <v>220</v>
      </c>
      <c r="B21" s="21" t="s">
        <v>17</v>
      </c>
    </row>
    <row r="22" spans="1:2" x14ac:dyDescent="0.2">
      <c r="A22" t="s">
        <v>221</v>
      </c>
      <c r="B22" s="21" t="s">
        <v>18</v>
      </c>
    </row>
    <row r="23" spans="1:2" x14ac:dyDescent="0.2">
      <c r="A23" t="s">
        <v>222</v>
      </c>
      <c r="B23" s="21" t="s">
        <v>19</v>
      </c>
    </row>
    <row r="24" spans="1:2" x14ac:dyDescent="0.2">
      <c r="A24" t="s">
        <v>223</v>
      </c>
      <c r="B24" s="21" t="s">
        <v>20</v>
      </c>
    </row>
    <row r="25" spans="1:2" x14ac:dyDescent="0.2">
      <c r="A25" t="s">
        <v>224</v>
      </c>
      <c r="B25" s="21" t="s">
        <v>21</v>
      </c>
    </row>
    <row r="26" spans="1:2" x14ac:dyDescent="0.2">
      <c r="A26" t="s">
        <v>225</v>
      </c>
    </row>
    <row r="27" spans="1:2" x14ac:dyDescent="0.2">
      <c r="A27" t="s">
        <v>226</v>
      </c>
    </row>
    <row r="28" spans="1:2" x14ac:dyDescent="0.2">
      <c r="A28" t="s">
        <v>227</v>
      </c>
    </row>
    <row r="29" spans="1:2" x14ac:dyDescent="0.2">
      <c r="A29" t="s">
        <v>228</v>
      </c>
    </row>
    <row r="30" spans="1:2" x14ac:dyDescent="0.2">
      <c r="A30" t="s">
        <v>229</v>
      </c>
    </row>
    <row r="31" spans="1:2" x14ac:dyDescent="0.2">
      <c r="A31" t="s">
        <v>230</v>
      </c>
    </row>
    <row r="32" spans="1:2" x14ac:dyDescent="0.2">
      <c r="A32" t="s">
        <v>231</v>
      </c>
    </row>
    <row r="33" spans="1:1" x14ac:dyDescent="0.2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E30" sqref="E30"/>
    </sheetView>
  </sheetViews>
  <sheetFormatPr baseColWidth="10" defaultColWidth="11.42578125" defaultRowHeight="12.75" x14ac:dyDescent="0.2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 x14ac:dyDescent="1.35">
      <c r="B3" s="33"/>
      <c r="C3" s="33"/>
    </row>
    <row r="4" spans="1:228" ht="21.75" customHeight="1" x14ac:dyDescent="0.2">
      <c r="B4" s="97" t="s">
        <v>434</v>
      </c>
      <c r="C4" s="97"/>
      <c r="D4" s="97"/>
    </row>
    <row r="5" spans="1:228" ht="12.75" customHeight="1" x14ac:dyDescent="0.2">
      <c r="B5" s="41" t="s">
        <v>248</v>
      </c>
      <c r="C5" s="41"/>
    </row>
    <row r="6" spans="1:228" s="17" customFormat="1" ht="18" customHeight="1" x14ac:dyDescent="0.3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x14ac:dyDescent="0.2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 x14ac:dyDescent="0.3">
      <c r="A8" s="98" t="s">
        <v>249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 x14ac:dyDescent="0.2">
      <c r="A10" s="36"/>
      <c r="B10" s="39" t="s">
        <v>243</v>
      </c>
      <c r="C10" s="84" t="s">
        <v>209</v>
      </c>
      <c r="D10" s="36"/>
      <c r="E10" s="36"/>
      <c r="F10" s="36"/>
    </row>
    <row r="11" spans="1:228" ht="18" x14ac:dyDescent="0.25">
      <c r="A11" s="36"/>
      <c r="B11" s="30" t="s">
        <v>244</v>
      </c>
      <c r="C11" s="31">
        <v>2026</v>
      </c>
      <c r="D11" s="36"/>
      <c r="E11" s="36"/>
      <c r="F11" s="36"/>
    </row>
    <row r="12" spans="1:228" ht="18" x14ac:dyDescent="0.25">
      <c r="A12" s="36"/>
      <c r="B12" s="30" t="s">
        <v>245</v>
      </c>
      <c r="C12" s="86" t="s">
        <v>15</v>
      </c>
      <c r="D12" s="36"/>
      <c r="E12" s="36"/>
      <c r="F12" s="36"/>
    </row>
    <row r="13" spans="1:228" ht="18" x14ac:dyDescent="0.25">
      <c r="A13" s="36"/>
      <c r="B13" s="30" t="s">
        <v>250</v>
      </c>
      <c r="C13" s="85">
        <f>A16+B16+C16+D16+E16+F16+G16</f>
        <v>139213</v>
      </c>
    </row>
    <row r="15" spans="1:228" ht="63.6" customHeight="1" x14ac:dyDescent="0.25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 x14ac:dyDescent="0.2">
      <c r="A16" s="54">
        <f>SUM('C01:C010'!D20:D79)</f>
        <v>1168</v>
      </c>
      <c r="B16" s="54">
        <f>SUM('C01:C010'!D80:D122)</f>
        <v>426</v>
      </c>
      <c r="C16" s="54">
        <f>SUM('C01:C010'!D123:D263)</f>
        <v>6351</v>
      </c>
      <c r="D16" s="54">
        <f>SUM('C01:C010'!D264:D273)</f>
        <v>208</v>
      </c>
      <c r="E16" s="54">
        <f>SUM('C01:C010'!D274:D290)</f>
        <v>1189</v>
      </c>
      <c r="F16" s="54">
        <f>SUM('C01:C010'!D291:D293)</f>
        <v>9</v>
      </c>
      <c r="G16" s="54">
        <f>SUM('C01:C010'!D294:D301)</f>
        <v>129862</v>
      </c>
    </row>
    <row r="17" spans="1:7" ht="15" x14ac:dyDescent="0.25">
      <c r="A17" s="22"/>
      <c r="B17" s="22"/>
      <c r="C17" s="22"/>
      <c r="D17" s="22"/>
      <c r="E17" s="22"/>
      <c r="F17" s="22"/>
      <c r="G17" s="22"/>
    </row>
    <row r="18" spans="1:7" ht="15" x14ac:dyDescent="0.25">
      <c r="A18" s="55"/>
      <c r="B18" s="55"/>
      <c r="C18" s="55"/>
      <c r="D18" s="55"/>
      <c r="E18" s="83"/>
      <c r="F18" s="83"/>
    </row>
    <row r="19" spans="1:7" s="42" customFormat="1" ht="38.25" x14ac:dyDescent="0.2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 x14ac:dyDescent="0.2">
      <c r="A20" s="57">
        <f>IFERROR(A16/$C$13,0)</f>
        <v>8.3900210468849899E-3</v>
      </c>
      <c r="B20" s="57">
        <f>IFERROR(B16/$C$13,0)</f>
        <v>3.0600590462097647E-3</v>
      </c>
      <c r="C20" s="57">
        <f t="shared" ref="C20:G20" si="0">IFERROR(C16/$C$13,0)</f>
        <v>4.5620739442437129E-2</v>
      </c>
      <c r="D20" s="57">
        <f t="shared" si="0"/>
        <v>1.4941133371165049E-3</v>
      </c>
      <c r="E20" s="57">
        <f t="shared" si="0"/>
        <v>8.5408690280361754E-3</v>
      </c>
      <c r="F20" s="57">
        <f t="shared" si="0"/>
        <v>6.4649134779079536E-5</v>
      </c>
      <c r="G20" s="57">
        <f t="shared" si="0"/>
        <v>0.9328295489645364</v>
      </c>
    </row>
    <row r="21" spans="1:7" ht="15" x14ac:dyDescent="0.2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B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424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12</v>
      </c>
    </row>
    <row r="23" spans="2:7" ht="16.5" x14ac:dyDescent="0.2">
      <c r="B23" s="58">
        <v>10104</v>
      </c>
      <c r="C23" s="59" t="s">
        <v>268</v>
      </c>
      <c r="D23" s="88">
        <v>4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15</v>
      </c>
    </row>
    <row r="27" spans="2:7" ht="16.5" x14ac:dyDescent="0.2">
      <c r="B27" s="58">
        <v>10108</v>
      </c>
      <c r="C27" s="59" t="s">
        <v>272</v>
      </c>
      <c r="D27" s="88">
        <v>1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4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10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2</v>
      </c>
    </row>
    <row r="47" spans="2:4" ht="16.5" x14ac:dyDescent="0.2">
      <c r="B47" s="58">
        <v>10207</v>
      </c>
      <c r="C47" s="59" t="s">
        <v>292</v>
      </c>
      <c r="D47" s="88">
        <v>3</v>
      </c>
    </row>
    <row r="48" spans="2:4" ht="16.5" x14ac:dyDescent="0.2">
      <c r="B48" s="68">
        <v>10208</v>
      </c>
      <c r="C48" s="69" t="s">
        <v>293</v>
      </c>
      <c r="D48" s="91">
        <v>5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2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8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6</v>
      </c>
    </row>
    <row r="68" spans="2:4" ht="16.5" x14ac:dyDescent="0.2">
      <c r="B68" s="68">
        <v>10308</v>
      </c>
      <c r="C68" s="69" t="s">
        <v>311</v>
      </c>
      <c r="D68" s="91">
        <v>23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15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3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7</v>
      </c>
    </row>
    <row r="77" spans="2:4" ht="16.5" x14ac:dyDescent="0.2">
      <c r="B77" s="58">
        <v>10317</v>
      </c>
      <c r="C77" s="59" t="s">
        <v>320</v>
      </c>
      <c r="D77" s="88">
        <v>3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12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4</v>
      </c>
    </row>
    <row r="88" spans="2:4" ht="16.5" x14ac:dyDescent="0.3">
      <c r="B88" s="70">
        <v>20109</v>
      </c>
      <c r="C88" s="71" t="s">
        <v>326</v>
      </c>
      <c r="D88" s="92">
        <v>1</v>
      </c>
    </row>
    <row r="89" spans="2:4" ht="16.5" x14ac:dyDescent="0.2">
      <c r="B89" s="60">
        <v>20110</v>
      </c>
      <c r="C89" s="61" t="s">
        <v>327</v>
      </c>
      <c r="D89" s="87">
        <v>2</v>
      </c>
    </row>
    <row r="90" spans="2:4" ht="16.5" x14ac:dyDescent="0.3">
      <c r="B90" s="70">
        <v>20111</v>
      </c>
      <c r="C90" s="71" t="s">
        <v>328</v>
      </c>
      <c r="D90" s="92">
        <v>2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24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1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16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3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10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16</v>
      </c>
    </row>
    <row r="122" spans="2:4" ht="16.5" x14ac:dyDescent="0.3">
      <c r="B122" s="70">
        <v>20404</v>
      </c>
      <c r="C122" s="71" t="s">
        <v>346</v>
      </c>
      <c r="D122" s="92">
        <v>3</v>
      </c>
    </row>
    <row r="123" spans="2:4" ht="16.5" x14ac:dyDescent="0.2">
      <c r="B123" s="64">
        <v>30101</v>
      </c>
      <c r="C123" s="65" t="s">
        <v>347</v>
      </c>
      <c r="D123" s="89">
        <v>58</v>
      </c>
    </row>
    <row r="124" spans="2:4" ht="16.5" x14ac:dyDescent="0.2">
      <c r="B124" s="62">
        <v>30102</v>
      </c>
      <c r="C124" s="63" t="s">
        <v>96</v>
      </c>
      <c r="D124" s="87">
        <v>3</v>
      </c>
    </row>
    <row r="125" spans="2:4" ht="16.5" x14ac:dyDescent="0.2">
      <c r="B125" s="64">
        <v>30103</v>
      </c>
      <c r="C125" s="65" t="s">
        <v>76</v>
      </c>
      <c r="D125" s="89">
        <v>17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4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5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7</v>
      </c>
    </row>
    <row r="135" spans="2:4" ht="16.5" x14ac:dyDescent="0.2">
      <c r="B135" s="64">
        <v>30303</v>
      </c>
      <c r="C135" s="65" t="s">
        <v>352</v>
      </c>
      <c r="D135" s="89">
        <v>3</v>
      </c>
    </row>
    <row r="136" spans="2:4" ht="16.5" x14ac:dyDescent="0.2">
      <c r="B136" s="62">
        <v>30304</v>
      </c>
      <c r="C136" s="63" t="s">
        <v>102</v>
      </c>
      <c r="D136" s="87">
        <v>2</v>
      </c>
    </row>
    <row r="137" spans="2:4" ht="16.5" x14ac:dyDescent="0.2">
      <c r="B137" s="64">
        <v>30305</v>
      </c>
      <c r="C137" s="65" t="s">
        <v>103</v>
      </c>
      <c r="D137" s="89">
        <v>12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45</v>
      </c>
    </row>
    <row r="140" spans="2:4" ht="16.5" x14ac:dyDescent="0.2">
      <c r="B140" s="62">
        <v>30308</v>
      </c>
      <c r="C140" s="63" t="s">
        <v>353</v>
      </c>
      <c r="D140" s="87">
        <v>9</v>
      </c>
    </row>
    <row r="141" spans="2:4" ht="16.5" x14ac:dyDescent="0.2">
      <c r="B141" s="64">
        <v>30309</v>
      </c>
      <c r="C141" s="65" t="s">
        <v>354</v>
      </c>
      <c r="D141" s="89">
        <v>160</v>
      </c>
    </row>
    <row r="142" spans="2:4" ht="16.5" x14ac:dyDescent="0.2">
      <c r="B142" s="62">
        <v>30310</v>
      </c>
      <c r="C142" s="63" t="s">
        <v>355</v>
      </c>
      <c r="D142" s="87">
        <v>99</v>
      </c>
    </row>
    <row r="143" spans="2:4" ht="16.5" x14ac:dyDescent="0.2">
      <c r="B143" s="64">
        <v>30401</v>
      </c>
      <c r="C143" s="65" t="s">
        <v>356</v>
      </c>
      <c r="D143" s="89">
        <v>128</v>
      </c>
    </row>
    <row r="144" spans="2:4" ht="16.5" x14ac:dyDescent="0.2">
      <c r="B144" s="62">
        <v>30402</v>
      </c>
      <c r="C144" s="63" t="s">
        <v>357</v>
      </c>
      <c r="D144" s="87">
        <v>26</v>
      </c>
    </row>
    <row r="145" spans="2:4" ht="16.5" x14ac:dyDescent="0.2">
      <c r="B145" s="64">
        <v>30403</v>
      </c>
      <c r="C145" s="65" t="s">
        <v>358</v>
      </c>
      <c r="D145" s="89">
        <v>8</v>
      </c>
    </row>
    <row r="146" spans="2:4" ht="16.5" x14ac:dyDescent="0.2">
      <c r="B146" s="62">
        <v>30404</v>
      </c>
      <c r="C146" s="63" t="s">
        <v>106</v>
      </c>
      <c r="D146" s="87">
        <v>6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8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3</v>
      </c>
    </row>
    <row r="154" spans="2:4" ht="16.5" x14ac:dyDescent="0.2">
      <c r="B154" s="62">
        <v>30412</v>
      </c>
      <c r="C154" s="63" t="s">
        <v>112</v>
      </c>
      <c r="D154" s="87">
        <v>1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6</v>
      </c>
    </row>
    <row r="163" spans="2:4" ht="16.5" x14ac:dyDescent="0.2">
      <c r="B163" s="64">
        <v>30421</v>
      </c>
      <c r="C163" s="65" t="s">
        <v>121</v>
      </c>
      <c r="D163" s="89">
        <v>7</v>
      </c>
    </row>
    <row r="164" spans="2:4" ht="16.5" x14ac:dyDescent="0.2">
      <c r="B164" s="62">
        <v>30422</v>
      </c>
      <c r="C164" s="63" t="s">
        <v>122</v>
      </c>
      <c r="D164" s="87">
        <v>8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7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4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38</v>
      </c>
    </row>
    <row r="189" spans="2:4" ht="16.5" x14ac:dyDescent="0.2">
      <c r="B189" s="64">
        <v>30501</v>
      </c>
      <c r="C189" s="65" t="s">
        <v>140</v>
      </c>
      <c r="D189" s="89">
        <v>2</v>
      </c>
    </row>
    <row r="190" spans="2:4" ht="16.5" x14ac:dyDescent="0.2">
      <c r="B190" s="62">
        <v>30502</v>
      </c>
      <c r="C190" s="63" t="s">
        <v>141</v>
      </c>
      <c r="D190" s="87">
        <v>32</v>
      </c>
    </row>
    <row r="191" spans="2:4" ht="16.5" x14ac:dyDescent="0.2">
      <c r="B191" s="64">
        <v>30503</v>
      </c>
      <c r="C191" s="65" t="s">
        <v>142</v>
      </c>
      <c r="D191" s="89">
        <v>157</v>
      </c>
    </row>
    <row r="192" spans="2:4" ht="16.5" x14ac:dyDescent="0.2">
      <c r="B192" s="62">
        <v>30504</v>
      </c>
      <c r="C192" s="63" t="s">
        <v>369</v>
      </c>
      <c r="D192" s="87">
        <v>8</v>
      </c>
    </row>
    <row r="193" spans="2:4" ht="16.5" x14ac:dyDescent="0.2">
      <c r="B193" s="64">
        <v>30505</v>
      </c>
      <c r="C193" s="65" t="s">
        <v>370</v>
      </c>
      <c r="D193" s="89">
        <v>7</v>
      </c>
    </row>
    <row r="194" spans="2:4" ht="16.5" x14ac:dyDescent="0.2">
      <c r="B194" s="62">
        <v>30601</v>
      </c>
      <c r="C194" s="63" t="s">
        <v>143</v>
      </c>
      <c r="D194" s="87">
        <v>4</v>
      </c>
    </row>
    <row r="195" spans="2:4" ht="16.5" x14ac:dyDescent="0.2">
      <c r="B195" s="64">
        <v>30602</v>
      </c>
      <c r="C195" s="65" t="s">
        <v>144</v>
      </c>
      <c r="D195" s="89">
        <v>8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18</v>
      </c>
    </row>
    <row r="200" spans="2:4" ht="16.5" x14ac:dyDescent="0.2">
      <c r="B200" s="62">
        <v>30607</v>
      </c>
      <c r="C200" s="63" t="s">
        <v>147</v>
      </c>
      <c r="D200" s="87">
        <v>6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3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1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2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1</v>
      </c>
    </row>
    <row r="212" spans="2:4" ht="16.5" x14ac:dyDescent="0.2">
      <c r="B212" s="62">
        <v>30708</v>
      </c>
      <c r="C212" s="63" t="s">
        <v>376</v>
      </c>
      <c r="D212" s="87">
        <v>1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167</v>
      </c>
    </row>
    <row r="229" spans="2:4" ht="16.5" x14ac:dyDescent="0.2">
      <c r="B229" s="64">
        <v>30904</v>
      </c>
      <c r="C229" s="65" t="s">
        <v>184</v>
      </c>
      <c r="D229" s="89">
        <v>33</v>
      </c>
    </row>
    <row r="230" spans="2:4" ht="16.5" x14ac:dyDescent="0.2">
      <c r="B230" s="62">
        <v>30905</v>
      </c>
      <c r="C230" s="63" t="s">
        <v>160</v>
      </c>
      <c r="D230" s="87">
        <v>6</v>
      </c>
    </row>
    <row r="231" spans="2:4" ht="16.5" x14ac:dyDescent="0.2">
      <c r="B231" s="64">
        <v>30906</v>
      </c>
      <c r="C231" s="65" t="s">
        <v>161</v>
      </c>
      <c r="D231" s="89">
        <v>1</v>
      </c>
    </row>
    <row r="232" spans="2:4" ht="16.5" x14ac:dyDescent="0.2">
      <c r="B232" s="62">
        <v>30907</v>
      </c>
      <c r="C232" s="63" t="s">
        <v>162</v>
      </c>
      <c r="D232" s="87">
        <v>212</v>
      </c>
    </row>
    <row r="233" spans="2:4" ht="16.5" x14ac:dyDescent="0.2">
      <c r="B233" s="64">
        <v>30908</v>
      </c>
      <c r="C233" s="65" t="s">
        <v>163</v>
      </c>
      <c r="D233" s="89">
        <v>4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10</v>
      </c>
    </row>
    <row r="236" spans="2:4" ht="16.5" x14ac:dyDescent="0.2">
      <c r="B236" s="62">
        <v>31002</v>
      </c>
      <c r="C236" s="63" t="s">
        <v>385</v>
      </c>
      <c r="D236" s="87">
        <v>4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6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2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67</v>
      </c>
    </row>
    <row r="251" spans="2:4" ht="16.5" x14ac:dyDescent="0.2">
      <c r="B251" s="64">
        <v>31102</v>
      </c>
      <c r="C251" s="65" t="s">
        <v>174</v>
      </c>
      <c r="D251" s="89">
        <v>18</v>
      </c>
    </row>
    <row r="252" spans="2:4" ht="16.5" x14ac:dyDescent="0.2">
      <c r="B252" s="62">
        <v>31103</v>
      </c>
      <c r="C252" s="63" t="s">
        <v>176</v>
      </c>
      <c r="D252" s="87">
        <v>38</v>
      </c>
    </row>
    <row r="253" spans="2:4" ht="16.5" x14ac:dyDescent="0.2">
      <c r="B253" s="64">
        <v>31104</v>
      </c>
      <c r="C253" s="65" t="s">
        <v>177</v>
      </c>
      <c r="D253" s="89">
        <v>14</v>
      </c>
    </row>
    <row r="254" spans="2:4" ht="16.5" x14ac:dyDescent="0.2">
      <c r="B254" s="62">
        <v>31105</v>
      </c>
      <c r="C254" s="63" t="s">
        <v>178</v>
      </c>
      <c r="D254" s="87">
        <v>17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3</v>
      </c>
    </row>
    <row r="258" spans="2:4" ht="16.5" x14ac:dyDescent="0.2">
      <c r="B258" s="62">
        <v>31109</v>
      </c>
      <c r="C258" s="63" t="s">
        <v>179</v>
      </c>
      <c r="D258" s="87">
        <v>1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1</v>
      </c>
    </row>
    <row r="261" spans="2:4" ht="16.5" x14ac:dyDescent="0.2">
      <c r="B261" s="64">
        <v>31112</v>
      </c>
      <c r="C261" s="65" t="s">
        <v>396</v>
      </c>
      <c r="D261" s="89">
        <v>23</v>
      </c>
    </row>
    <row r="262" spans="2:4" ht="16.5" x14ac:dyDescent="0.2">
      <c r="B262" s="62">
        <v>31113</v>
      </c>
      <c r="C262" s="63" t="s">
        <v>182</v>
      </c>
      <c r="D262" s="87">
        <v>11</v>
      </c>
    </row>
    <row r="263" spans="2:4" ht="16.5" x14ac:dyDescent="0.2">
      <c r="B263" s="64">
        <v>31114</v>
      </c>
      <c r="C263" s="65" t="s">
        <v>397</v>
      </c>
      <c r="D263" s="89">
        <v>26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5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4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10</v>
      </c>
    </row>
    <row r="270" spans="2:4" ht="16.5" x14ac:dyDescent="0.2">
      <c r="B270" s="66">
        <v>40107</v>
      </c>
      <c r="C270" s="67" t="s">
        <v>197</v>
      </c>
      <c r="D270" s="90">
        <v>12</v>
      </c>
    </row>
    <row r="271" spans="2:4" ht="16.5" x14ac:dyDescent="0.2">
      <c r="B271" s="62">
        <v>40108</v>
      </c>
      <c r="C271" s="63" t="s">
        <v>198</v>
      </c>
      <c r="D271" s="87">
        <v>1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1</v>
      </c>
    </row>
    <row r="274" spans="2:4" ht="16.5" x14ac:dyDescent="0.2">
      <c r="B274" s="72">
        <v>50101</v>
      </c>
      <c r="C274" s="73" t="s">
        <v>399</v>
      </c>
      <c r="D274" s="93">
        <v>8</v>
      </c>
    </row>
    <row r="275" spans="2:4" ht="16.5" x14ac:dyDescent="0.2">
      <c r="B275" s="62">
        <v>50102</v>
      </c>
      <c r="C275" s="63" t="s">
        <v>400</v>
      </c>
      <c r="D275" s="87">
        <v>22</v>
      </c>
    </row>
    <row r="276" spans="2:4" ht="16.5" x14ac:dyDescent="0.2">
      <c r="B276" s="72">
        <v>50103</v>
      </c>
      <c r="C276" s="73" t="s">
        <v>401</v>
      </c>
      <c r="D276" s="93">
        <v>7</v>
      </c>
    </row>
    <row r="277" spans="2:4" ht="16.5" x14ac:dyDescent="0.2">
      <c r="B277" s="62">
        <v>50104</v>
      </c>
      <c r="C277" s="63" t="s">
        <v>109</v>
      </c>
      <c r="D277" s="87">
        <v>2</v>
      </c>
    </row>
    <row r="278" spans="2:4" ht="16.5" x14ac:dyDescent="0.2">
      <c r="B278" s="72">
        <v>50105</v>
      </c>
      <c r="C278" s="73" t="s">
        <v>183</v>
      </c>
      <c r="D278" s="93">
        <v>57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13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2</v>
      </c>
    </row>
    <row r="285" spans="2:4" ht="16.5" x14ac:dyDescent="0.2">
      <c r="B285" s="62">
        <v>50301</v>
      </c>
      <c r="C285" s="63" t="s">
        <v>407</v>
      </c>
      <c r="D285" s="87">
        <v>70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9</v>
      </c>
    </row>
    <row r="289" spans="2:4" ht="16.5" x14ac:dyDescent="0.2">
      <c r="B289" s="62">
        <v>50305</v>
      </c>
      <c r="C289" s="63" t="s">
        <v>409</v>
      </c>
      <c r="D289" s="87">
        <v>24</v>
      </c>
    </row>
    <row r="290" spans="2:4" ht="16.5" x14ac:dyDescent="0.2">
      <c r="B290" s="72">
        <v>50306</v>
      </c>
      <c r="C290" s="73" t="s">
        <v>410</v>
      </c>
      <c r="D290" s="93">
        <v>3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2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2017</v>
      </c>
    </row>
    <row r="295" spans="2:4" ht="16.5" x14ac:dyDescent="0.2">
      <c r="B295" s="62">
        <v>70102</v>
      </c>
      <c r="C295" s="63" t="s">
        <v>199</v>
      </c>
      <c r="D295" s="87">
        <v>34</v>
      </c>
    </row>
    <row r="296" spans="2:4" ht="16.5" x14ac:dyDescent="0.2">
      <c r="B296" s="76">
        <v>70103</v>
      </c>
      <c r="C296" s="77" t="s">
        <v>200</v>
      </c>
      <c r="D296" s="95">
        <v>856</v>
      </c>
    </row>
    <row r="297" spans="2:4" ht="16.5" x14ac:dyDescent="0.2">
      <c r="B297" s="62">
        <v>70104</v>
      </c>
      <c r="C297" s="63" t="s">
        <v>414</v>
      </c>
      <c r="D297" s="87">
        <v>16674</v>
      </c>
    </row>
    <row r="298" spans="2:4" ht="16.5" x14ac:dyDescent="0.2">
      <c r="B298" s="76">
        <v>70105</v>
      </c>
      <c r="C298" s="77" t="s">
        <v>201</v>
      </c>
      <c r="D298" s="95">
        <v>1888</v>
      </c>
    </row>
    <row r="299" spans="2:4" ht="16.5" x14ac:dyDescent="0.2">
      <c r="B299" s="62">
        <v>70106</v>
      </c>
      <c r="C299" s="63" t="s">
        <v>415</v>
      </c>
      <c r="D299" s="87">
        <v>250</v>
      </c>
    </row>
    <row r="300" spans="2:4" ht="16.5" x14ac:dyDescent="0.2">
      <c r="B300" s="76">
        <v>70107</v>
      </c>
      <c r="C300" s="77" t="s">
        <v>416</v>
      </c>
      <c r="D300" s="95">
        <v>903</v>
      </c>
    </row>
    <row r="301" spans="2:4" ht="17.25" thickBot="1" x14ac:dyDescent="0.25">
      <c r="B301" s="78">
        <v>70108</v>
      </c>
      <c r="C301" s="79" t="s">
        <v>417</v>
      </c>
      <c r="D301" s="96">
        <v>6261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30974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425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31</v>
      </c>
    </row>
    <row r="23" spans="2:7" ht="16.5" x14ac:dyDescent="0.2">
      <c r="B23" s="58">
        <v>10104</v>
      </c>
      <c r="C23" s="59" t="s">
        <v>268</v>
      </c>
      <c r="D23" s="88">
        <v>5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31</v>
      </c>
    </row>
    <row r="27" spans="2:7" ht="16.5" x14ac:dyDescent="0.2">
      <c r="B27" s="58">
        <v>10108</v>
      </c>
      <c r="C27" s="59" t="s">
        <v>272</v>
      </c>
      <c r="D27" s="88">
        <v>2</v>
      </c>
    </row>
    <row r="28" spans="2:7" ht="16.5" x14ac:dyDescent="0.2">
      <c r="B28" s="68">
        <v>10109</v>
      </c>
      <c r="C28" s="69" t="s">
        <v>273</v>
      </c>
      <c r="D28" s="91">
        <v>1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2</v>
      </c>
    </row>
    <row r="31" spans="2:7" ht="16.5" x14ac:dyDescent="0.2">
      <c r="B31" s="58">
        <v>10112</v>
      </c>
      <c r="C31" s="59" t="s">
        <v>276</v>
      </c>
      <c r="D31" s="88">
        <v>1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18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21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2</v>
      </c>
    </row>
    <row r="47" spans="2:4" ht="16.5" x14ac:dyDescent="0.2">
      <c r="B47" s="58">
        <v>10207</v>
      </c>
      <c r="C47" s="59" t="s">
        <v>292</v>
      </c>
      <c r="D47" s="88">
        <v>5</v>
      </c>
    </row>
    <row r="48" spans="2:4" ht="16.5" x14ac:dyDescent="0.2">
      <c r="B48" s="68">
        <v>10208</v>
      </c>
      <c r="C48" s="69" t="s">
        <v>293</v>
      </c>
      <c r="D48" s="91">
        <v>12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2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1</v>
      </c>
    </row>
    <row r="60" spans="2:4" ht="16.5" x14ac:dyDescent="0.2">
      <c r="B60" s="68">
        <v>10220</v>
      </c>
      <c r="C60" s="69" t="s">
        <v>304</v>
      </c>
      <c r="D60" s="91">
        <v>2</v>
      </c>
    </row>
    <row r="61" spans="2:4" ht="16.5" x14ac:dyDescent="0.2">
      <c r="B61" s="58">
        <v>10301</v>
      </c>
      <c r="C61" s="59" t="s">
        <v>305</v>
      </c>
      <c r="D61" s="88">
        <v>4</v>
      </c>
    </row>
    <row r="62" spans="2:4" ht="16.5" x14ac:dyDescent="0.2">
      <c r="B62" s="68">
        <v>10302</v>
      </c>
      <c r="C62" s="69" t="s">
        <v>306</v>
      </c>
      <c r="D62" s="91">
        <v>2</v>
      </c>
    </row>
    <row r="63" spans="2:4" ht="16.5" x14ac:dyDescent="0.2">
      <c r="B63" s="58">
        <v>10303</v>
      </c>
      <c r="C63" s="59" t="s">
        <v>307</v>
      </c>
      <c r="D63" s="88">
        <v>4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7</v>
      </c>
    </row>
    <row r="66" spans="2:4" ht="16.5" x14ac:dyDescent="0.2">
      <c r="B66" s="68">
        <v>10306</v>
      </c>
      <c r="C66" s="69" t="s">
        <v>310</v>
      </c>
      <c r="D66" s="91">
        <v>2</v>
      </c>
    </row>
    <row r="67" spans="2:4" ht="16.5" x14ac:dyDescent="0.2">
      <c r="B67" s="58">
        <v>10307</v>
      </c>
      <c r="C67" s="59" t="s">
        <v>75</v>
      </c>
      <c r="D67" s="88">
        <v>14</v>
      </c>
    </row>
    <row r="68" spans="2:4" ht="16.5" x14ac:dyDescent="0.2">
      <c r="B68" s="68">
        <v>10308</v>
      </c>
      <c r="C68" s="69" t="s">
        <v>311</v>
      </c>
      <c r="D68" s="91">
        <v>16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15</v>
      </c>
    </row>
    <row r="71" spans="2:4" ht="16.5" x14ac:dyDescent="0.2">
      <c r="B71" s="58">
        <v>10311</v>
      </c>
      <c r="C71" s="59" t="s">
        <v>314</v>
      </c>
      <c r="D71" s="88">
        <v>5</v>
      </c>
    </row>
    <row r="72" spans="2:4" ht="16.5" x14ac:dyDescent="0.2">
      <c r="B72" s="68">
        <v>10312</v>
      </c>
      <c r="C72" s="69" t="s">
        <v>315</v>
      </c>
      <c r="D72" s="91">
        <v>2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3</v>
      </c>
    </row>
    <row r="75" spans="2:4" ht="16.5" x14ac:dyDescent="0.2">
      <c r="B75" s="58">
        <v>10315</v>
      </c>
      <c r="C75" s="59" t="s">
        <v>318</v>
      </c>
      <c r="D75" s="88">
        <v>3</v>
      </c>
    </row>
    <row r="76" spans="2:4" ht="16.5" x14ac:dyDescent="0.2">
      <c r="B76" s="68">
        <v>10316</v>
      </c>
      <c r="C76" s="69" t="s">
        <v>319</v>
      </c>
      <c r="D76" s="91">
        <v>15</v>
      </c>
    </row>
    <row r="77" spans="2:4" ht="16.5" x14ac:dyDescent="0.2">
      <c r="B77" s="58">
        <v>10317</v>
      </c>
      <c r="C77" s="59" t="s">
        <v>320</v>
      </c>
      <c r="D77" s="88">
        <v>13</v>
      </c>
    </row>
    <row r="78" spans="2:4" ht="16.5" x14ac:dyDescent="0.2">
      <c r="B78" s="68">
        <v>10318</v>
      </c>
      <c r="C78" s="69" t="s">
        <v>321</v>
      </c>
      <c r="D78" s="91">
        <v>9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11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1</v>
      </c>
    </row>
    <row r="86" spans="2:4" ht="16.5" x14ac:dyDescent="0.3">
      <c r="B86" s="70">
        <v>20107</v>
      </c>
      <c r="C86" s="71" t="s">
        <v>82</v>
      </c>
      <c r="D86" s="92">
        <v>1</v>
      </c>
    </row>
    <row r="87" spans="2:4" ht="16.5" x14ac:dyDescent="0.2">
      <c r="B87" s="60">
        <v>20108</v>
      </c>
      <c r="C87" s="61" t="s">
        <v>325</v>
      </c>
      <c r="D87" s="87">
        <v>3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16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12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5</v>
      </c>
    </row>
    <row r="101" spans="2:4" ht="16.5" x14ac:dyDescent="0.2">
      <c r="B101" s="60">
        <v>20208</v>
      </c>
      <c r="C101" s="61" t="s">
        <v>91</v>
      </c>
      <c r="D101" s="87">
        <v>1</v>
      </c>
    </row>
    <row r="102" spans="2:4" ht="16.5" x14ac:dyDescent="0.3">
      <c r="B102" s="70">
        <v>20209</v>
      </c>
      <c r="C102" s="71" t="s">
        <v>92</v>
      </c>
      <c r="D102" s="92">
        <v>1</v>
      </c>
    </row>
    <row r="103" spans="2:4" ht="16.5" x14ac:dyDescent="0.2">
      <c r="B103" s="60">
        <v>20210</v>
      </c>
      <c r="C103" s="61" t="s">
        <v>193</v>
      </c>
      <c r="D103" s="87">
        <v>18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3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1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5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24</v>
      </c>
    </row>
    <row r="124" spans="2:4" ht="16.5" x14ac:dyDescent="0.2">
      <c r="B124" s="62">
        <v>30102</v>
      </c>
      <c r="C124" s="63" t="s">
        <v>96</v>
      </c>
      <c r="D124" s="87">
        <v>1</v>
      </c>
    </row>
    <row r="125" spans="2:4" ht="16.5" x14ac:dyDescent="0.2">
      <c r="B125" s="64">
        <v>30103</v>
      </c>
      <c r="C125" s="65" t="s">
        <v>76</v>
      </c>
      <c r="D125" s="89">
        <v>12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7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3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2</v>
      </c>
    </row>
    <row r="135" spans="2:4" ht="16.5" x14ac:dyDescent="0.2">
      <c r="B135" s="64">
        <v>30303</v>
      </c>
      <c r="C135" s="65" t="s">
        <v>352</v>
      </c>
      <c r="D135" s="89">
        <v>2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4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5</v>
      </c>
    </row>
    <row r="140" spans="2:4" ht="16.5" x14ac:dyDescent="0.2">
      <c r="B140" s="62">
        <v>30308</v>
      </c>
      <c r="C140" s="63" t="s">
        <v>353</v>
      </c>
      <c r="D140" s="87">
        <v>6</v>
      </c>
    </row>
    <row r="141" spans="2:4" ht="16.5" x14ac:dyDescent="0.2">
      <c r="B141" s="64">
        <v>30309</v>
      </c>
      <c r="C141" s="65" t="s">
        <v>354</v>
      </c>
      <c r="D141" s="89">
        <v>89</v>
      </c>
    </row>
    <row r="142" spans="2:4" ht="16.5" x14ac:dyDescent="0.2">
      <c r="B142" s="62">
        <v>30310</v>
      </c>
      <c r="C142" s="63" t="s">
        <v>355</v>
      </c>
      <c r="D142" s="87">
        <v>40</v>
      </c>
    </row>
    <row r="143" spans="2:4" ht="16.5" x14ac:dyDescent="0.2">
      <c r="B143" s="64">
        <v>30401</v>
      </c>
      <c r="C143" s="65" t="s">
        <v>356</v>
      </c>
      <c r="D143" s="89">
        <v>198</v>
      </c>
    </row>
    <row r="144" spans="2:4" ht="16.5" x14ac:dyDescent="0.2">
      <c r="B144" s="62">
        <v>30402</v>
      </c>
      <c r="C144" s="63" t="s">
        <v>357</v>
      </c>
      <c r="D144" s="87">
        <v>101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10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4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9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9</v>
      </c>
    </row>
    <row r="163" spans="2:4" ht="16.5" x14ac:dyDescent="0.2">
      <c r="B163" s="64">
        <v>30421</v>
      </c>
      <c r="C163" s="65" t="s">
        <v>121</v>
      </c>
      <c r="D163" s="89">
        <v>8</v>
      </c>
    </row>
    <row r="164" spans="2:4" ht="16.5" x14ac:dyDescent="0.2">
      <c r="B164" s="62">
        <v>30422</v>
      </c>
      <c r="C164" s="63" t="s">
        <v>122</v>
      </c>
      <c r="D164" s="87">
        <v>5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2</v>
      </c>
    </row>
    <row r="172" spans="2:4" ht="16.5" x14ac:dyDescent="0.2">
      <c r="B172" s="62">
        <v>30430</v>
      </c>
      <c r="C172" s="63" t="s">
        <v>130</v>
      </c>
      <c r="D172" s="87">
        <v>4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2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2</v>
      </c>
    </row>
    <row r="188" spans="2:4" ht="16.5" x14ac:dyDescent="0.2">
      <c r="B188" s="62">
        <v>30446</v>
      </c>
      <c r="C188" s="63" t="s">
        <v>368</v>
      </c>
      <c r="D188" s="87">
        <v>7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4</v>
      </c>
    </row>
    <row r="191" spans="2:4" ht="16.5" x14ac:dyDescent="0.2">
      <c r="B191" s="64">
        <v>30503</v>
      </c>
      <c r="C191" s="65" t="s">
        <v>142</v>
      </c>
      <c r="D191" s="89">
        <v>27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5</v>
      </c>
    </row>
    <row r="194" spans="2:4" ht="16.5" x14ac:dyDescent="0.2">
      <c r="B194" s="62">
        <v>30601</v>
      </c>
      <c r="C194" s="63" t="s">
        <v>143</v>
      </c>
      <c r="D194" s="87">
        <v>2</v>
      </c>
    </row>
    <row r="195" spans="2:4" ht="16.5" x14ac:dyDescent="0.2">
      <c r="B195" s="64">
        <v>30602</v>
      </c>
      <c r="C195" s="65" t="s">
        <v>144</v>
      </c>
      <c r="D195" s="89">
        <v>8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3</v>
      </c>
    </row>
    <row r="203" spans="2:4" ht="16.5" x14ac:dyDescent="0.2">
      <c r="B203" s="64">
        <v>30610</v>
      </c>
      <c r="C203" s="65" t="s">
        <v>374</v>
      </c>
      <c r="D203" s="89">
        <v>2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2</v>
      </c>
    </row>
    <row r="206" spans="2:4" ht="16.5" x14ac:dyDescent="0.2">
      <c r="B206" s="62">
        <v>30702</v>
      </c>
      <c r="C206" s="63" t="s">
        <v>150</v>
      </c>
      <c r="D206" s="87">
        <v>2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2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1</v>
      </c>
    </row>
    <row r="215" spans="2:4" ht="16.5" x14ac:dyDescent="0.2">
      <c r="B215" s="64">
        <v>30711</v>
      </c>
      <c r="C215" s="65" t="s">
        <v>158</v>
      </c>
      <c r="D215" s="89">
        <v>1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175</v>
      </c>
    </row>
    <row r="229" spans="2:4" ht="16.5" x14ac:dyDescent="0.2">
      <c r="B229" s="64">
        <v>30904</v>
      </c>
      <c r="C229" s="65" t="s">
        <v>184</v>
      </c>
      <c r="D229" s="89">
        <v>29</v>
      </c>
    </row>
    <row r="230" spans="2:4" ht="16.5" x14ac:dyDescent="0.2">
      <c r="B230" s="62">
        <v>30905</v>
      </c>
      <c r="C230" s="63" t="s">
        <v>160</v>
      </c>
      <c r="D230" s="87">
        <v>3</v>
      </c>
    </row>
    <row r="231" spans="2:4" ht="16.5" x14ac:dyDescent="0.2">
      <c r="B231" s="64">
        <v>30906</v>
      </c>
      <c r="C231" s="65" t="s">
        <v>161</v>
      </c>
      <c r="D231" s="89">
        <v>6</v>
      </c>
    </row>
    <row r="232" spans="2:4" ht="16.5" x14ac:dyDescent="0.2">
      <c r="B232" s="62">
        <v>30907</v>
      </c>
      <c r="C232" s="63" t="s">
        <v>162</v>
      </c>
      <c r="D232" s="87">
        <v>106</v>
      </c>
    </row>
    <row r="233" spans="2:4" ht="16.5" x14ac:dyDescent="0.2">
      <c r="B233" s="64">
        <v>30908</v>
      </c>
      <c r="C233" s="65" t="s">
        <v>163</v>
      </c>
      <c r="D233" s="89">
        <v>3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27</v>
      </c>
    </row>
    <row r="236" spans="2:4" ht="16.5" x14ac:dyDescent="0.2">
      <c r="B236" s="62">
        <v>31002</v>
      </c>
      <c r="C236" s="63" t="s">
        <v>385</v>
      </c>
      <c r="D236" s="87">
        <v>7</v>
      </c>
    </row>
    <row r="237" spans="2:4" ht="16.5" x14ac:dyDescent="0.2">
      <c r="B237" s="64">
        <v>31003</v>
      </c>
      <c r="C237" s="65" t="s">
        <v>166</v>
      </c>
      <c r="D237" s="89">
        <v>8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2</v>
      </c>
    </row>
    <row r="242" spans="2:4" ht="16.5" x14ac:dyDescent="0.2">
      <c r="B242" s="62">
        <v>31008</v>
      </c>
      <c r="C242" s="63" t="s">
        <v>386</v>
      </c>
      <c r="D242" s="87">
        <v>1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36</v>
      </c>
    </row>
    <row r="251" spans="2:4" ht="16.5" x14ac:dyDescent="0.2">
      <c r="B251" s="64">
        <v>31102</v>
      </c>
      <c r="C251" s="65" t="s">
        <v>174</v>
      </c>
      <c r="D251" s="89">
        <v>10</v>
      </c>
    </row>
    <row r="252" spans="2:4" ht="16.5" x14ac:dyDescent="0.2">
      <c r="B252" s="62">
        <v>31103</v>
      </c>
      <c r="C252" s="63" t="s">
        <v>176</v>
      </c>
      <c r="D252" s="87">
        <v>10</v>
      </c>
    </row>
    <row r="253" spans="2:4" ht="16.5" x14ac:dyDescent="0.2">
      <c r="B253" s="64">
        <v>31104</v>
      </c>
      <c r="C253" s="65" t="s">
        <v>177</v>
      </c>
      <c r="D253" s="89">
        <v>5</v>
      </c>
    </row>
    <row r="254" spans="2:4" ht="16.5" x14ac:dyDescent="0.2">
      <c r="B254" s="62">
        <v>31105</v>
      </c>
      <c r="C254" s="63" t="s">
        <v>178</v>
      </c>
      <c r="D254" s="87">
        <v>8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26</v>
      </c>
    </row>
    <row r="262" spans="2:4" ht="16.5" x14ac:dyDescent="0.2">
      <c r="B262" s="62">
        <v>31113</v>
      </c>
      <c r="C262" s="63" t="s">
        <v>182</v>
      </c>
      <c r="D262" s="87">
        <v>4</v>
      </c>
    </row>
    <row r="263" spans="2:4" ht="16.5" x14ac:dyDescent="0.2">
      <c r="B263" s="64">
        <v>31114</v>
      </c>
      <c r="C263" s="65" t="s">
        <v>397</v>
      </c>
      <c r="D263" s="89">
        <v>11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7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2</v>
      </c>
    </row>
    <row r="268" spans="2:4" ht="16.5" x14ac:dyDescent="0.2">
      <c r="B268" s="66">
        <v>40105</v>
      </c>
      <c r="C268" s="67" t="s">
        <v>192</v>
      </c>
      <c r="D268" s="90">
        <v>1</v>
      </c>
    </row>
    <row r="269" spans="2:4" ht="16.5" x14ac:dyDescent="0.2">
      <c r="B269" s="62">
        <v>40106</v>
      </c>
      <c r="C269" s="63" t="s">
        <v>195</v>
      </c>
      <c r="D269" s="87">
        <v>17</v>
      </c>
    </row>
    <row r="270" spans="2:4" ht="16.5" x14ac:dyDescent="0.2">
      <c r="B270" s="66">
        <v>40107</v>
      </c>
      <c r="C270" s="67" t="s">
        <v>197</v>
      </c>
      <c r="D270" s="90">
        <v>42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3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11</v>
      </c>
    </row>
    <row r="275" spans="2:4" ht="16.5" x14ac:dyDescent="0.2">
      <c r="B275" s="62">
        <v>50102</v>
      </c>
      <c r="C275" s="63" t="s">
        <v>400</v>
      </c>
      <c r="D275" s="87">
        <v>8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3</v>
      </c>
    </row>
    <row r="278" spans="2:4" ht="16.5" x14ac:dyDescent="0.2">
      <c r="B278" s="72">
        <v>50105</v>
      </c>
      <c r="C278" s="73" t="s">
        <v>183</v>
      </c>
      <c r="D278" s="93">
        <v>68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6</v>
      </c>
    </row>
    <row r="281" spans="2:4" ht="16.5" x14ac:dyDescent="0.2">
      <c r="B281" s="62">
        <v>50108</v>
      </c>
      <c r="C281" s="63" t="s">
        <v>403</v>
      </c>
      <c r="D281" s="87">
        <v>2</v>
      </c>
    </row>
    <row r="282" spans="2:4" ht="16.5" x14ac:dyDescent="0.2">
      <c r="B282" s="72">
        <v>50201</v>
      </c>
      <c r="C282" s="73" t="s">
        <v>404</v>
      </c>
      <c r="D282" s="93">
        <v>4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117</v>
      </c>
    </row>
    <row r="286" spans="2:4" ht="16.5" x14ac:dyDescent="0.2">
      <c r="B286" s="72">
        <v>50302</v>
      </c>
      <c r="C286" s="73" t="s">
        <v>408</v>
      </c>
      <c r="D286" s="93">
        <v>11</v>
      </c>
    </row>
    <row r="287" spans="2:4" ht="16.5" x14ac:dyDescent="0.2">
      <c r="B287" s="62">
        <v>50303</v>
      </c>
      <c r="C287" s="63" t="s">
        <v>186</v>
      </c>
      <c r="D287" s="87">
        <v>6</v>
      </c>
    </row>
    <row r="288" spans="2:4" ht="16.5" x14ac:dyDescent="0.2">
      <c r="B288" s="72">
        <v>50304</v>
      </c>
      <c r="C288" s="73" t="s">
        <v>187</v>
      </c>
      <c r="D288" s="93">
        <v>1</v>
      </c>
    </row>
    <row r="289" spans="2:4" ht="16.5" x14ac:dyDescent="0.2">
      <c r="B289" s="62">
        <v>50305</v>
      </c>
      <c r="C289" s="63" t="s">
        <v>409</v>
      </c>
      <c r="D289" s="87">
        <v>4</v>
      </c>
    </row>
    <row r="290" spans="2:4" ht="16.5" x14ac:dyDescent="0.2">
      <c r="B290" s="72">
        <v>50306</v>
      </c>
      <c r="C290" s="73" t="s">
        <v>410</v>
      </c>
      <c r="D290" s="93">
        <v>7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1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1426</v>
      </c>
    </row>
    <row r="295" spans="2:4" ht="16.5" x14ac:dyDescent="0.2">
      <c r="B295" s="62">
        <v>70102</v>
      </c>
      <c r="C295" s="63" t="s">
        <v>199</v>
      </c>
      <c r="D295" s="87">
        <v>14</v>
      </c>
    </row>
    <row r="296" spans="2:4" ht="16.5" x14ac:dyDescent="0.2">
      <c r="B296" s="76">
        <v>70103</v>
      </c>
      <c r="C296" s="77" t="s">
        <v>200</v>
      </c>
      <c r="D296" s="95">
        <v>420</v>
      </c>
    </row>
    <row r="297" spans="2:4" ht="16.5" x14ac:dyDescent="0.2">
      <c r="B297" s="62">
        <v>70104</v>
      </c>
      <c r="C297" s="63" t="s">
        <v>414</v>
      </c>
      <c r="D297" s="87">
        <v>22790</v>
      </c>
    </row>
    <row r="298" spans="2:4" ht="16.5" x14ac:dyDescent="0.2">
      <c r="B298" s="76">
        <v>70105</v>
      </c>
      <c r="C298" s="77" t="s">
        <v>201</v>
      </c>
      <c r="D298" s="95">
        <v>456</v>
      </c>
    </row>
    <row r="299" spans="2:4" ht="16.5" x14ac:dyDescent="0.2">
      <c r="B299" s="62">
        <v>70106</v>
      </c>
      <c r="C299" s="63" t="s">
        <v>415</v>
      </c>
      <c r="D299" s="87">
        <v>97</v>
      </c>
    </row>
    <row r="300" spans="2:4" ht="16.5" x14ac:dyDescent="0.2">
      <c r="B300" s="76">
        <v>70107</v>
      </c>
      <c r="C300" s="77" t="s">
        <v>416</v>
      </c>
      <c r="D300" s="95">
        <v>277</v>
      </c>
    </row>
    <row r="301" spans="2:4" ht="17.25" thickBot="1" x14ac:dyDescent="0.25">
      <c r="B301" s="78">
        <v>70108</v>
      </c>
      <c r="C301" s="79" t="s">
        <v>417</v>
      </c>
      <c r="D301" s="96">
        <v>883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28122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topLeftCell="C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31" t="s">
        <v>434</v>
      </c>
      <c r="C6" s="131"/>
      <c r="D6" s="13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426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7</v>
      </c>
    </row>
    <row r="23" spans="2:7" ht="16.5" x14ac:dyDescent="0.2">
      <c r="B23" s="58">
        <v>10104</v>
      </c>
      <c r="C23" s="59" t="s">
        <v>268</v>
      </c>
      <c r="D23" s="88">
        <v>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20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1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12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2</v>
      </c>
    </row>
    <row r="48" spans="2:4" ht="16.5" x14ac:dyDescent="0.2">
      <c r="B48" s="68">
        <v>10208</v>
      </c>
      <c r="C48" s="69" t="s">
        <v>293</v>
      </c>
      <c r="D48" s="91">
        <v>1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1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8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6</v>
      </c>
    </row>
    <row r="68" spans="2:4" ht="16.5" x14ac:dyDescent="0.2">
      <c r="B68" s="68">
        <v>10308</v>
      </c>
      <c r="C68" s="69" t="s">
        <v>311</v>
      </c>
      <c r="D68" s="91">
        <v>6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17</v>
      </c>
    </row>
    <row r="71" spans="2:4" ht="16.5" x14ac:dyDescent="0.2">
      <c r="B71" s="58">
        <v>10311</v>
      </c>
      <c r="C71" s="59" t="s">
        <v>314</v>
      </c>
      <c r="D71" s="88">
        <v>2</v>
      </c>
    </row>
    <row r="72" spans="2:4" ht="16.5" x14ac:dyDescent="0.2">
      <c r="B72" s="68">
        <v>10312</v>
      </c>
      <c r="C72" s="69" t="s">
        <v>315</v>
      </c>
      <c r="D72" s="91">
        <v>1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2</v>
      </c>
    </row>
    <row r="76" spans="2:4" ht="16.5" x14ac:dyDescent="0.2">
      <c r="B76" s="68">
        <v>10316</v>
      </c>
      <c r="C76" s="69" t="s">
        <v>319</v>
      </c>
      <c r="D76" s="91">
        <v>9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6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2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1</v>
      </c>
    </row>
    <row r="96" spans="2:4" ht="16.5" x14ac:dyDescent="0.3">
      <c r="B96" s="70">
        <v>20203</v>
      </c>
      <c r="C96" s="71" t="s">
        <v>86</v>
      </c>
      <c r="D96" s="92">
        <v>8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6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15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2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7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5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6</v>
      </c>
    </row>
    <row r="124" spans="2:4" ht="16.5" x14ac:dyDescent="0.2">
      <c r="B124" s="62">
        <v>30102</v>
      </c>
      <c r="C124" s="63" t="s">
        <v>96</v>
      </c>
      <c r="D124" s="87">
        <v>1</v>
      </c>
    </row>
    <row r="125" spans="2:4" ht="16.5" x14ac:dyDescent="0.2">
      <c r="B125" s="64">
        <v>30103</v>
      </c>
      <c r="C125" s="65" t="s">
        <v>76</v>
      </c>
      <c r="D125" s="89">
        <v>13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0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0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2</v>
      </c>
    </row>
    <row r="139" spans="2:4" ht="16.5" x14ac:dyDescent="0.2">
      <c r="B139" s="64">
        <v>30307</v>
      </c>
      <c r="C139" s="65" t="s">
        <v>105</v>
      </c>
      <c r="D139" s="89">
        <v>5</v>
      </c>
    </row>
    <row r="140" spans="2:4" ht="16.5" x14ac:dyDescent="0.2">
      <c r="B140" s="62">
        <v>30308</v>
      </c>
      <c r="C140" s="63" t="s">
        <v>353</v>
      </c>
      <c r="D140" s="87">
        <v>5</v>
      </c>
    </row>
    <row r="141" spans="2:4" ht="16.5" x14ac:dyDescent="0.2">
      <c r="B141" s="64">
        <v>30309</v>
      </c>
      <c r="C141" s="65" t="s">
        <v>354</v>
      </c>
      <c r="D141" s="89">
        <v>27</v>
      </c>
    </row>
    <row r="142" spans="2:4" ht="16.5" x14ac:dyDescent="0.2">
      <c r="B142" s="62">
        <v>30310</v>
      </c>
      <c r="C142" s="63" t="s">
        <v>355</v>
      </c>
      <c r="D142" s="87">
        <v>15</v>
      </c>
    </row>
    <row r="143" spans="2:4" ht="16.5" x14ac:dyDescent="0.2">
      <c r="B143" s="64">
        <v>30401</v>
      </c>
      <c r="C143" s="65" t="s">
        <v>356</v>
      </c>
      <c r="D143" s="89">
        <v>235</v>
      </c>
    </row>
    <row r="144" spans="2:4" ht="16.5" x14ac:dyDescent="0.2">
      <c r="B144" s="62">
        <v>30402</v>
      </c>
      <c r="C144" s="63" t="s">
        <v>357</v>
      </c>
      <c r="D144" s="87">
        <v>1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5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0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1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3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18</v>
      </c>
    </row>
    <row r="191" spans="2:4" ht="16.5" x14ac:dyDescent="0.2">
      <c r="B191" s="64">
        <v>30503</v>
      </c>
      <c r="C191" s="65" t="s">
        <v>142</v>
      </c>
      <c r="D191" s="89">
        <v>17</v>
      </c>
    </row>
    <row r="192" spans="2:4" ht="16.5" x14ac:dyDescent="0.2">
      <c r="B192" s="62">
        <v>30504</v>
      </c>
      <c r="C192" s="63" t="s">
        <v>369</v>
      </c>
      <c r="D192" s="87">
        <v>11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1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8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1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10</v>
      </c>
    </row>
    <row r="229" spans="2:4" ht="16.5" x14ac:dyDescent="0.2">
      <c r="B229" s="64">
        <v>30904</v>
      </c>
      <c r="C229" s="65" t="s">
        <v>184</v>
      </c>
      <c r="D229" s="89">
        <v>10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87</v>
      </c>
    </row>
    <row r="233" spans="2:4" ht="16.5" x14ac:dyDescent="0.2">
      <c r="B233" s="64">
        <v>30908</v>
      </c>
      <c r="C233" s="65" t="s">
        <v>163</v>
      </c>
      <c r="D233" s="89">
        <v>3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5</v>
      </c>
    </row>
    <row r="236" spans="2:4" ht="16.5" x14ac:dyDescent="0.2">
      <c r="B236" s="62">
        <v>31002</v>
      </c>
      <c r="C236" s="63" t="s">
        <v>385</v>
      </c>
      <c r="D236" s="87">
        <v>2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94</v>
      </c>
    </row>
    <row r="251" spans="2:4" ht="16.5" x14ac:dyDescent="0.2">
      <c r="B251" s="64">
        <v>31102</v>
      </c>
      <c r="C251" s="65" t="s">
        <v>174</v>
      </c>
      <c r="D251" s="89">
        <v>4</v>
      </c>
    </row>
    <row r="252" spans="2:4" ht="16.5" x14ac:dyDescent="0.2">
      <c r="B252" s="62">
        <v>31103</v>
      </c>
      <c r="C252" s="63" t="s">
        <v>176</v>
      </c>
      <c r="D252" s="87">
        <v>1</v>
      </c>
    </row>
    <row r="253" spans="2:4" ht="16.5" x14ac:dyDescent="0.2">
      <c r="B253" s="64">
        <v>31104</v>
      </c>
      <c r="C253" s="65" t="s">
        <v>177</v>
      </c>
      <c r="D253" s="89">
        <v>9</v>
      </c>
    </row>
    <row r="254" spans="2:4" ht="16.5" x14ac:dyDescent="0.2">
      <c r="B254" s="62">
        <v>31105</v>
      </c>
      <c r="C254" s="63" t="s">
        <v>178</v>
      </c>
      <c r="D254" s="87">
        <v>2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9</v>
      </c>
    </row>
    <row r="262" spans="2:4" ht="16.5" x14ac:dyDescent="0.2">
      <c r="B262" s="62">
        <v>31113</v>
      </c>
      <c r="C262" s="63" t="s">
        <v>182</v>
      </c>
      <c r="D262" s="87">
        <v>2</v>
      </c>
    </row>
    <row r="263" spans="2:4" ht="16.5" x14ac:dyDescent="0.2">
      <c r="B263" s="64">
        <v>31114</v>
      </c>
      <c r="C263" s="65" t="s">
        <v>397</v>
      </c>
      <c r="D263" s="89">
        <v>5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3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2</v>
      </c>
    </row>
    <row r="269" spans="2:4" ht="16.5" x14ac:dyDescent="0.2">
      <c r="B269" s="62">
        <v>40106</v>
      </c>
      <c r="C269" s="63" t="s">
        <v>195</v>
      </c>
      <c r="D269" s="87">
        <v>2</v>
      </c>
    </row>
    <row r="270" spans="2:4" ht="16.5" x14ac:dyDescent="0.2">
      <c r="B270" s="66">
        <v>40107</v>
      </c>
      <c r="C270" s="67" t="s">
        <v>197</v>
      </c>
      <c r="D270" s="90">
        <v>5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3</v>
      </c>
    </row>
    <row r="273" spans="2:4" ht="16.5" x14ac:dyDescent="0.2">
      <c r="B273" s="62">
        <v>40110</v>
      </c>
      <c r="C273" s="63" t="s">
        <v>191</v>
      </c>
      <c r="D273" s="87">
        <v>1</v>
      </c>
    </row>
    <row r="274" spans="2:4" ht="16.5" x14ac:dyDescent="0.2">
      <c r="B274" s="72">
        <v>50101</v>
      </c>
      <c r="C274" s="73" t="s">
        <v>399</v>
      </c>
      <c r="D274" s="93">
        <v>4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41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1</v>
      </c>
    </row>
    <row r="285" spans="2:4" ht="16.5" x14ac:dyDescent="0.2">
      <c r="B285" s="62">
        <v>50301</v>
      </c>
      <c r="C285" s="63" t="s">
        <v>407</v>
      </c>
      <c r="D285" s="87">
        <v>67</v>
      </c>
    </row>
    <row r="286" spans="2:4" ht="16.5" x14ac:dyDescent="0.2">
      <c r="B286" s="72">
        <v>50302</v>
      </c>
      <c r="C286" s="73" t="s">
        <v>408</v>
      </c>
      <c r="D286" s="93">
        <v>4</v>
      </c>
    </row>
    <row r="287" spans="2:4" ht="16.5" x14ac:dyDescent="0.2">
      <c r="B287" s="62">
        <v>50303</v>
      </c>
      <c r="C287" s="63" t="s">
        <v>186</v>
      </c>
      <c r="D287" s="87">
        <v>5</v>
      </c>
    </row>
    <row r="288" spans="2:4" ht="16.5" x14ac:dyDescent="0.2">
      <c r="B288" s="72">
        <v>50304</v>
      </c>
      <c r="C288" s="73" t="s">
        <v>187</v>
      </c>
      <c r="D288" s="93">
        <v>2</v>
      </c>
    </row>
    <row r="289" spans="2:4" ht="16.5" x14ac:dyDescent="0.2">
      <c r="B289" s="62">
        <v>50305</v>
      </c>
      <c r="C289" s="63" t="s">
        <v>409</v>
      </c>
      <c r="D289" s="87">
        <v>6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2</v>
      </c>
    </row>
    <row r="292" spans="2:4" ht="16.5" x14ac:dyDescent="0.2">
      <c r="B292" s="62">
        <v>60102</v>
      </c>
      <c r="C292" s="63" t="s">
        <v>194</v>
      </c>
      <c r="D292" s="87">
        <v>2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515</v>
      </c>
    </row>
    <row r="295" spans="2:4" ht="16.5" x14ac:dyDescent="0.2">
      <c r="B295" s="62">
        <v>70102</v>
      </c>
      <c r="C295" s="63" t="s">
        <v>199</v>
      </c>
      <c r="D295" s="87">
        <v>35</v>
      </c>
    </row>
    <row r="296" spans="2:4" ht="16.5" x14ac:dyDescent="0.2">
      <c r="B296" s="76">
        <v>70103</v>
      </c>
      <c r="C296" s="77" t="s">
        <v>200</v>
      </c>
      <c r="D296" s="95">
        <v>48</v>
      </c>
    </row>
    <row r="297" spans="2:4" ht="16.5" x14ac:dyDescent="0.2">
      <c r="B297" s="62">
        <v>70104</v>
      </c>
      <c r="C297" s="63" t="s">
        <v>414</v>
      </c>
      <c r="D297" s="87">
        <v>8740</v>
      </c>
    </row>
    <row r="298" spans="2:4" ht="16.5" x14ac:dyDescent="0.2">
      <c r="B298" s="76">
        <v>70105</v>
      </c>
      <c r="C298" s="77" t="s">
        <v>201</v>
      </c>
      <c r="D298" s="95">
        <v>67</v>
      </c>
    </row>
    <row r="299" spans="2:4" ht="16.5" x14ac:dyDescent="0.2">
      <c r="B299" s="62">
        <v>70106</v>
      </c>
      <c r="C299" s="63" t="s">
        <v>415</v>
      </c>
      <c r="D299" s="87">
        <v>36</v>
      </c>
    </row>
    <row r="300" spans="2:4" ht="16.5" x14ac:dyDescent="0.2">
      <c r="B300" s="76">
        <v>70107</v>
      </c>
      <c r="C300" s="77" t="s">
        <v>416</v>
      </c>
      <c r="D300" s="95">
        <v>239</v>
      </c>
    </row>
    <row r="301" spans="2:4" ht="17.25" thickBot="1" x14ac:dyDescent="0.25">
      <c r="B301" s="78">
        <v>70108</v>
      </c>
      <c r="C301" s="79" t="s">
        <v>417</v>
      </c>
      <c r="D301" s="96">
        <v>580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11202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31" t="s">
        <v>434</v>
      </c>
      <c r="C6" s="131"/>
      <c r="D6" s="13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427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13</v>
      </c>
    </row>
    <row r="23" spans="2:7" ht="16.5" x14ac:dyDescent="0.2">
      <c r="B23" s="58">
        <v>10104</v>
      </c>
      <c r="C23" s="59" t="s">
        <v>268</v>
      </c>
      <c r="D23" s="88">
        <v>11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4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10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2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1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1</v>
      </c>
    </row>
    <row r="65" spans="2:4" ht="16.5" x14ac:dyDescent="0.2">
      <c r="B65" s="58">
        <v>10305</v>
      </c>
      <c r="C65" s="59" t="s">
        <v>309</v>
      </c>
      <c r="D65" s="88">
        <v>7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11</v>
      </c>
    </row>
    <row r="68" spans="2:4" ht="16.5" x14ac:dyDescent="0.2">
      <c r="B68" s="68">
        <v>10308</v>
      </c>
      <c r="C68" s="69" t="s">
        <v>311</v>
      </c>
      <c r="D68" s="91">
        <v>12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5</v>
      </c>
    </row>
    <row r="71" spans="2:4" ht="16.5" x14ac:dyDescent="0.2">
      <c r="B71" s="58">
        <v>10311</v>
      </c>
      <c r="C71" s="59" t="s">
        <v>314</v>
      </c>
      <c r="D71" s="88">
        <v>3</v>
      </c>
    </row>
    <row r="72" spans="2:4" ht="16.5" x14ac:dyDescent="0.2">
      <c r="B72" s="68">
        <v>10312</v>
      </c>
      <c r="C72" s="69" t="s">
        <v>315</v>
      </c>
      <c r="D72" s="91">
        <v>4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3</v>
      </c>
    </row>
    <row r="76" spans="2:4" ht="16.5" x14ac:dyDescent="0.2">
      <c r="B76" s="68">
        <v>10316</v>
      </c>
      <c r="C76" s="69" t="s">
        <v>319</v>
      </c>
      <c r="D76" s="91">
        <v>12</v>
      </c>
    </row>
    <row r="77" spans="2:4" ht="16.5" x14ac:dyDescent="0.2">
      <c r="B77" s="58">
        <v>10317</v>
      </c>
      <c r="C77" s="59" t="s">
        <v>320</v>
      </c>
      <c r="D77" s="88">
        <v>1</v>
      </c>
    </row>
    <row r="78" spans="2:4" ht="16.5" x14ac:dyDescent="0.2">
      <c r="B78" s="68">
        <v>10318</v>
      </c>
      <c r="C78" s="69" t="s">
        <v>321</v>
      </c>
      <c r="D78" s="91">
        <v>7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4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4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1</v>
      </c>
    </row>
    <row r="95" spans="2:4" ht="16.5" x14ac:dyDescent="0.2">
      <c r="B95" s="60">
        <v>20202</v>
      </c>
      <c r="C95" s="61" t="s">
        <v>85</v>
      </c>
      <c r="D95" s="87">
        <v>2</v>
      </c>
    </row>
    <row r="96" spans="2:4" ht="16.5" x14ac:dyDescent="0.3">
      <c r="B96" s="70">
        <v>20203</v>
      </c>
      <c r="C96" s="71" t="s">
        <v>86</v>
      </c>
      <c r="D96" s="92">
        <v>1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2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11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32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0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0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2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2</v>
      </c>
    </row>
    <row r="138" spans="2:4" ht="16.5" x14ac:dyDescent="0.2">
      <c r="B138" s="62">
        <v>30306</v>
      </c>
      <c r="C138" s="63" t="s">
        <v>104</v>
      </c>
      <c r="D138" s="87">
        <v>2</v>
      </c>
    </row>
    <row r="139" spans="2:4" ht="16.5" x14ac:dyDescent="0.2">
      <c r="B139" s="64">
        <v>30307</v>
      </c>
      <c r="C139" s="65" t="s">
        <v>105</v>
      </c>
      <c r="D139" s="89">
        <v>4</v>
      </c>
    </row>
    <row r="140" spans="2:4" ht="16.5" x14ac:dyDescent="0.2">
      <c r="B140" s="62">
        <v>30308</v>
      </c>
      <c r="C140" s="63" t="s">
        <v>353</v>
      </c>
      <c r="D140" s="87">
        <v>8</v>
      </c>
    </row>
    <row r="141" spans="2:4" ht="16.5" x14ac:dyDescent="0.2">
      <c r="B141" s="64">
        <v>30309</v>
      </c>
      <c r="C141" s="65" t="s">
        <v>354</v>
      </c>
      <c r="D141" s="89">
        <v>86</v>
      </c>
    </row>
    <row r="142" spans="2:4" ht="16.5" x14ac:dyDescent="0.2">
      <c r="B142" s="62">
        <v>30310</v>
      </c>
      <c r="C142" s="63" t="s">
        <v>355</v>
      </c>
      <c r="D142" s="87">
        <v>84</v>
      </c>
    </row>
    <row r="143" spans="2:4" ht="16.5" x14ac:dyDescent="0.2">
      <c r="B143" s="64">
        <v>30401</v>
      </c>
      <c r="C143" s="65" t="s">
        <v>356</v>
      </c>
      <c r="D143" s="89">
        <v>242</v>
      </c>
    </row>
    <row r="144" spans="2:4" ht="16.5" x14ac:dyDescent="0.2">
      <c r="B144" s="62">
        <v>30402</v>
      </c>
      <c r="C144" s="63" t="s">
        <v>357</v>
      </c>
      <c r="D144" s="87">
        <v>51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3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2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1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1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3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5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3</v>
      </c>
    </row>
    <row r="191" spans="2:4" ht="16.5" x14ac:dyDescent="0.2">
      <c r="B191" s="64">
        <v>30503</v>
      </c>
      <c r="C191" s="65" t="s">
        <v>142</v>
      </c>
      <c r="D191" s="89">
        <v>63</v>
      </c>
    </row>
    <row r="192" spans="2:4" ht="16.5" x14ac:dyDescent="0.2">
      <c r="B192" s="62">
        <v>30504</v>
      </c>
      <c r="C192" s="63" t="s">
        <v>369</v>
      </c>
      <c r="D192" s="87">
        <v>3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2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13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2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5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81</v>
      </c>
    </row>
    <row r="229" spans="2:4" ht="16.5" x14ac:dyDescent="0.2">
      <c r="B229" s="64">
        <v>30904</v>
      </c>
      <c r="C229" s="65" t="s">
        <v>184</v>
      </c>
      <c r="D229" s="89">
        <v>15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1</v>
      </c>
    </row>
    <row r="232" spans="2:4" ht="16.5" x14ac:dyDescent="0.2">
      <c r="B232" s="62">
        <v>30907</v>
      </c>
      <c r="C232" s="63" t="s">
        <v>162</v>
      </c>
      <c r="D232" s="87">
        <v>110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3</v>
      </c>
    </row>
    <row r="235" spans="2:4" ht="16.5" x14ac:dyDescent="0.2">
      <c r="B235" s="64">
        <v>31001</v>
      </c>
      <c r="C235" s="65" t="s">
        <v>165</v>
      </c>
      <c r="D235" s="89">
        <v>3</v>
      </c>
    </row>
    <row r="236" spans="2:4" ht="16.5" x14ac:dyDescent="0.2">
      <c r="B236" s="62">
        <v>31002</v>
      </c>
      <c r="C236" s="63" t="s">
        <v>385</v>
      </c>
      <c r="D236" s="87">
        <v>0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127</v>
      </c>
    </row>
    <row r="251" spans="2:4" ht="16.5" x14ac:dyDescent="0.2">
      <c r="B251" s="64">
        <v>31102</v>
      </c>
      <c r="C251" s="65" t="s">
        <v>174</v>
      </c>
      <c r="D251" s="89">
        <v>10</v>
      </c>
    </row>
    <row r="252" spans="2:4" ht="16.5" x14ac:dyDescent="0.2">
      <c r="B252" s="62">
        <v>31103</v>
      </c>
      <c r="C252" s="63" t="s">
        <v>176</v>
      </c>
      <c r="D252" s="87">
        <v>21</v>
      </c>
    </row>
    <row r="253" spans="2:4" ht="16.5" x14ac:dyDescent="0.2">
      <c r="B253" s="64">
        <v>31104</v>
      </c>
      <c r="C253" s="65" t="s">
        <v>177</v>
      </c>
      <c r="D253" s="89">
        <v>10</v>
      </c>
    </row>
    <row r="254" spans="2:4" ht="16.5" x14ac:dyDescent="0.2">
      <c r="B254" s="62">
        <v>31105</v>
      </c>
      <c r="C254" s="63" t="s">
        <v>178</v>
      </c>
      <c r="D254" s="87">
        <v>6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10</v>
      </c>
    </row>
    <row r="262" spans="2:4" ht="16.5" x14ac:dyDescent="0.2">
      <c r="B262" s="62">
        <v>31113</v>
      </c>
      <c r="C262" s="63" t="s">
        <v>182</v>
      </c>
      <c r="D262" s="87">
        <v>4</v>
      </c>
    </row>
    <row r="263" spans="2:4" ht="16.5" x14ac:dyDescent="0.2">
      <c r="B263" s="64">
        <v>31114</v>
      </c>
      <c r="C263" s="65" t="s">
        <v>397</v>
      </c>
      <c r="D263" s="89">
        <v>8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3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1</v>
      </c>
    </row>
    <row r="270" spans="2:4" ht="16.5" x14ac:dyDescent="0.2">
      <c r="B270" s="66">
        <v>40107</v>
      </c>
      <c r="C270" s="67" t="s">
        <v>197</v>
      </c>
      <c r="D270" s="90">
        <v>1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1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4</v>
      </c>
    </row>
    <row r="275" spans="2:4" ht="16.5" x14ac:dyDescent="0.2">
      <c r="B275" s="62">
        <v>50102</v>
      </c>
      <c r="C275" s="63" t="s">
        <v>400</v>
      </c>
      <c r="D275" s="87">
        <v>2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20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155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3</v>
      </c>
    </row>
    <row r="290" spans="2:4" ht="16.5" x14ac:dyDescent="0.2">
      <c r="B290" s="72">
        <v>50306</v>
      </c>
      <c r="C290" s="73" t="s">
        <v>410</v>
      </c>
      <c r="D290" s="93">
        <v>3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1479</v>
      </c>
    </row>
    <row r="295" spans="2:4" ht="16.5" x14ac:dyDescent="0.2">
      <c r="B295" s="62">
        <v>70102</v>
      </c>
      <c r="C295" s="63" t="s">
        <v>199</v>
      </c>
      <c r="D295" s="87">
        <v>5</v>
      </c>
    </row>
    <row r="296" spans="2:4" ht="16.5" x14ac:dyDescent="0.2">
      <c r="B296" s="76">
        <v>70103</v>
      </c>
      <c r="C296" s="77" t="s">
        <v>200</v>
      </c>
      <c r="D296" s="95">
        <v>205</v>
      </c>
    </row>
    <row r="297" spans="2:4" ht="16.5" x14ac:dyDescent="0.2">
      <c r="B297" s="62">
        <v>70104</v>
      </c>
      <c r="C297" s="63" t="s">
        <v>414</v>
      </c>
      <c r="D297" s="87">
        <v>12861</v>
      </c>
    </row>
    <row r="298" spans="2:4" ht="16.5" x14ac:dyDescent="0.2">
      <c r="B298" s="76">
        <v>70105</v>
      </c>
      <c r="C298" s="77" t="s">
        <v>201</v>
      </c>
      <c r="D298" s="95">
        <v>178</v>
      </c>
    </row>
    <row r="299" spans="2:4" ht="16.5" x14ac:dyDescent="0.2">
      <c r="B299" s="62">
        <v>70106</v>
      </c>
      <c r="C299" s="63" t="s">
        <v>415</v>
      </c>
      <c r="D299" s="87">
        <v>82</v>
      </c>
    </row>
    <row r="300" spans="2:4" ht="16.5" x14ac:dyDescent="0.2">
      <c r="B300" s="76">
        <v>70107</v>
      </c>
      <c r="C300" s="77" t="s">
        <v>416</v>
      </c>
      <c r="D300" s="95">
        <v>270</v>
      </c>
    </row>
    <row r="301" spans="2:4" ht="17.25" thickBot="1" x14ac:dyDescent="0.25">
      <c r="B301" s="78">
        <v>70108</v>
      </c>
      <c r="C301" s="79" t="s">
        <v>417</v>
      </c>
      <c r="D301" s="96">
        <v>762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17221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428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16</v>
      </c>
    </row>
    <row r="23" spans="2:7" ht="16.5" x14ac:dyDescent="0.2">
      <c r="B23" s="58">
        <v>10104</v>
      </c>
      <c r="C23" s="59" t="s">
        <v>268</v>
      </c>
      <c r="D23" s="88">
        <v>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3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2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10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4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3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1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0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3</v>
      </c>
    </row>
    <row r="68" spans="2:4" ht="16.5" x14ac:dyDescent="0.2">
      <c r="B68" s="68">
        <v>10308</v>
      </c>
      <c r="C68" s="69" t="s">
        <v>311</v>
      </c>
      <c r="D68" s="91">
        <v>6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</v>
      </c>
    </row>
    <row r="71" spans="2:4" ht="16.5" x14ac:dyDescent="0.2">
      <c r="B71" s="58">
        <v>10311</v>
      </c>
      <c r="C71" s="59" t="s">
        <v>314</v>
      </c>
      <c r="D71" s="88">
        <v>1</v>
      </c>
    </row>
    <row r="72" spans="2:4" ht="16.5" x14ac:dyDescent="0.2">
      <c r="B72" s="68">
        <v>10312</v>
      </c>
      <c r="C72" s="69" t="s">
        <v>315</v>
      </c>
      <c r="D72" s="91">
        <v>3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15</v>
      </c>
    </row>
    <row r="77" spans="2:4" ht="16.5" x14ac:dyDescent="0.2">
      <c r="B77" s="58">
        <v>10317</v>
      </c>
      <c r="C77" s="59" t="s">
        <v>320</v>
      </c>
      <c r="D77" s="88">
        <v>2</v>
      </c>
    </row>
    <row r="78" spans="2:4" ht="16.5" x14ac:dyDescent="0.2">
      <c r="B78" s="68">
        <v>10318</v>
      </c>
      <c r="C78" s="69" t="s">
        <v>321</v>
      </c>
      <c r="D78" s="91">
        <v>3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3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4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10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2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6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6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3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1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2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19</v>
      </c>
    </row>
    <row r="142" spans="2:4" ht="16.5" x14ac:dyDescent="0.2">
      <c r="B142" s="62">
        <v>30310</v>
      </c>
      <c r="C142" s="63" t="s">
        <v>355</v>
      </c>
      <c r="D142" s="87">
        <v>9</v>
      </c>
    </row>
    <row r="143" spans="2:4" ht="16.5" x14ac:dyDescent="0.2">
      <c r="B143" s="64">
        <v>30401</v>
      </c>
      <c r="C143" s="65" t="s">
        <v>356</v>
      </c>
      <c r="D143" s="89">
        <v>140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3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1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2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1</v>
      </c>
    </row>
    <row r="164" spans="2:4" ht="16.5" x14ac:dyDescent="0.2">
      <c r="B164" s="62">
        <v>30422</v>
      </c>
      <c r="C164" s="63" t="s">
        <v>122</v>
      </c>
      <c r="D164" s="87">
        <v>5</v>
      </c>
    </row>
    <row r="165" spans="2:4" ht="16.5" x14ac:dyDescent="0.2">
      <c r="B165" s="64">
        <v>30423</v>
      </c>
      <c r="C165" s="65" t="s">
        <v>123</v>
      </c>
      <c r="D165" s="89">
        <v>1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7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1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14</v>
      </c>
    </row>
    <row r="191" spans="2:4" ht="16.5" x14ac:dyDescent="0.2">
      <c r="B191" s="64">
        <v>30503</v>
      </c>
      <c r="C191" s="65" t="s">
        <v>142</v>
      </c>
      <c r="D191" s="89">
        <v>32</v>
      </c>
    </row>
    <row r="192" spans="2:4" ht="16.5" x14ac:dyDescent="0.2">
      <c r="B192" s="62">
        <v>30504</v>
      </c>
      <c r="C192" s="63" t="s">
        <v>369</v>
      </c>
      <c r="D192" s="87">
        <v>3</v>
      </c>
    </row>
    <row r="193" spans="2:4" ht="16.5" x14ac:dyDescent="0.2">
      <c r="B193" s="64">
        <v>30505</v>
      </c>
      <c r="C193" s="65" t="s">
        <v>370</v>
      </c>
      <c r="D193" s="89">
        <v>3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7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1</v>
      </c>
    </row>
    <row r="206" spans="2:4" ht="16.5" x14ac:dyDescent="0.2">
      <c r="B206" s="62">
        <v>30702</v>
      </c>
      <c r="C206" s="63" t="s">
        <v>150</v>
      </c>
      <c r="D206" s="87">
        <v>1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3</v>
      </c>
    </row>
    <row r="229" spans="2:4" ht="16.5" x14ac:dyDescent="0.2">
      <c r="B229" s="64">
        <v>30904</v>
      </c>
      <c r="C229" s="65" t="s">
        <v>184</v>
      </c>
      <c r="D229" s="89">
        <v>11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39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4</v>
      </c>
    </row>
    <row r="236" spans="2:4" ht="16.5" x14ac:dyDescent="0.2">
      <c r="B236" s="62">
        <v>31002</v>
      </c>
      <c r="C236" s="63" t="s">
        <v>385</v>
      </c>
      <c r="D236" s="87">
        <v>2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16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4</v>
      </c>
    </row>
    <row r="253" spans="2:4" ht="16.5" x14ac:dyDescent="0.2">
      <c r="B253" s="64">
        <v>31104</v>
      </c>
      <c r="C253" s="65" t="s">
        <v>177</v>
      </c>
      <c r="D253" s="89">
        <v>1</v>
      </c>
    </row>
    <row r="254" spans="2:4" ht="16.5" x14ac:dyDescent="0.2">
      <c r="B254" s="62">
        <v>31105</v>
      </c>
      <c r="C254" s="63" t="s">
        <v>178</v>
      </c>
      <c r="D254" s="87">
        <v>4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1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6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8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3</v>
      </c>
    </row>
    <row r="270" spans="2:4" ht="16.5" x14ac:dyDescent="0.2">
      <c r="B270" s="66">
        <v>40107</v>
      </c>
      <c r="C270" s="67" t="s">
        <v>197</v>
      </c>
      <c r="D270" s="90">
        <v>7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1</v>
      </c>
    </row>
    <row r="275" spans="2:4" ht="16.5" x14ac:dyDescent="0.2">
      <c r="B275" s="62">
        <v>50102</v>
      </c>
      <c r="C275" s="63" t="s">
        <v>400</v>
      </c>
      <c r="D275" s="87">
        <v>4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14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1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26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5</v>
      </c>
    </row>
    <row r="289" spans="2:4" ht="16.5" x14ac:dyDescent="0.2">
      <c r="B289" s="62">
        <v>50305</v>
      </c>
      <c r="C289" s="63" t="s">
        <v>409</v>
      </c>
      <c r="D289" s="87">
        <v>0</v>
      </c>
    </row>
    <row r="290" spans="2:4" ht="16.5" x14ac:dyDescent="0.2">
      <c r="B290" s="72">
        <v>50306</v>
      </c>
      <c r="C290" s="73" t="s">
        <v>410</v>
      </c>
      <c r="D290" s="93">
        <v>3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635</v>
      </c>
    </row>
    <row r="295" spans="2:4" ht="16.5" x14ac:dyDescent="0.2">
      <c r="B295" s="62">
        <v>70102</v>
      </c>
      <c r="C295" s="63" t="s">
        <v>199</v>
      </c>
      <c r="D295" s="87">
        <v>41</v>
      </c>
    </row>
    <row r="296" spans="2:4" ht="16.5" x14ac:dyDescent="0.2">
      <c r="B296" s="76">
        <v>70103</v>
      </c>
      <c r="C296" s="77" t="s">
        <v>200</v>
      </c>
      <c r="D296" s="95">
        <v>130</v>
      </c>
    </row>
    <row r="297" spans="2:4" ht="16.5" x14ac:dyDescent="0.2">
      <c r="B297" s="62">
        <v>70104</v>
      </c>
      <c r="C297" s="63" t="s">
        <v>414</v>
      </c>
      <c r="D297" s="87">
        <v>6902</v>
      </c>
    </row>
    <row r="298" spans="2:4" ht="16.5" x14ac:dyDescent="0.2">
      <c r="B298" s="76">
        <v>70105</v>
      </c>
      <c r="C298" s="77" t="s">
        <v>201</v>
      </c>
      <c r="D298" s="95">
        <v>39</v>
      </c>
    </row>
    <row r="299" spans="2:4" ht="16.5" x14ac:dyDescent="0.2">
      <c r="B299" s="62">
        <v>70106</v>
      </c>
      <c r="C299" s="63" t="s">
        <v>415</v>
      </c>
      <c r="D299" s="87">
        <v>14</v>
      </c>
    </row>
    <row r="300" spans="2:4" ht="16.5" x14ac:dyDescent="0.2">
      <c r="B300" s="76">
        <v>70107</v>
      </c>
      <c r="C300" s="77" t="s">
        <v>416</v>
      </c>
      <c r="D300" s="95">
        <v>246</v>
      </c>
    </row>
    <row r="301" spans="2:4" ht="17.25" thickBot="1" x14ac:dyDescent="0.25">
      <c r="B301" s="78">
        <v>70108</v>
      </c>
      <c r="C301" s="79" t="s">
        <v>417</v>
      </c>
      <c r="D301" s="96">
        <v>283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8843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C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5</v>
      </c>
    </row>
    <row r="18" spans="2:7" ht="15" x14ac:dyDescent="0.25">
      <c r="B18" s="121" t="s">
        <v>247</v>
      </c>
      <c r="C18" s="122"/>
      <c r="D18" s="50" t="s">
        <v>429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10</v>
      </c>
    </row>
    <row r="23" spans="2:7" ht="16.5" x14ac:dyDescent="0.2">
      <c r="B23" s="58">
        <v>10104</v>
      </c>
      <c r="C23" s="59" t="s">
        <v>268</v>
      </c>
      <c r="D23" s="88">
        <v>5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2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1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1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</v>
      </c>
    </row>
    <row r="68" spans="2:4" ht="16.5" x14ac:dyDescent="0.2">
      <c r="B68" s="68">
        <v>10308</v>
      </c>
      <c r="C68" s="69" t="s">
        <v>311</v>
      </c>
      <c r="D68" s="91">
        <v>0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0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6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1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0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6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7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2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5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1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5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1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2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1</v>
      </c>
    </row>
    <row r="139" spans="2:4" ht="16.5" x14ac:dyDescent="0.2">
      <c r="B139" s="64">
        <v>30307</v>
      </c>
      <c r="C139" s="65" t="s">
        <v>105</v>
      </c>
      <c r="D139" s="89">
        <v>2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4</v>
      </c>
    </row>
    <row r="142" spans="2:4" ht="16.5" x14ac:dyDescent="0.2">
      <c r="B142" s="62">
        <v>30310</v>
      </c>
      <c r="C142" s="63" t="s">
        <v>355</v>
      </c>
      <c r="D142" s="87">
        <v>5</v>
      </c>
    </row>
    <row r="143" spans="2:4" ht="16.5" x14ac:dyDescent="0.2">
      <c r="B143" s="64">
        <v>30401</v>
      </c>
      <c r="C143" s="65" t="s">
        <v>356</v>
      </c>
      <c r="D143" s="89">
        <v>74</v>
      </c>
    </row>
    <row r="144" spans="2:4" ht="16.5" x14ac:dyDescent="0.2">
      <c r="B144" s="62">
        <v>30402</v>
      </c>
      <c r="C144" s="63" t="s">
        <v>357</v>
      </c>
      <c r="D144" s="87">
        <v>7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3</v>
      </c>
    </row>
    <row r="164" spans="2:4" ht="16.5" x14ac:dyDescent="0.2">
      <c r="B164" s="62">
        <v>30422</v>
      </c>
      <c r="C164" s="63" t="s">
        <v>122</v>
      </c>
      <c r="D164" s="87">
        <v>1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0</v>
      </c>
    </row>
    <row r="191" spans="2:4" ht="16.5" x14ac:dyDescent="0.2">
      <c r="B191" s="64">
        <v>30503</v>
      </c>
      <c r="C191" s="65" t="s">
        <v>142</v>
      </c>
      <c r="D191" s="89">
        <v>47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1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3</v>
      </c>
    </row>
    <row r="229" spans="2:4" ht="16.5" x14ac:dyDescent="0.2">
      <c r="B229" s="64">
        <v>30904</v>
      </c>
      <c r="C229" s="65" t="s">
        <v>184</v>
      </c>
      <c r="D229" s="89">
        <v>3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20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1</v>
      </c>
    </row>
    <row r="236" spans="2:4" ht="16.5" x14ac:dyDescent="0.2">
      <c r="B236" s="62">
        <v>31002</v>
      </c>
      <c r="C236" s="63" t="s">
        <v>385</v>
      </c>
      <c r="D236" s="87">
        <v>0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6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0</v>
      </c>
    </row>
    <row r="253" spans="2:4" ht="16.5" x14ac:dyDescent="0.2">
      <c r="B253" s="64">
        <v>31104</v>
      </c>
      <c r="C253" s="65" t="s">
        <v>177</v>
      </c>
      <c r="D253" s="89">
        <v>3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7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4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3</v>
      </c>
    </row>
    <row r="270" spans="2:4" ht="16.5" x14ac:dyDescent="0.2">
      <c r="B270" s="66">
        <v>40107</v>
      </c>
      <c r="C270" s="67" t="s">
        <v>197</v>
      </c>
      <c r="D270" s="90">
        <v>6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10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9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0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1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254</v>
      </c>
    </row>
    <row r="295" spans="2:4" ht="16.5" x14ac:dyDescent="0.2">
      <c r="B295" s="62">
        <v>70102</v>
      </c>
      <c r="C295" s="63" t="s">
        <v>199</v>
      </c>
      <c r="D295" s="87">
        <v>7</v>
      </c>
    </row>
    <row r="296" spans="2:4" ht="16.5" x14ac:dyDescent="0.2">
      <c r="B296" s="76">
        <v>70103</v>
      </c>
      <c r="C296" s="77" t="s">
        <v>200</v>
      </c>
      <c r="D296" s="95">
        <v>16</v>
      </c>
    </row>
    <row r="297" spans="2:4" ht="16.5" x14ac:dyDescent="0.2">
      <c r="B297" s="62">
        <v>70104</v>
      </c>
      <c r="C297" s="63" t="s">
        <v>414</v>
      </c>
      <c r="D297" s="87">
        <v>2910</v>
      </c>
    </row>
    <row r="298" spans="2:4" ht="16.5" x14ac:dyDescent="0.2">
      <c r="B298" s="76">
        <v>70105</v>
      </c>
      <c r="C298" s="77" t="s">
        <v>201</v>
      </c>
      <c r="D298" s="95">
        <v>62</v>
      </c>
    </row>
    <row r="299" spans="2:4" ht="16.5" x14ac:dyDescent="0.2">
      <c r="B299" s="62">
        <v>70106</v>
      </c>
      <c r="C299" s="63" t="s">
        <v>415</v>
      </c>
      <c r="D299" s="87">
        <v>6</v>
      </c>
    </row>
    <row r="300" spans="2:4" ht="16.5" x14ac:dyDescent="0.2">
      <c r="B300" s="76">
        <v>70107</v>
      </c>
      <c r="C300" s="77" t="s">
        <v>416</v>
      </c>
      <c r="D300" s="95">
        <v>22</v>
      </c>
    </row>
    <row r="301" spans="2:4" ht="17.25" thickBot="1" x14ac:dyDescent="0.25">
      <c r="B301" s="78">
        <v>70108</v>
      </c>
      <c r="C301" s="79" t="s">
        <v>417</v>
      </c>
      <c r="D301" s="96">
        <v>1047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4627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5</v>
      </c>
    </row>
    <row r="18" spans="2:7" ht="15" x14ac:dyDescent="0.25">
      <c r="B18" s="121" t="s">
        <v>247</v>
      </c>
      <c r="C18" s="122"/>
      <c r="D18" s="50" t="s">
        <v>430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20</v>
      </c>
    </row>
    <row r="23" spans="2:7" ht="16.5" x14ac:dyDescent="0.2">
      <c r="B23" s="58">
        <v>10104</v>
      </c>
      <c r="C23" s="59" t="s">
        <v>268</v>
      </c>
      <c r="D23" s="88">
        <v>0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13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2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1</v>
      </c>
    </row>
    <row r="44" spans="2:4" ht="16.5" x14ac:dyDescent="0.2">
      <c r="B44" s="68">
        <v>10204</v>
      </c>
      <c r="C44" s="69" t="s">
        <v>289</v>
      </c>
      <c r="D44" s="91">
        <v>15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3</v>
      </c>
    </row>
    <row r="48" spans="2:4" ht="16.5" x14ac:dyDescent="0.2">
      <c r="B48" s="68">
        <v>10208</v>
      </c>
      <c r="C48" s="69" t="s">
        <v>293</v>
      </c>
      <c r="D48" s="91">
        <v>4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2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10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2</v>
      </c>
    </row>
    <row r="68" spans="2:4" ht="16.5" x14ac:dyDescent="0.2">
      <c r="B68" s="68">
        <v>10308</v>
      </c>
      <c r="C68" s="69" t="s">
        <v>311</v>
      </c>
      <c r="D68" s="91">
        <v>10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18</v>
      </c>
    </row>
    <row r="71" spans="2:4" ht="16.5" x14ac:dyDescent="0.2">
      <c r="B71" s="58">
        <v>10311</v>
      </c>
      <c r="C71" s="59" t="s">
        <v>314</v>
      </c>
      <c r="D71" s="88">
        <v>2</v>
      </c>
    </row>
    <row r="72" spans="2:4" ht="16.5" x14ac:dyDescent="0.2">
      <c r="B72" s="68">
        <v>10312</v>
      </c>
      <c r="C72" s="69" t="s">
        <v>315</v>
      </c>
      <c r="D72" s="91">
        <v>6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3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1</v>
      </c>
    </row>
    <row r="77" spans="2:4" ht="16.5" x14ac:dyDescent="0.2">
      <c r="B77" s="58">
        <v>10317</v>
      </c>
      <c r="C77" s="59" t="s">
        <v>320</v>
      </c>
      <c r="D77" s="88">
        <v>1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0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0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2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4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1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1</v>
      </c>
    </row>
    <row r="118" spans="2:4" ht="16.5" x14ac:dyDescent="0.3">
      <c r="B118" s="70">
        <v>20311</v>
      </c>
      <c r="C118" s="71" t="s">
        <v>342</v>
      </c>
      <c r="D118" s="92">
        <v>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2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2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3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2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5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19</v>
      </c>
    </row>
    <row r="142" spans="2:4" ht="16.5" x14ac:dyDescent="0.2">
      <c r="B142" s="62">
        <v>30310</v>
      </c>
      <c r="C142" s="63" t="s">
        <v>355</v>
      </c>
      <c r="D142" s="87">
        <v>1</v>
      </c>
    </row>
    <row r="143" spans="2:4" ht="16.5" x14ac:dyDescent="0.2">
      <c r="B143" s="64">
        <v>30401</v>
      </c>
      <c r="C143" s="65" t="s">
        <v>356</v>
      </c>
      <c r="D143" s="89">
        <v>217</v>
      </c>
    </row>
    <row r="144" spans="2:4" ht="16.5" x14ac:dyDescent="0.2">
      <c r="B144" s="62">
        <v>30402</v>
      </c>
      <c r="C144" s="63" t="s">
        <v>357</v>
      </c>
      <c r="D144" s="87">
        <v>7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1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1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3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3</v>
      </c>
    </row>
    <row r="164" spans="2:4" ht="16.5" x14ac:dyDescent="0.2">
      <c r="B164" s="62">
        <v>30422</v>
      </c>
      <c r="C164" s="63" t="s">
        <v>122</v>
      </c>
      <c r="D164" s="87">
        <v>1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3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1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9</v>
      </c>
    </row>
    <row r="191" spans="2:4" ht="16.5" x14ac:dyDescent="0.2">
      <c r="B191" s="64">
        <v>30503</v>
      </c>
      <c r="C191" s="65" t="s">
        <v>142</v>
      </c>
      <c r="D191" s="89">
        <v>9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1</v>
      </c>
    </row>
    <row r="196" spans="2:4" ht="16.5" x14ac:dyDescent="0.2">
      <c r="B196" s="62">
        <v>30603</v>
      </c>
      <c r="C196" s="63" t="s">
        <v>145</v>
      </c>
      <c r="D196" s="87">
        <v>3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4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1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1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1</v>
      </c>
    </row>
    <row r="228" spans="2:4" ht="16.5" x14ac:dyDescent="0.2">
      <c r="B228" s="62">
        <v>30903</v>
      </c>
      <c r="C228" s="63" t="s">
        <v>164</v>
      </c>
      <c r="D228" s="87">
        <v>8</v>
      </c>
    </row>
    <row r="229" spans="2:4" ht="16.5" x14ac:dyDescent="0.2">
      <c r="B229" s="64">
        <v>30904</v>
      </c>
      <c r="C229" s="65" t="s">
        <v>184</v>
      </c>
      <c r="D229" s="89">
        <v>8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3</v>
      </c>
    </row>
    <row r="232" spans="2:4" ht="16.5" x14ac:dyDescent="0.2">
      <c r="B232" s="62">
        <v>30907</v>
      </c>
      <c r="C232" s="63" t="s">
        <v>162</v>
      </c>
      <c r="D232" s="87">
        <v>37</v>
      </c>
    </row>
    <row r="233" spans="2:4" ht="16.5" x14ac:dyDescent="0.2">
      <c r="B233" s="64">
        <v>30908</v>
      </c>
      <c r="C233" s="65" t="s">
        <v>163</v>
      </c>
      <c r="D233" s="89">
        <v>3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3</v>
      </c>
    </row>
    <row r="236" spans="2:4" ht="16.5" x14ac:dyDescent="0.2">
      <c r="B236" s="62">
        <v>31002</v>
      </c>
      <c r="C236" s="63" t="s">
        <v>385</v>
      </c>
      <c r="D236" s="87">
        <v>3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4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1</v>
      </c>
    </row>
    <row r="253" spans="2:4" ht="16.5" x14ac:dyDescent="0.2">
      <c r="B253" s="64">
        <v>31104</v>
      </c>
      <c r="C253" s="65" t="s">
        <v>177</v>
      </c>
      <c r="D253" s="89">
        <v>8</v>
      </c>
    </row>
    <row r="254" spans="2:4" ht="16.5" x14ac:dyDescent="0.2">
      <c r="B254" s="62">
        <v>31105</v>
      </c>
      <c r="C254" s="63" t="s">
        <v>178</v>
      </c>
      <c r="D254" s="87">
        <v>0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5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2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2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7</v>
      </c>
    </row>
    <row r="270" spans="2:4" ht="16.5" x14ac:dyDescent="0.2">
      <c r="B270" s="66">
        <v>40107</v>
      </c>
      <c r="C270" s="67" t="s">
        <v>197</v>
      </c>
      <c r="D270" s="90">
        <v>4</v>
      </c>
    </row>
    <row r="271" spans="2:4" ht="16.5" x14ac:dyDescent="0.2">
      <c r="B271" s="62">
        <v>40108</v>
      </c>
      <c r="C271" s="63" t="s">
        <v>198</v>
      </c>
      <c r="D271" s="87">
        <v>1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9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14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9</v>
      </c>
    </row>
    <row r="286" spans="2:4" ht="16.5" x14ac:dyDescent="0.2">
      <c r="B286" s="72">
        <v>50302</v>
      </c>
      <c r="C286" s="73" t="s">
        <v>408</v>
      </c>
      <c r="D286" s="93">
        <v>2</v>
      </c>
    </row>
    <row r="287" spans="2:4" ht="16.5" x14ac:dyDescent="0.2">
      <c r="B287" s="62">
        <v>50303</v>
      </c>
      <c r="C287" s="63" t="s">
        <v>186</v>
      </c>
      <c r="D287" s="87">
        <v>1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1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1951</v>
      </c>
    </row>
    <row r="295" spans="2:4" ht="16.5" x14ac:dyDescent="0.2">
      <c r="B295" s="62">
        <v>70102</v>
      </c>
      <c r="C295" s="63" t="s">
        <v>199</v>
      </c>
      <c r="D295" s="87">
        <v>51</v>
      </c>
    </row>
    <row r="296" spans="2:4" ht="16.5" x14ac:dyDescent="0.2">
      <c r="B296" s="76">
        <v>70103</v>
      </c>
      <c r="C296" s="77" t="s">
        <v>200</v>
      </c>
      <c r="D296" s="95">
        <v>46</v>
      </c>
    </row>
    <row r="297" spans="2:4" ht="16.5" x14ac:dyDescent="0.2">
      <c r="B297" s="62">
        <v>70104</v>
      </c>
      <c r="C297" s="63" t="s">
        <v>414</v>
      </c>
      <c r="D297" s="87">
        <v>7780</v>
      </c>
    </row>
    <row r="298" spans="2:4" ht="16.5" x14ac:dyDescent="0.2">
      <c r="B298" s="76">
        <v>70105</v>
      </c>
      <c r="C298" s="77" t="s">
        <v>201</v>
      </c>
      <c r="D298" s="95">
        <v>36</v>
      </c>
    </row>
    <row r="299" spans="2:4" ht="16.5" x14ac:dyDescent="0.2">
      <c r="B299" s="62">
        <v>70106</v>
      </c>
      <c r="C299" s="63" t="s">
        <v>415</v>
      </c>
      <c r="D299" s="87">
        <v>57</v>
      </c>
    </row>
    <row r="300" spans="2:4" ht="16.5" x14ac:dyDescent="0.2">
      <c r="B300" s="76">
        <v>70107</v>
      </c>
      <c r="C300" s="77" t="s">
        <v>416</v>
      </c>
      <c r="D300" s="95">
        <v>501</v>
      </c>
    </row>
    <row r="301" spans="2:4" ht="17.25" thickBot="1" x14ac:dyDescent="0.25">
      <c r="B301" s="78">
        <v>70108</v>
      </c>
      <c r="C301" s="79" t="s">
        <v>417</v>
      </c>
      <c r="D301" s="96">
        <v>793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11793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431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17</v>
      </c>
    </row>
    <row r="23" spans="2:7" ht="16.5" x14ac:dyDescent="0.2">
      <c r="B23" s="58">
        <v>10104</v>
      </c>
      <c r="C23" s="59" t="s">
        <v>268</v>
      </c>
      <c r="D23" s="88">
        <v>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4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3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1</v>
      </c>
    </row>
    <row r="43" spans="2:4" ht="16.5" x14ac:dyDescent="0.2">
      <c r="B43" s="58">
        <v>10203</v>
      </c>
      <c r="C43" s="59" t="s">
        <v>288</v>
      </c>
      <c r="D43" s="88">
        <v>1</v>
      </c>
    </row>
    <row r="44" spans="2:4" ht="16.5" x14ac:dyDescent="0.2">
      <c r="B44" s="68">
        <v>10204</v>
      </c>
      <c r="C44" s="69" t="s">
        <v>289</v>
      </c>
      <c r="D44" s="91">
        <v>14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2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1</v>
      </c>
    </row>
    <row r="62" spans="2:4" ht="16.5" x14ac:dyDescent="0.2">
      <c r="B62" s="68">
        <v>10302</v>
      </c>
      <c r="C62" s="69" t="s">
        <v>306</v>
      </c>
      <c r="D62" s="91">
        <v>2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4</v>
      </c>
    </row>
    <row r="66" spans="2:4" ht="16.5" x14ac:dyDescent="0.2">
      <c r="B66" s="68">
        <v>10306</v>
      </c>
      <c r="C66" s="69" t="s">
        <v>310</v>
      </c>
      <c r="D66" s="91">
        <v>2</v>
      </c>
    </row>
    <row r="67" spans="2:4" ht="16.5" x14ac:dyDescent="0.2">
      <c r="B67" s="58">
        <v>10307</v>
      </c>
      <c r="C67" s="59" t="s">
        <v>75</v>
      </c>
      <c r="D67" s="88">
        <v>8</v>
      </c>
    </row>
    <row r="68" spans="2:4" ht="16.5" x14ac:dyDescent="0.2">
      <c r="B68" s="68">
        <v>10308</v>
      </c>
      <c r="C68" s="69" t="s">
        <v>311</v>
      </c>
      <c r="D68" s="91">
        <v>10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21</v>
      </c>
    </row>
    <row r="71" spans="2:4" ht="16.5" x14ac:dyDescent="0.2">
      <c r="B71" s="58">
        <v>10311</v>
      </c>
      <c r="C71" s="59" t="s">
        <v>314</v>
      </c>
      <c r="D71" s="88">
        <v>2</v>
      </c>
    </row>
    <row r="72" spans="2:4" ht="16.5" x14ac:dyDescent="0.2">
      <c r="B72" s="68">
        <v>10312</v>
      </c>
      <c r="C72" s="69" t="s">
        <v>315</v>
      </c>
      <c r="D72" s="91">
        <v>1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15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6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5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18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7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6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1</v>
      </c>
    </row>
    <row r="123" spans="2:4" ht="16.5" x14ac:dyDescent="0.2">
      <c r="B123" s="64">
        <v>30101</v>
      </c>
      <c r="C123" s="65" t="s">
        <v>347</v>
      </c>
      <c r="D123" s="89">
        <v>1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8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1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1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2</v>
      </c>
    </row>
    <row r="141" spans="2:4" ht="16.5" x14ac:dyDescent="0.2">
      <c r="B141" s="64">
        <v>30309</v>
      </c>
      <c r="C141" s="65" t="s">
        <v>354</v>
      </c>
      <c r="D141" s="89">
        <v>6</v>
      </c>
    </row>
    <row r="142" spans="2:4" ht="16.5" x14ac:dyDescent="0.2">
      <c r="B142" s="62">
        <v>30310</v>
      </c>
      <c r="C142" s="63" t="s">
        <v>355</v>
      </c>
      <c r="D142" s="87">
        <v>4</v>
      </c>
    </row>
    <row r="143" spans="2:4" ht="16.5" x14ac:dyDescent="0.2">
      <c r="B143" s="64">
        <v>30401</v>
      </c>
      <c r="C143" s="65" t="s">
        <v>356</v>
      </c>
      <c r="D143" s="89">
        <v>53</v>
      </c>
    </row>
    <row r="144" spans="2:4" ht="16.5" x14ac:dyDescent="0.2">
      <c r="B144" s="62">
        <v>30402</v>
      </c>
      <c r="C144" s="63" t="s">
        <v>357</v>
      </c>
      <c r="D144" s="87">
        <v>17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2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1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5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0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1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11</v>
      </c>
    </row>
    <row r="191" spans="2:4" ht="16.5" x14ac:dyDescent="0.2">
      <c r="B191" s="64">
        <v>30503</v>
      </c>
      <c r="C191" s="65" t="s">
        <v>142</v>
      </c>
      <c r="D191" s="89">
        <v>64</v>
      </c>
    </row>
    <row r="192" spans="2:4" ht="16.5" x14ac:dyDescent="0.2">
      <c r="B192" s="62">
        <v>30504</v>
      </c>
      <c r="C192" s="63" t="s">
        <v>369</v>
      </c>
      <c r="D192" s="87">
        <v>5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2</v>
      </c>
    </row>
    <row r="206" spans="2:4" ht="16.5" x14ac:dyDescent="0.2">
      <c r="B206" s="62">
        <v>30702</v>
      </c>
      <c r="C206" s="63" t="s">
        <v>150</v>
      </c>
      <c r="D206" s="87">
        <v>1</v>
      </c>
    </row>
    <row r="207" spans="2:4" ht="16.5" x14ac:dyDescent="0.2">
      <c r="B207" s="64">
        <v>30703</v>
      </c>
      <c r="C207" s="65" t="s">
        <v>151</v>
      </c>
      <c r="D207" s="89">
        <v>1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1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7</v>
      </c>
    </row>
    <row r="229" spans="2:4" ht="16.5" x14ac:dyDescent="0.2">
      <c r="B229" s="64">
        <v>30904</v>
      </c>
      <c r="C229" s="65" t="s">
        <v>184</v>
      </c>
      <c r="D229" s="89">
        <v>11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33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1</v>
      </c>
    </row>
    <row r="235" spans="2:4" ht="16.5" x14ac:dyDescent="0.2">
      <c r="B235" s="64">
        <v>31001</v>
      </c>
      <c r="C235" s="65" t="s">
        <v>165</v>
      </c>
      <c r="D235" s="89">
        <v>1</v>
      </c>
    </row>
    <row r="236" spans="2:4" ht="16.5" x14ac:dyDescent="0.2">
      <c r="B236" s="62">
        <v>31002</v>
      </c>
      <c r="C236" s="63" t="s">
        <v>385</v>
      </c>
      <c r="D236" s="87">
        <v>3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18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2</v>
      </c>
    </row>
    <row r="253" spans="2:4" ht="16.5" x14ac:dyDescent="0.2">
      <c r="B253" s="64">
        <v>31104</v>
      </c>
      <c r="C253" s="65" t="s">
        <v>177</v>
      </c>
      <c r="D253" s="89">
        <v>4</v>
      </c>
    </row>
    <row r="254" spans="2:4" ht="16.5" x14ac:dyDescent="0.2">
      <c r="B254" s="62">
        <v>31105</v>
      </c>
      <c r="C254" s="63" t="s">
        <v>178</v>
      </c>
      <c r="D254" s="87">
        <v>2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6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0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7</v>
      </c>
    </row>
    <row r="270" spans="2:4" ht="16.5" x14ac:dyDescent="0.2">
      <c r="B270" s="66">
        <v>40107</v>
      </c>
      <c r="C270" s="67" t="s">
        <v>197</v>
      </c>
      <c r="D270" s="90">
        <v>10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19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3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57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2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7</v>
      </c>
    </row>
    <row r="290" spans="2:4" ht="16.5" x14ac:dyDescent="0.2">
      <c r="B290" s="72">
        <v>50306</v>
      </c>
      <c r="C290" s="73" t="s">
        <v>410</v>
      </c>
      <c r="D290" s="93">
        <v>1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1</v>
      </c>
    </row>
    <row r="294" spans="2:4" ht="16.5" x14ac:dyDescent="0.2">
      <c r="B294" s="76">
        <v>70101</v>
      </c>
      <c r="C294" s="77" t="s">
        <v>413</v>
      </c>
      <c r="D294" s="95">
        <v>869</v>
      </c>
    </row>
    <row r="295" spans="2:4" ht="16.5" x14ac:dyDescent="0.2">
      <c r="B295" s="62">
        <v>70102</v>
      </c>
      <c r="C295" s="63" t="s">
        <v>199</v>
      </c>
      <c r="D295" s="87">
        <v>18</v>
      </c>
    </row>
    <row r="296" spans="2:4" ht="16.5" x14ac:dyDescent="0.2">
      <c r="B296" s="76">
        <v>70103</v>
      </c>
      <c r="C296" s="77" t="s">
        <v>200</v>
      </c>
      <c r="D296" s="95">
        <v>73</v>
      </c>
    </row>
    <row r="297" spans="2:4" ht="16.5" x14ac:dyDescent="0.2">
      <c r="B297" s="62">
        <v>70104</v>
      </c>
      <c r="C297" s="63" t="s">
        <v>414</v>
      </c>
      <c r="D297" s="87">
        <v>7387</v>
      </c>
    </row>
    <row r="298" spans="2:4" ht="16.5" x14ac:dyDescent="0.2">
      <c r="B298" s="76">
        <v>70105</v>
      </c>
      <c r="C298" s="77" t="s">
        <v>201</v>
      </c>
      <c r="D298" s="95">
        <v>97</v>
      </c>
    </row>
    <row r="299" spans="2:4" ht="16.5" x14ac:dyDescent="0.2">
      <c r="B299" s="62">
        <v>70106</v>
      </c>
      <c r="C299" s="63" t="s">
        <v>415</v>
      </c>
      <c r="D299" s="87">
        <v>20</v>
      </c>
    </row>
    <row r="300" spans="2:4" ht="16.5" x14ac:dyDescent="0.2">
      <c r="B300" s="76">
        <v>70107</v>
      </c>
      <c r="C300" s="77" t="s">
        <v>416</v>
      </c>
      <c r="D300" s="95">
        <v>343</v>
      </c>
    </row>
    <row r="301" spans="2:4" ht="17.25" thickBot="1" x14ac:dyDescent="0.25">
      <c r="B301" s="78">
        <v>70108</v>
      </c>
      <c r="C301" s="79" t="s">
        <v>417</v>
      </c>
      <c r="D301" s="96">
        <v>685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10057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432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6</v>
      </c>
    </row>
    <row r="23" spans="2:7" ht="16.5" x14ac:dyDescent="0.2">
      <c r="B23" s="58">
        <v>10104</v>
      </c>
      <c r="C23" s="59" t="s">
        <v>268</v>
      </c>
      <c r="D23" s="88">
        <v>4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5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1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0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3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2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4</v>
      </c>
    </row>
    <row r="68" spans="2:4" ht="16.5" x14ac:dyDescent="0.2">
      <c r="B68" s="68">
        <v>10308</v>
      </c>
      <c r="C68" s="69" t="s">
        <v>311</v>
      </c>
      <c r="D68" s="91">
        <v>2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2</v>
      </c>
    </row>
    <row r="71" spans="2:4" ht="16.5" x14ac:dyDescent="0.2">
      <c r="B71" s="58">
        <v>10311</v>
      </c>
      <c r="C71" s="59" t="s">
        <v>314</v>
      </c>
      <c r="D71" s="88">
        <v>2</v>
      </c>
    </row>
    <row r="72" spans="2:4" ht="16.5" x14ac:dyDescent="0.2">
      <c r="B72" s="68">
        <v>10312</v>
      </c>
      <c r="C72" s="69" t="s">
        <v>315</v>
      </c>
      <c r="D72" s="91">
        <v>5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3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6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4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1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1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1</v>
      </c>
    </row>
    <row r="96" spans="2:4" ht="16.5" x14ac:dyDescent="0.3">
      <c r="B96" s="70">
        <v>20203</v>
      </c>
      <c r="C96" s="71" t="s">
        <v>86</v>
      </c>
      <c r="D96" s="92">
        <v>9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3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8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2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4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2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7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5</v>
      </c>
    </row>
    <row r="135" spans="2:4" ht="16.5" x14ac:dyDescent="0.2">
      <c r="B135" s="64">
        <v>30303</v>
      </c>
      <c r="C135" s="65" t="s">
        <v>352</v>
      </c>
      <c r="D135" s="89">
        <v>1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2</v>
      </c>
    </row>
    <row r="140" spans="2:4" ht="16.5" x14ac:dyDescent="0.2">
      <c r="B140" s="62">
        <v>30308</v>
      </c>
      <c r="C140" s="63" t="s">
        <v>353</v>
      </c>
      <c r="D140" s="87">
        <v>1</v>
      </c>
    </row>
    <row r="141" spans="2:4" ht="16.5" x14ac:dyDescent="0.2">
      <c r="B141" s="64">
        <v>30309</v>
      </c>
      <c r="C141" s="65" t="s">
        <v>354</v>
      </c>
      <c r="D141" s="89">
        <v>5</v>
      </c>
    </row>
    <row r="142" spans="2:4" ht="16.5" x14ac:dyDescent="0.2">
      <c r="B142" s="62">
        <v>30310</v>
      </c>
      <c r="C142" s="63" t="s">
        <v>355</v>
      </c>
      <c r="D142" s="87">
        <v>3</v>
      </c>
    </row>
    <row r="143" spans="2:4" ht="16.5" x14ac:dyDescent="0.2">
      <c r="B143" s="64">
        <v>30401</v>
      </c>
      <c r="C143" s="65" t="s">
        <v>356</v>
      </c>
      <c r="D143" s="89">
        <v>16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4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2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2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6</v>
      </c>
    </row>
    <row r="191" spans="2:4" ht="16.5" x14ac:dyDescent="0.2">
      <c r="B191" s="64">
        <v>30503</v>
      </c>
      <c r="C191" s="65" t="s">
        <v>142</v>
      </c>
      <c r="D191" s="89">
        <v>29</v>
      </c>
    </row>
    <row r="192" spans="2:4" ht="16.5" x14ac:dyDescent="0.2">
      <c r="B192" s="62">
        <v>30504</v>
      </c>
      <c r="C192" s="63" t="s">
        <v>369</v>
      </c>
      <c r="D192" s="87">
        <v>8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1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5</v>
      </c>
    </row>
    <row r="229" spans="2:4" ht="16.5" x14ac:dyDescent="0.2">
      <c r="B229" s="64">
        <v>30904</v>
      </c>
      <c r="C229" s="65" t="s">
        <v>184</v>
      </c>
      <c r="D229" s="89">
        <v>4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19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5</v>
      </c>
    </row>
    <row r="236" spans="2:4" ht="16.5" x14ac:dyDescent="0.2">
      <c r="B236" s="62">
        <v>31002</v>
      </c>
      <c r="C236" s="63" t="s">
        <v>385</v>
      </c>
      <c r="D236" s="87">
        <v>2</v>
      </c>
    </row>
    <row r="237" spans="2:4" ht="16.5" x14ac:dyDescent="0.2">
      <c r="B237" s="64">
        <v>31003</v>
      </c>
      <c r="C237" s="65" t="s">
        <v>166</v>
      </c>
      <c r="D237" s="89">
        <v>3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1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2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13</v>
      </c>
    </row>
    <row r="251" spans="2:4" ht="16.5" x14ac:dyDescent="0.2">
      <c r="B251" s="64">
        <v>31102</v>
      </c>
      <c r="C251" s="65" t="s">
        <v>174</v>
      </c>
      <c r="D251" s="89">
        <v>2</v>
      </c>
    </row>
    <row r="252" spans="2:4" ht="16.5" x14ac:dyDescent="0.2">
      <c r="B252" s="62">
        <v>31103</v>
      </c>
      <c r="C252" s="63" t="s">
        <v>176</v>
      </c>
      <c r="D252" s="87">
        <v>3</v>
      </c>
    </row>
    <row r="253" spans="2:4" ht="16.5" x14ac:dyDescent="0.2">
      <c r="B253" s="64">
        <v>31104</v>
      </c>
      <c r="C253" s="65" t="s">
        <v>177</v>
      </c>
      <c r="D253" s="89">
        <v>2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1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10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3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3</v>
      </c>
    </row>
    <row r="270" spans="2:4" ht="16.5" x14ac:dyDescent="0.2">
      <c r="B270" s="66">
        <v>40107</v>
      </c>
      <c r="C270" s="67" t="s">
        <v>197</v>
      </c>
      <c r="D270" s="90">
        <v>11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1</v>
      </c>
    </row>
    <row r="275" spans="2:4" ht="16.5" x14ac:dyDescent="0.2">
      <c r="B275" s="62">
        <v>50102</v>
      </c>
      <c r="C275" s="63" t="s">
        <v>400</v>
      </c>
      <c r="D275" s="87">
        <v>3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23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2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13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5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196</v>
      </c>
    </row>
    <row r="295" spans="2:4" ht="16.5" x14ac:dyDescent="0.2">
      <c r="B295" s="62">
        <v>70102</v>
      </c>
      <c r="C295" s="63" t="s">
        <v>199</v>
      </c>
      <c r="D295" s="87">
        <v>15</v>
      </c>
    </row>
    <row r="296" spans="2:4" ht="16.5" x14ac:dyDescent="0.2">
      <c r="B296" s="76">
        <v>70103</v>
      </c>
      <c r="C296" s="77" t="s">
        <v>200</v>
      </c>
      <c r="D296" s="95">
        <v>8</v>
      </c>
    </row>
    <row r="297" spans="2:4" ht="16.5" x14ac:dyDescent="0.2">
      <c r="B297" s="62">
        <v>70104</v>
      </c>
      <c r="C297" s="63" t="s">
        <v>414</v>
      </c>
      <c r="D297" s="87">
        <v>3018</v>
      </c>
    </row>
    <row r="298" spans="2:4" ht="16.5" x14ac:dyDescent="0.2">
      <c r="B298" s="76">
        <v>70105</v>
      </c>
      <c r="C298" s="77" t="s">
        <v>201</v>
      </c>
      <c r="D298" s="95">
        <v>91</v>
      </c>
    </row>
    <row r="299" spans="2:4" ht="16.5" x14ac:dyDescent="0.2">
      <c r="B299" s="62">
        <v>70106</v>
      </c>
      <c r="C299" s="63" t="s">
        <v>415</v>
      </c>
      <c r="D299" s="87">
        <v>14</v>
      </c>
    </row>
    <row r="300" spans="2:4" ht="16.5" x14ac:dyDescent="0.2">
      <c r="B300" s="76">
        <v>70107</v>
      </c>
      <c r="C300" s="77" t="s">
        <v>416</v>
      </c>
      <c r="D300" s="95">
        <v>28</v>
      </c>
    </row>
    <row r="301" spans="2:4" ht="17.25" thickBot="1" x14ac:dyDescent="0.25">
      <c r="B301" s="78">
        <v>70108</v>
      </c>
      <c r="C301" s="79" t="s">
        <v>417</v>
      </c>
      <c r="D301" s="96">
        <v>165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3878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433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24</v>
      </c>
    </row>
    <row r="23" spans="2:7" ht="16.5" x14ac:dyDescent="0.2">
      <c r="B23" s="58">
        <v>10104</v>
      </c>
      <c r="C23" s="59" t="s">
        <v>268</v>
      </c>
      <c r="D23" s="88">
        <v>11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5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2</v>
      </c>
    </row>
    <row r="42" spans="2:4" ht="16.5" x14ac:dyDescent="0.2">
      <c r="B42" s="68">
        <v>10202</v>
      </c>
      <c r="C42" s="69" t="s">
        <v>287</v>
      </c>
      <c r="D42" s="91">
        <v>1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20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4</v>
      </c>
    </row>
    <row r="48" spans="2:4" ht="16.5" x14ac:dyDescent="0.2">
      <c r="B48" s="68">
        <v>10208</v>
      </c>
      <c r="C48" s="69" t="s">
        <v>293</v>
      </c>
      <c r="D48" s="91">
        <v>3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1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5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5</v>
      </c>
    </row>
    <row r="61" spans="2:4" ht="16.5" x14ac:dyDescent="0.2">
      <c r="B61" s="58">
        <v>10301</v>
      </c>
      <c r="C61" s="59" t="s">
        <v>305</v>
      </c>
      <c r="D61" s="88">
        <v>8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2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7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10</v>
      </c>
    </row>
    <row r="68" spans="2:4" ht="16.5" x14ac:dyDescent="0.2">
      <c r="B68" s="68">
        <v>10308</v>
      </c>
      <c r="C68" s="69" t="s">
        <v>311</v>
      </c>
      <c r="D68" s="91">
        <v>14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2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19</v>
      </c>
    </row>
    <row r="77" spans="2:4" ht="16.5" x14ac:dyDescent="0.2">
      <c r="B77" s="58">
        <v>10317</v>
      </c>
      <c r="C77" s="59" t="s">
        <v>320</v>
      </c>
      <c r="D77" s="88">
        <v>1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0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5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2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1</v>
      </c>
    </row>
    <row r="96" spans="2:4" ht="16.5" x14ac:dyDescent="0.3">
      <c r="B96" s="70">
        <v>20203</v>
      </c>
      <c r="C96" s="71" t="s">
        <v>86</v>
      </c>
      <c r="D96" s="92">
        <v>2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1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1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4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10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0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0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1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20</v>
      </c>
    </row>
    <row r="142" spans="2:4" ht="16.5" x14ac:dyDescent="0.2">
      <c r="B142" s="62">
        <v>30310</v>
      </c>
      <c r="C142" s="63" t="s">
        <v>355</v>
      </c>
      <c r="D142" s="87">
        <v>9</v>
      </c>
    </row>
    <row r="143" spans="2:4" ht="16.5" x14ac:dyDescent="0.2">
      <c r="B143" s="64">
        <v>30401</v>
      </c>
      <c r="C143" s="65" t="s">
        <v>356</v>
      </c>
      <c r="D143" s="89">
        <v>166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3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2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3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4</v>
      </c>
    </row>
    <row r="163" spans="2:4" ht="16.5" x14ac:dyDescent="0.2">
      <c r="B163" s="64">
        <v>30421</v>
      </c>
      <c r="C163" s="65" t="s">
        <v>121</v>
      </c>
      <c r="D163" s="89">
        <v>2</v>
      </c>
    </row>
    <row r="164" spans="2:4" ht="16.5" x14ac:dyDescent="0.2">
      <c r="B164" s="62">
        <v>30422</v>
      </c>
      <c r="C164" s="63" t="s">
        <v>122</v>
      </c>
      <c r="D164" s="87">
        <v>3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7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1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9</v>
      </c>
    </row>
    <row r="191" spans="2:4" ht="16.5" x14ac:dyDescent="0.2">
      <c r="B191" s="64">
        <v>30503</v>
      </c>
      <c r="C191" s="65" t="s">
        <v>142</v>
      </c>
      <c r="D191" s="89">
        <v>32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2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3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6</v>
      </c>
    </row>
    <row r="229" spans="2:4" ht="16.5" x14ac:dyDescent="0.2">
      <c r="B229" s="64">
        <v>30904</v>
      </c>
      <c r="C229" s="65" t="s">
        <v>184</v>
      </c>
      <c r="D229" s="89">
        <v>6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2</v>
      </c>
    </row>
    <row r="232" spans="2:4" ht="16.5" x14ac:dyDescent="0.2">
      <c r="B232" s="62">
        <v>30907</v>
      </c>
      <c r="C232" s="63" t="s">
        <v>162</v>
      </c>
      <c r="D232" s="87">
        <v>62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4</v>
      </c>
    </row>
    <row r="236" spans="2:4" ht="16.5" x14ac:dyDescent="0.2">
      <c r="B236" s="62">
        <v>31002</v>
      </c>
      <c r="C236" s="63" t="s">
        <v>385</v>
      </c>
      <c r="D236" s="87">
        <v>0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1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55</v>
      </c>
    </row>
    <row r="251" spans="2:4" ht="16.5" x14ac:dyDescent="0.2">
      <c r="B251" s="64">
        <v>31102</v>
      </c>
      <c r="C251" s="65" t="s">
        <v>174</v>
      </c>
      <c r="D251" s="89">
        <v>4</v>
      </c>
    </row>
    <row r="252" spans="2:4" ht="16.5" x14ac:dyDescent="0.2">
      <c r="B252" s="62">
        <v>31103</v>
      </c>
      <c r="C252" s="63" t="s">
        <v>176</v>
      </c>
      <c r="D252" s="87">
        <v>5</v>
      </c>
    </row>
    <row r="253" spans="2:4" ht="16.5" x14ac:dyDescent="0.2">
      <c r="B253" s="64">
        <v>31104</v>
      </c>
      <c r="C253" s="65" t="s">
        <v>177</v>
      </c>
      <c r="D253" s="89">
        <v>6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0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10</v>
      </c>
    </row>
    <row r="262" spans="2:4" ht="16.5" x14ac:dyDescent="0.2">
      <c r="B262" s="62">
        <v>31113</v>
      </c>
      <c r="C262" s="63" t="s">
        <v>182</v>
      </c>
      <c r="D262" s="87">
        <v>1</v>
      </c>
    </row>
    <row r="263" spans="2:4" ht="16.5" x14ac:dyDescent="0.2">
      <c r="B263" s="64">
        <v>31114</v>
      </c>
      <c r="C263" s="65" t="s">
        <v>397</v>
      </c>
      <c r="D263" s="89">
        <v>48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3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3</v>
      </c>
    </row>
    <row r="270" spans="2:4" ht="16.5" x14ac:dyDescent="0.2">
      <c r="B270" s="66">
        <v>40107</v>
      </c>
      <c r="C270" s="67" t="s">
        <v>197</v>
      </c>
      <c r="D270" s="90">
        <v>4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5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7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7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4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124</v>
      </c>
    </row>
    <row r="286" spans="2:4" ht="16.5" x14ac:dyDescent="0.2">
      <c r="B286" s="72">
        <v>50302</v>
      </c>
      <c r="C286" s="73" t="s">
        <v>408</v>
      </c>
      <c r="D286" s="93">
        <v>2</v>
      </c>
    </row>
    <row r="287" spans="2:4" ht="16.5" x14ac:dyDescent="0.2">
      <c r="B287" s="62">
        <v>50303</v>
      </c>
      <c r="C287" s="63" t="s">
        <v>186</v>
      </c>
      <c r="D287" s="87">
        <v>1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6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245</v>
      </c>
    </row>
    <row r="295" spans="2:4" ht="16.5" x14ac:dyDescent="0.2">
      <c r="B295" s="62">
        <v>70102</v>
      </c>
      <c r="C295" s="63" t="s">
        <v>199</v>
      </c>
      <c r="D295" s="87">
        <v>8</v>
      </c>
    </row>
    <row r="296" spans="2:4" ht="16.5" x14ac:dyDescent="0.2">
      <c r="B296" s="76">
        <v>70103</v>
      </c>
      <c r="C296" s="77" t="s">
        <v>200</v>
      </c>
      <c r="D296" s="95">
        <v>21</v>
      </c>
    </row>
    <row r="297" spans="2:4" ht="16.5" x14ac:dyDescent="0.2">
      <c r="B297" s="62">
        <v>70104</v>
      </c>
      <c r="C297" s="63" t="s">
        <v>414</v>
      </c>
      <c r="D297" s="87">
        <v>792</v>
      </c>
    </row>
    <row r="298" spans="2:4" ht="16.5" x14ac:dyDescent="0.2">
      <c r="B298" s="76">
        <v>70105</v>
      </c>
      <c r="C298" s="77" t="s">
        <v>201</v>
      </c>
      <c r="D298" s="95">
        <v>99</v>
      </c>
    </row>
    <row r="299" spans="2:4" ht="16.5" x14ac:dyDescent="0.2">
      <c r="B299" s="62">
        <v>70106</v>
      </c>
      <c r="C299" s="63" t="s">
        <v>415</v>
      </c>
      <c r="D299" s="87">
        <v>43</v>
      </c>
    </row>
    <row r="300" spans="2:4" ht="16.5" x14ac:dyDescent="0.2">
      <c r="B300" s="76">
        <v>70107</v>
      </c>
      <c r="C300" s="77" t="s">
        <v>416</v>
      </c>
      <c r="D300" s="95">
        <v>161</v>
      </c>
    </row>
    <row r="301" spans="2:4" ht="17.25" thickBot="1" x14ac:dyDescent="0.25">
      <c r="B301" s="78">
        <v>70108</v>
      </c>
      <c r="C301" s="79" t="s">
        <v>417</v>
      </c>
      <c r="D301" s="96">
        <v>10289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12496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paperSize="257" scale="27" fitToHeight="0" orientation="portrait" horizontalDpi="4294967293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'C01'!Área_de_impresión</vt:lpstr>
      <vt:lpstr>'C010'!Área_de_impresión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JOsé ÁnGel CR</cp:lastModifiedBy>
  <cp:lastPrinted>2022-12-01T21:01:08Z</cp:lastPrinted>
  <dcterms:created xsi:type="dcterms:W3CDTF">1999-03-11T18:07:10Z</dcterms:created>
  <dcterms:modified xsi:type="dcterms:W3CDTF">2026-07-02T15:17:20Z</dcterms:modified>
</cp:coreProperties>
</file>