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uerpo 1 DE 3"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<sst xmlns="http://schemas.openxmlformats.org/spreadsheetml/2006/main" count="1486" uniqueCount="534">
  <si>
    <t xml:space="preserve">GOBIERNO  DEL  ESTADO DE SONORA</t>
  </si>
  <si>
    <t xml:space="preserve">SECRETARIA DE INFRAESTRUCTURA Y DESARROLLO URBANO</t>
  </si>
  <si>
    <t xml:space="preserve">SISTEMA DE CONTROL Y SEGUIMIENTO DE OBRAS PÚBLICAS</t>
  </si>
  <si>
    <t xml:space="preserve">CONCEPTOS ESTIMADOS</t>
  </si>
  <si>
    <t xml:space="preserve"> CONTRATISTA</t>
  </si>
  <si>
    <t xml:space="preserve">CONTRATO NUM.</t>
  </si>
  <si>
    <t xml:space="preserve">INMOBILIARIA TIERRAS DEL DESIERTO, S.A. DE C.V.</t>
  </si>
  <si>
    <t xml:space="preserve">SIDUR-PF-18-223.1498</t>
  </si>
  <si>
    <t xml:space="preserve">CLAVE</t>
  </si>
  <si>
    <t xml:space="preserve">CONCEPTO</t>
  </si>
  <si>
    <t xml:space="preserve">UNIDAD</t>
  </si>
  <si>
    <t xml:space="preserve">CANTIDAD</t>
  </si>
  <si>
    <t xml:space="preserve">PRECIO  UNITARIO </t>
  </si>
  <si>
    <t xml:space="preserve">IMPORTE</t>
  </si>
  <si>
    <t xml:space="preserve">ESTIMACION 1</t>
  </si>
  <si>
    <t xml:space="preserve">ESTIMACION 2</t>
  </si>
  <si>
    <t xml:space="preserve">ESTIMACION 3</t>
  </si>
  <si>
    <t xml:space="preserve">ESTIMACION 4</t>
  </si>
  <si>
    <t xml:space="preserve">ESTIMACION 5</t>
  </si>
  <si>
    <t xml:space="preserve">ESTIMACION 6</t>
  </si>
  <si>
    <t xml:space="preserve">ESTIMACION 7</t>
  </si>
  <si>
    <t xml:space="preserve">ESTIMACION 8</t>
  </si>
  <si>
    <t xml:space="preserve">ESTIMACION 9</t>
  </si>
  <si>
    <t xml:space="preserve">ESTIMACION 10</t>
  </si>
  <si>
    <t xml:space="preserve">ESTIMACION 11</t>
  </si>
  <si>
    <t xml:space="preserve">TOTALES </t>
  </si>
  <si>
    <t xml:space="preserve">Fecha Inicio</t>
  </si>
  <si>
    <t xml:space="preserve">Fecha Termino</t>
  </si>
  <si>
    <t xml:space="preserve">15/11/2018</t>
  </si>
  <si>
    <t xml:space="preserve">14/12/2018 </t>
  </si>
  <si>
    <t xml:space="preserve">15/12/2018</t>
  </si>
  <si>
    <t xml:space="preserve">14/01/2019</t>
  </si>
  <si>
    <t xml:space="preserve">15/01/2019</t>
  </si>
  <si>
    <t xml:space="preserve">31/01/2019</t>
  </si>
  <si>
    <t xml:space="preserve">15/02/2019</t>
  </si>
  <si>
    <t xml:space="preserve">16/02/2019</t>
  </si>
  <si>
    <t xml:space="preserve">18/03/2019</t>
  </si>
  <si>
    <t xml:space="preserve">T.CANTIDAD</t>
  </si>
  <si>
    <t xml:space="preserve">T.IMPORTE</t>
  </si>
  <si>
    <t xml:space="preserve">1</t>
  </si>
  <si>
    <t xml:space="preserve">VOZ Y DATOS</t>
  </si>
  <si>
    <t xml:space="preserve">PRE</t>
  </si>
  <si>
    <t xml:space="preserve">PRELIMINARES</t>
  </si>
  <si>
    <t xml:space="preserve">VOD-01</t>
  </si>
  <si>
    <t xml:space="preserve">TRAZO Y NIVELACIN DE TERRENO, INCLUYE: REFERENCIA, BANCO, NIVELES, LOCALIZAR ENTRE EJES, MATERIALES, MANO DE OBRA, HERRAMIENTA Y EQUIPO Y TODO LO NECESARIO PARA SU CORRECTA EJECUCIN.</t>
  </si>
  <si>
    <t xml:space="preserve">M2</t>
  </si>
  <si>
    <t xml:space="preserve">VOD-02</t>
  </si>
  <si>
    <t xml:space="preserve">EXCAVACION EN TERRENO NATURAL DE 0.00 A 1.50 M DE PROFUNDIDAD, POR MEDIOS MECANICOS PARA FORJADO DE CEPA PARA ALOJAR CANALIZACIONES ELECTRICAS, VOZ Y DATOS E HIDRAULICAS CONSIDERANDO EL RETIRO DE MATERIALES VARIOS ( TIERRA, GUARNICIONES, ETC) INCLUYE: AFINE DEL FONDO DE LA EXCAVACION, ACARREO DEL MATERIAL SOBRANTE FUERA DE LA OBRA, LIMPIEZA Y TODO LO NECESARIO PARA LA CORRECTA EJECUCION DEL TRABAJO.</t>
  </si>
  <si>
    <t xml:space="preserve">M3</t>
  </si>
  <si>
    <t xml:space="preserve">VOD-03</t>
  </si>
  <si>
    <t xml:space="preserve">RELLENO DE CEPAS CON MATERIAL PRODUCTO DE LA EXCAVACIN COMPACTADO AL 90 % PROCTOR CON BAILARINA O RODILLO VIBRATORIO EN CAPAS DE 15 CM DE ESPESOR MAXIMO, VOLUMEN MEDIDO EN BANCO. INCLUYE: TRASPALEOS, CARGAS, DESCARGAS, EXTENDIDO Y HUMEDECIDO DEL MATERIAL, PRUEBAS DE COMPACTACION PREVIA A LA COLOCACION DE LA SIGUIENTE CAPA DE 15 CMS, LIMPIEZA EN AREA DE DESCARGA, RETIRO DE SOBRANTES FUERA DE LA UNIDAD, MUESTREO Y PRUEBAS REQUERIDAS POR LA DIRECCIN DE LA OBRA (PUOT)</t>
  </si>
  <si>
    <t xml:space="preserve">VOD-04</t>
  </si>
  <si>
    <t xml:space="preserve">SUMINISTRO E INSTALACION DE POZO L5T PREFABRICADO CON DIMENSIONES DE 2.13M X 1.11M A EXTERIOR, CON PROFUNDIDAD DE 1.15M. INCLUYE TODO LO NECESARIO PARA SU CORRECTA EJECUCION</t>
  </si>
  <si>
    <t xml:space="preserve">PZA</t>
  </si>
  <si>
    <t xml:space="preserve">VOD-05</t>
  </si>
  <si>
    <t xml:space="preserve">SUMINISTRO E INSTALACION DE POZO L2T PREFABRICADO CON DIMENSIONES DE 1.33 M X 0.63M A EXTERIOR, CON PROFUNDIDAD DE 0.60M. INCLUYE TODO LO NECESARIO PARA SU CORRECTA EJECUCION</t>
  </si>
  <si>
    <t xml:space="preserve">VOD-06</t>
  </si>
  <si>
    <t xml:space="preserve">SUMINISTRO E INSTALACION DE POZO L4T PREFABRICADO CON DIMENSIONES DE 2.13M X 0.73M A EXTERIOR, CON PROFUNDIDAD DE 0.60M. INCLUYE TODO LO NECESARIO PARA SU CORRECTA EJECUCION</t>
  </si>
  <si>
    <t xml:space="preserve">VOD-07</t>
  </si>
  <si>
    <t xml:space="preserve">SUMINISTRO E INSTALACION DE CANALIZACION ALIGERADA 3H4 A BASE DE 3 TUBOS DE PVC ELECTRICO DE DIAMETRO DE 45MM ACOSTILLADOS SOBRE UNA CAMA DE ARENA CON UN ANCHO MINIMO PERMITIDO DE 0.12M INCLUYE TODO LO NECESARIO PARA SU CORRECTA EJECUCION Y CINTA DE SEALIZACION.</t>
  </si>
  <si>
    <t xml:space="preserve">ML</t>
  </si>
  <si>
    <t xml:space="preserve">VOD-08</t>
  </si>
  <si>
    <t xml:space="preserve">SUMINISTRO E INSTALACION DE CANALIZACION ALIGERADA 3H6 A BASE DE 3 TUBOS DE PVC ELECTRICO DE DIAMETRO DE 60MM MAS 4 TUBOS DE PVC ELECTRICO DE DIAMETRO DE 45MM ACOSTILLADOS SOBRE UNA CAMA DE ARENA CON UN ANCHO MINIMO PERMITIDO DE 0.23M.. INCLUYE TODO LO NECESARIO PARA SU CORRECTA EJECUCION  Y CINTA DE SEALIZACION.</t>
  </si>
  <si>
    <t xml:space="preserve">VOD-09</t>
  </si>
  <si>
    <t xml:space="preserve">SUMINISTRO E INSTALACION DE CANALIZACION ALIGERADA 5H4 A BASE DE 4 TUBOS DE PVC ELECTRICO DE DIAMETRO DE 80MM MAS 4 TUBOS DE PVC ELECTRICO DE DIAMETRO DE 45MM ACOSTILLADOS SOBRE UNA CAMA DE ARENA CON UN ANCHO MINIMO PERMITIDO DE 0.29M.   INCLUYE TODO LO NECESARIO PARA SU CORRECTA EJECUCION  Y CINTA DE SEALIZACION.</t>
  </si>
  <si>
    <t xml:space="preserve">VOD-10</t>
  </si>
  <si>
    <t xml:space="preserve">SUMINISTRO E INSTALACION  DE ENCOFRADO DE 1.0M DE LONG, CONCRETO F'C=100KG/CM2  DE CANALIZACION 3H4. INCLUYE TODO LO NECESARIO PARA SU CORRECTA EJECUCION, VER PLANO VD-002</t>
  </si>
  <si>
    <t xml:space="preserve">VOD-11</t>
  </si>
  <si>
    <t xml:space="preserve">SUMINISTRO E INSTALACION  DE ENCOFRADO DE 1.5M DE LONG, CONCRETO F'C=100 KG/CM2 DE CANALIZACION 3H6. INCLUYE TODO LO NECESARIO PARA SU CORRECTA EJECUCION, VER PLANO VD-002.</t>
  </si>
  <si>
    <t xml:space="preserve">VOD-12</t>
  </si>
  <si>
    <t xml:space="preserve">SUMINISTRO E INSTALACION  DE ENCOFRADO DE 3.0M DE LONG, CONCRETO F'C=100KG/CM2  DE CANALIZACION 5H4. INCLUYE TODO LO NECESARIO PARA SU CORRECTA EJECUCION, VER PLANO VD-002</t>
  </si>
  <si>
    <t xml:space="preserve">VOD-13</t>
  </si>
  <si>
    <t xml:space="preserve">SUMINISTRO E INSTALACION DE ENCOFRADO DE ARENA.  INCLUYE TODO LO NECESARIO PARA SU CORRECTA EJECUCION, VER PLANO VD-002</t>
  </si>
  <si>
    <t xml:space="preserve">SUBTOTAL</t>
  </si>
  <si>
    <t xml:space="preserve">2</t>
  </si>
  <si>
    <t xml:space="preserve">GAS NATURAL</t>
  </si>
  <si>
    <t xml:space="preserve">OC</t>
  </si>
  <si>
    <t xml:space="preserve">OBRA CIVIL</t>
  </si>
  <si>
    <t xml:space="preserve">GAN-01</t>
  </si>
  <si>
    <t xml:space="preserve">LIMPIEZA Y TRAZO PARA CORTE Y EXCAVACION EN EL AREA DE TRABAJO LAS VECES QUE SEAN NECESARIAS DURANTE TODO EL PROCESO DE CONSTRUCCION, INCLUYE TODO LO NECESARIO PARA LA CORRECTA TERMINACION DE LOS TRABAJOS.</t>
  </si>
  <si>
    <t xml:space="preserve">GAN-02</t>
  </si>
  <si>
    <t xml:space="preserve">DESMONTE DE TERRENO EN EL AREA DE TRABAJO, INCLUYE: EQUIPO, HERRAMIENTA, MANO DE OBRA Y TODO LO NECESARIO PARA SU CORRECTA EJECUCION</t>
  </si>
  <si>
    <t xml:space="preserve">GAN-03</t>
  </si>
  <si>
    <t xml:space="preserve">SONDEO PARA LOCALIZACION DE LINEAS EXISTENTES INCLUYE EXCAVACION MANUAL, RELLENO CON PRODUCTO DE EXCAVACION Y REPOSICION DE CARPETA ASFALTICA O CONCRETO (ACABADO IGUAL AL EXISTENTE)</t>
  </si>
  <si>
    <t xml:space="preserve">GAN-04</t>
  </si>
  <si>
    <t xml:space="preserve">EXCAVACION POR MEDIOS MECANICOS EN ZANJAS EN MATERIAL TIPO "B" EN SECO DE HASTA 2,00 MTS. DE PROFUNDIDAD Y 0,60 MTS DE ANCHO (LA EXCAVACION DEBERA QUEDAR A 1.50 MTS. DE LOMO DE TUBO)</t>
  </si>
  <si>
    <t xml:space="preserve">GAN-05</t>
  </si>
  <si>
    <t xml:space="preserve">SUMINISTRO Y COLOCACION DE ARENA FINA DE BANCO DE ACUERDO A CURVA GRANULOMETRICA ESPECIFICADA (MATERIAL NO TRITURADO), EN PLANTILLA 10 CMS, EN RELLENO ACOSTILLADO Y HASTA 20 CMS. ARRIBA DEL LOMO DEL TUBO. (INCLUIR ABUNDAMIENTO EN EL COSTO)</t>
  </si>
  <si>
    <t xml:space="preserve">GAN-06</t>
  </si>
  <si>
    <t xml:space="preserve">RELLENO DE ZANJAS, CON MATERIAL PRODUCTO DE EXCAVACION COMPACTADO AL 95% DE LA PRUEBA PROCTOR, CON MATERIAL HUMEDECIDO, (INCLUIR ABUNDAMIENTO EN LAS TARJETAS DE PRECIOS UNITARIOS) MATERIAL MEDIDO EN BANCO, INCLUYE MANO DE OBRA, HERRAMIENTA, EQUIPO Y TODO LO NECESARIO PARA SU CORRECTA EJECUCION.</t>
  </si>
  <si>
    <t xml:space="preserve">GAN-07</t>
  </si>
  <si>
    <t xml:space="preserve">RELLENO DE ZANJAS, CON MATERIAL CALIDAD BASE HIDRAULICA COMPACTADO AL 100% PROCTOR, CON MATERIAL HUMEDECIDO, (INCLUIR ABUNDAMIENTO EN LAS TARJETAS DE PRECIOS UNITARIOS), MATERIAL MEDIDO EN BANCO, INCLUYE MATERIALES, MANO DE OBRA, HERRAMIENTA, EQUIPO Y TODO LO NECESARIO PARA SU CORRECTA EJECUCION.</t>
  </si>
  <si>
    <t xml:space="preserve">GAN-08</t>
  </si>
  <si>
    <t xml:space="preserve">INSTALACION Y COLOCACION EN ZANJA DE CINTA PREVENTIVA INDICADORA DE LINEA DE GAS NATURAL EXISTENTE, (SUMINISTRO DE CINTA  POR PARTE DE GAS NATURAL), INCLUYE MANO DE OBRA, HERRAMIENTA, EQUIPO Y TODO LO NECESARIO PARA SU CORRECTA EJECUCION.</t>
  </si>
  <si>
    <t xml:space="preserve">GAN-09</t>
  </si>
  <si>
    <t xml:space="preserve">COLOCACION DE CABLE GUIA CAL.12 CON AISLAMIENTO THW, PEGAR AL TUBO DE POLIETILENO CON CINTA AISLANTE</t>
  </si>
  <si>
    <t xml:space="preserve">GAN-10</t>
  </si>
  <si>
    <t xml:space="preserve">SEALAMIENTO INFORMATIVO PREVENTIVO Y RESTRICTIVO, DIURNO Y NOCTURNO DURANTE LA EJECUCION DE LOS TRABAJOS Y EN EL LUGAR DE LA OBRA. (INCLUYE TODO TIPO DE SEALAMIENTO  SEGN LAS MEDIDAS DE PRECAUCION QUE INDIQUE EL SUPERVISOR Y/O RESIDENTE DE OBRA.)DEBERA DE CONSIDERARSE GENERADOR PARA LUMINARIAS EN TURNO DE NOCHE Y BANDEDERO.</t>
  </si>
  <si>
    <t xml:space="preserve">OM</t>
  </si>
  <si>
    <t xml:space="preserve">OBRA MECANICA</t>
  </si>
  <si>
    <t xml:space="preserve">GAN-11</t>
  </si>
  <si>
    <t xml:space="preserve">REGISTRO PARA VALVULA DE POLIETILENO DE 4" DE DIAM. SEGN ESPECIFICACIONES AVALADAS POR PERSONAL DE OPERACION Y MANTENIMIENTO DE GNN Y DE ACUERDO A PROYECTO ELABORADO POR PERSONAL DE INGENIERIA, CONSISTE EN COLOCACION DE REGISTRO PARA VALVULA DE POLIETILENO A BASE DE BOTA DE PVC Y BROCAL DE ACERO (ESTE PROPORCIONADO POR GNN) COLADO EN CONCRETO FC= 200 KG/CM2 CON DIMENSIONES DE 40 CM X40 CM X 20CMS DE ESPESOR.</t>
  </si>
  <si>
    <t xml:space="preserve">GAN-12</t>
  </si>
  <si>
    <t xml:space="preserve">MANIOBRA DE BAJADO DE TUBERIA  DE POLIETILENO DE 4" DIAM. ALTA DENSIDAD PE 3408 DEL CAMION AL ALMACEN, LA TUBERIA DEBERA DE ESTAR PROTEGIDA PARA NO ESTAR EN CONTACTO CON EL TERRENO (INCLUYE HERRAMIENTA, EQUIPO, GRUA HIAB, CAMION PLATAFORMA, MANO DE OBRA Y TODO LO NECESARIO PARA SU CORRECTA EJECUCION) TRAMOS DE 12 A 14 MTS APROXIMADAMENTE, CONSIDERAR POLINES O TARIMAS YA QUE NO DEBE ESTAR EN CONTACTO CON EL SUELO.</t>
  </si>
  <si>
    <t xml:space="preserve">GAN-13</t>
  </si>
  <si>
    <t xml:space="preserve">MANIOBRA DE BAJADO DE ACCESORIOS DE POLIETILENO DE 4" DIAM. ALTA DENSIDAD PE 3408 DEL CAMION AL ALMACEN, LA TUBERIA DEBERA DE ESTAR PROTEGIDA PARA NO ESTAR EN CONTACTO CON EL TERRENO (INCLUYE HERRAMIENTA, EQUIPO, GRUA HIAB, CAMION PLATAFORMA, MANO DE OBRA Y TODO LO NECESARIO PARA SU CORRECTA EJECUCION)</t>
  </si>
  <si>
    <t xml:space="preserve">GAN-14</t>
  </si>
  <si>
    <t xml:space="preserve">MANIOBRA DE BAJADO DE VALVULAS DE POLIETILENO DE 1" DIAM. ALTA DENSIDAD PE 3408 DEL CAMION AL ALMACEN, LA TUBERIA DEBERA DE ESTAR PROTEGIDA PARA NO ESTAR EN CONTACTO CON EL TERRENO (INCLUYE HERRAMIENTA, EQUIPO, GRUA HIAB, CAMION PLATAFORMA, MANO DE OBRA Y TODO LO NECESARIO PARA SU CORRECTA EJECUCION)</t>
  </si>
  <si>
    <t xml:space="preserve">GAN-15</t>
  </si>
  <si>
    <t xml:space="preserve">CARGA, ACARREO, BAJADO, SUMINISTRO Y TENDIDO DE TUBERIA  DE POLIETILENO DE 4" DIAM. ALTA DENSIDAD PE 3408 RD 11 DEL ALMACEN AL AREA DE TRABAJO, LA TUBERIA DEBERA DE ESTAR PROTEGIDA PARA NO ESTAR EN CONTACTO CON EL TERRENO (INCLUYE COLOCACION EN ZANJA,HERRAMIENTA, EQUIPO, GRUA HIAB, CAMION PLATAFORMA, MANO DE OBRA Y TODO LO NECESARIO PARA SU CORRECTA EJECUCION) TRAMOS DE 12 A 14 MTS APROXIMADAMENTE, CONSIDERAR POLINES O TARIMAS YA QUE NO DEBE ESTAR EN CONTACTO CON EL SUELO.</t>
  </si>
  <si>
    <t xml:space="preserve">GAN-16</t>
  </si>
  <si>
    <t xml:space="preserve">TERMOFUSION EN TUBERIA Y ACCESORIOS DE 4" DE POLIETILENO DE ALTA DENSIDAD 3408, INCLUYE: MATERIALES, EQUIPO, MANO DE OBRA, HERRAMIENTA Y TODO LO NECESARIO PARA SU CORRECTA EJECUCION, (EL TERMOFUSIONADOR DEBERA ESTAR CERTIFICADO) EL PROCEDIMIENTO SERA EL QUE GNN INDIQUE MEDIANTE SUS SUPERVISOR.</t>
  </si>
  <si>
    <t xml:space="preserve">JUNTA</t>
  </si>
  <si>
    <t xml:space="preserve">GAN-17</t>
  </si>
  <si>
    <t xml:space="preserve">APOYO PARA TERMOFUSION EN TUBERIA Y ACCESORIOS DE POLIETILENO, CONSISTENTE EN CUADRILLA DE 2 AYUDANTES, INCLUYE EQUIPO DE SEGURIDAD, HERRAMIENTA Y EQUIPO NECESARIO PARA LA CORRECTA EJECUCION DEL TRABAJO.(8 HRS/JOR)</t>
  </si>
  <si>
    <t xml:space="preserve">SEM</t>
  </si>
  <si>
    <t xml:space="preserve">GAN-18</t>
  </si>
  <si>
    <t xml:space="preserve">SUMINISTRO Y COLOCACION DE BRIDA CIEGA A/C 4" TIPO RF ANSI 150 Y BRIDA ROSCABLE (TRH) AC 4" RF ANSI 150, INCLYE FLEXITALLIC PARA BRIDA DE 4" ANSI 150, 8 ESPARRAGOS TROPICALIZADOS 5/8"X4" DE LARGO CON TUERCAS DE 1-1/16", INCLUYE MATERIALES, MANO  DE OBRA, EQUIPO Y TODO LO NECESARIO PARA SU CORRECTA EJECUCION (VER LISTA DE MATERIALES PARA ESPECIFICACION)</t>
  </si>
  <si>
    <t xml:space="preserve">3</t>
  </si>
  <si>
    <t xml:space="preserve">MEDIA TENSION</t>
  </si>
  <si>
    <t xml:space="preserve">MET-01</t>
  </si>
  <si>
    <t xml:space="preserve">SUMINISTRO Y COLOCACIN DE SECCIONADOR TELECONTROLADO DE 4 VIAS 600 AMP. CONSISTENTE DE SECCIONADOR, MANIOBRAS DE GRUA, INSTALACIN, CONEXIN Y PRUEBA</t>
  </si>
  <si>
    <t xml:space="preserve">LOTE</t>
  </si>
  <si>
    <t xml:space="preserve">4</t>
  </si>
  <si>
    <t xml:space="preserve">AGUA POTABLE</t>
  </si>
  <si>
    <t xml:space="preserve">MO</t>
  </si>
  <si>
    <t xml:space="preserve">MANO DE OBRA</t>
  </si>
  <si>
    <t xml:space="preserve">AGP-01</t>
  </si>
  <si>
    <t xml:space="preserve">TRAZO EN ALINEACIN HORIZONTAL PARA EXCAVACION DE ZANJA. INCLUYE: MATERIALES, MANO DE OBRA, EQUIPO, HERRAMIENTA Y TODO LO NECESARIO PARA SU CORRECTA EJECUCIN.</t>
  </si>
  <si>
    <t xml:space="preserve">M</t>
  </si>
  <si>
    <t xml:space="preserve">AGP-02</t>
  </si>
  <si>
    <t xml:space="preserve">EXCAVACION CON MAQUINA PARA ZANJAS, EN MATERIAL "B", EN SECO, CON AFLOJE Y EXTRACCION DEL MATERIAL, AMACICE Y LIMPIEZA DE PLANTILLA Y TALUDES, REMOCIN, CARGA A  CAMION O A UN LADO DE LA ZANJA, INCLUYENDO ACARREO A 10 M. DEL EJE DE LA MISMA Y CONSERVACIN DE LA EXCAVACION HASTA LA INSTALACION SATISFACTORIA DE LA TUBERIA.  EXCAVACION DE 0.0 A 8.0 MTS. DE PROFUNDIDAD.</t>
  </si>
  <si>
    <t xml:space="preserve">M³</t>
  </si>
  <si>
    <t xml:space="preserve">AGP-03</t>
  </si>
  <si>
    <t xml:space="preserve">SUMINISTRO DE PLANTILLA APISONADA CON MATERIAL DE BANCO "A" Y/O "B" Y COMPACTADA CON PISON DE MANO, EN ZANJAS.  INCLUYE: COLOCACION DE LA PLANTILLA Y COLOCACION DEL APOYO SEMICIRCULAR PARA LA TUBERIA,  MANO DE OBRA, ACARREOS, HERRAMIENTA Y TODO LO NECESARIO PARA SU CORRECTA EJECUCIN.</t>
  </si>
  <si>
    <t xml:space="preserve">m3</t>
  </si>
  <si>
    <t xml:space="preserve">AGP-04</t>
  </si>
  <si>
    <t xml:space="preserve">RELLENO CON PRODUCTO DE EXCAVACIN APISONADO Y COMPACTADO CON EQUIPO MECANICO, EN ZANJAS, CON AGUA EN CAPAS DE 30 CMS. DE ESPESOR AL 95% DE LA PRUEBA PROCTOR. INCLUYE, MANO DE OBRA, EQUIPO, HERRAMIENTA Y TODO LO NECESARIO PARA SU CORRECTA EJECUCION.</t>
  </si>
  <si>
    <t xml:space="preserve">AGP-05</t>
  </si>
  <si>
    <t xml:space="preserve">INSTALACION, JUNTEO Y PRUEBA DE TUBERIA DE PVC RGIDO, INCLUYE BAJADO A ZANJA, MATERIALES  Y EQUIPO PARA PRUEBAS, FLETES A 1 KM., MANIOBRAS LOCALES Y TODO LO NECESARIO PARA SU CORRECTA INSTALACIN. TUBERIA DE 51 MM (2") DE DIAMETRO.</t>
  </si>
  <si>
    <t xml:space="preserve">ML.</t>
  </si>
  <si>
    <t xml:space="preserve">AGP-06</t>
  </si>
  <si>
    <t xml:space="preserve">INSTALACION, JUNTEO Y PRUEBA DE TUBERIA DE PVC RGIDO, INCLUYE BAJADO A ZANJA, MATERIALES  Y EQUIPO PARA PRUEBAS, FLETES A 1 KM., MANIOBRAS LOCALES Y TODO LO NECESARIO PARA SU CORRECTA INSTALACIN. TUBERIA DE 64 MM (2 1/2") DE DIAMETRO.</t>
  </si>
  <si>
    <t xml:space="preserve">AGP-07</t>
  </si>
  <si>
    <t xml:space="preserve">INSTALACION, JUNTEO Y PRUEBA DE TUBERIA DE PVC RGIDO, INCLUYE BAJADO A ZANJA, MATERIALES  Y EQUIPO PARA PRUEBAS, FLETES A 1 KM., MANIOBRAS LOCALES Y TODO LO NECESARIO PARA SU CORRECTA INSTALACIN. TUBERIA DE 100 MM (4") DE DIAMETRO.</t>
  </si>
  <si>
    <t xml:space="preserve">AGP-08</t>
  </si>
  <si>
    <t xml:space="preserve">INSTALACION, JUNTEO Y PRUEBA DE TUBERIA DE PVC RGIDO, INCLUYE BAJADO A ZANJA, MATERIALES  Y EQUIPO PARA PRUEBAS, FLETES A 1 KM., MANIOBRAS LOCALES Y TODO LO NECESARIO PARA SU CORRECTA INSTALACIN. TUBERIA DE 150 MM (6") DE DIAMETRO.</t>
  </si>
  <si>
    <t xml:space="preserve">AGP-09</t>
  </si>
  <si>
    <t xml:space="preserve">INSTALACION, JUNTEO Y PRUEBA DE TUBERIA DE PVC RGIDO, INCLUYE BAJADO A ZANJA, MATERIALES  Y EQUIPO PARA PRUEBAS, FLETES A 1 KM., MANIOBRAS LOCALES Y TODO LO NECESARIO PARA SU CORRECTA INSTALACIN. TUBERIA DE 200 MM (8") DE DIAMETRO.</t>
  </si>
  <si>
    <t xml:space="preserve">AGP-10</t>
  </si>
  <si>
    <t xml:space="preserve">INSTALACION DE PIEZAS ESPECIALES DE Fo.Fo., INCLUYE:  LIMPIEZA, PRUEBA HIDROSTATICA JUNTO CON TUBERIAS, ACARREO A 1 KM., MANIOBRAS LOCALES, MANO DE OBRA, EQUIPO, HERRAMIENTA Y TODO LO NECESARIO PARA SU CORRECTA EJECUCIN. PIEZAS ESPECIALES  HASTA 305 MM (12") DE DIAMETRO.</t>
  </si>
  <si>
    <t xml:space="preserve">KG.</t>
  </si>
  <si>
    <t xml:space="preserve">AGP-11</t>
  </si>
  <si>
    <t xml:space="preserve">INSTALACION DE PIEZAS ESPECIALES DE Fo.Fo., INCLUYE:  LIMPIEZA, PRUEBA HIDROSTATICA JUNTO CON TUBERIAS, ACARREO A 1 KM., MANIOBRAS LOCALES, MANO DE OBRA, EQUIPO, HERRAMIENTA Y TODO LO NECESARIO PARA SU CORRECTA EJECUCIN. PIEZAS ESPECIALES DE 356 MM (14") A 914 MM (36") DIAMETRO.</t>
  </si>
  <si>
    <t xml:space="preserve">KG</t>
  </si>
  <si>
    <t xml:space="preserve">AGP-12</t>
  </si>
  <si>
    <t xml:space="preserve">INSTALACION DE JUNTA MECNICA DE 51 MM (2") A 76 MM. (3") DE DIAMETRO, COMPLETA. INCLUYE: MANO DE OBRA, EQUIPO, ACARREOS Y MANIOBRAS LOCALES, HERRAMIENTA Y TODO LO NECESARIO PARA SU CORRECTA EJECUCIN.</t>
  </si>
  <si>
    <t xml:space="preserve">AGP-13</t>
  </si>
  <si>
    <t xml:space="preserve">INSTALACION DE JUNTA MECNICA DE 102 MM (4") A 152 MM. (6") DE DIAMETRO, COMPLETA. INCLUYE: MANO DE OBRA, EQUIPO, ACARREOS Y MANIOBRAS LOCALES, HERRAMIENTA Y TODO LO NECESARIO PARA SU CORRECTA EJECUCIN.</t>
  </si>
  <si>
    <t xml:space="preserve">PZA.</t>
  </si>
  <si>
    <t xml:space="preserve">AGP-14</t>
  </si>
  <si>
    <t xml:space="preserve">INSTALACION DE JUNTA MECNICA DE 204 MM (8") A 254 MM. (10") DE DIAMETRO, COMPLETA. INCLUYE: MANO DE OBRA, EQUIPO, ACARREOS Y MANIOBRAS LOCALES, HERRAMIENTA Y TODO LO NECESARIO PARA SU CORRECTA EJECUCIN.</t>
  </si>
  <si>
    <t xml:space="preserve">AGP-15</t>
  </si>
  <si>
    <t xml:space="preserve">INSTALACION DE JUNTA GIBAULT DE 102 MM (4") A 152 MM (6") DE DIAMETRO, COMPLETA. INCLUYE: MANO DE OBRA, EQUIPO, ACARREOS Y MANIOBRAS LOCALES, HERRAMIENTA Y TODO LO NECESARIO PARA SU CORRECTA EJECUCIN.</t>
  </si>
  <si>
    <t xml:space="preserve">AGP-16</t>
  </si>
  <si>
    <t xml:space="preserve">INSTALACION DE JUNTA GIBAULT DE 610 MM (24") DE DIAMETRO, COMPLETA. INCLUYE: MANO DE OBRA, EQUIPO, ACARREOS Y MANIOBRAS LOCALES, HERRAMIENTA Y TODO LO NECESARIO PARA SU CORRECTA EJECUCIN.</t>
  </si>
  <si>
    <t xml:space="preserve">AGP-17</t>
  </si>
  <si>
    <t xml:space="preserve">INSTALACION DE VALVULA DE COMPUERTA DE 51 MM (2") DE DIAMETRO BRIDADA. INCLUYE: LIMPIEZA Y PRUEBA HIDROSTATICA JUNTO CON TUBERIA, ACARREO A 1 KM. Y MANIOBRAS LOCALES, MANO DE OBRA, EQUIPO, HERRAMIENTA Y TODO LO NECESARIO PARA SU CORRECTA EJECUCIN.</t>
  </si>
  <si>
    <t xml:space="preserve">AGP-18</t>
  </si>
  <si>
    <t xml:space="preserve">INSTALACION DE VALVULA DE COMPUERTA DE 64 MM (2 1/2") DE DIAMETRO BRIDADA. INCLUYE: LIMPIEZA Y PRUEBA HIDROSTATICA JUNTO CON TUBERIA, ACARREO A 1 KM. Y MANIOBRAS LOCALES, MANO DE OBRA, EQUIPO, HERRAMIENTA Y TODO LO NECESARIO PARA SU CORRECTA EJECUCIN.</t>
  </si>
  <si>
    <t xml:space="preserve">AGP-19</t>
  </si>
  <si>
    <t xml:space="preserve">INSTALACIN DE VLVULA COMPUERTA DE 102 MM (4") DE DIAMETRO BRIDADA, INCLUYE: LIMPIEZA Y PRUEBA HIDROSTATICA JUNTO CON LA TUBERA, ACARREO A 1 KM. Y MANIOBRAS LOCALES, MANO DE OBRA, EQUIPO, HERRAMIENTA Y TODO LO NECESARIO PARA SU CORRECTA EJECUCIN.</t>
  </si>
  <si>
    <t xml:space="preserve">AGP-20</t>
  </si>
  <si>
    <t xml:space="preserve">INSTALACIN DE VLVULA COMPUERTA DE 152 MM (6") DE DIAMETRO BRIDADA, INCLUYE: LIMPIEZA Y PRUEBA HIDROSTATICA JUNTO CON LA TUBERA, ACARREO A 1 KM. Y MANIOBRAS LOCALES, MANO DE OBRA, EQUIPO, HERRAMIENTA Y TODO LO NECESARIO PARA SU CORRECTA EJECUCIN.</t>
  </si>
  <si>
    <t xml:space="preserve">AGP-21</t>
  </si>
  <si>
    <t xml:space="preserve">INSTALACION DE VALVULA DE COMPUERTA DE 203 MM (8") DE DIAMETRO BRIDADA, INCLUYE: LIMPIEZA Y PRUEBA HIDROSTATICA JUNTO CON TUBERIA, ACARREO A 1 KM. Y MANIOBRAS LOCALES, MANO DE OBRA, EQUIPO, HERRAMIENTA Y TODO LO NECESARIO PARA SU CORRECTA EJECUCIN.</t>
  </si>
  <si>
    <t xml:space="preserve">AGP-22</t>
  </si>
  <si>
    <t xml:space="preserve">INSTALACIN DE MARCO CON TAPA DE Fo.Fo. CON PESO DE 110 KG Y/O 130 KG. INCLUYE: MANO DE OBRA, ACARREO 1ER KM, MANIOBRAS LOCALES, EQUIPO, HERRAMIENTA Y TODO LO NECESARIO PARA SU CORRECTA EJECUCIN</t>
  </si>
  <si>
    <t xml:space="preserve">AGP-23</t>
  </si>
  <si>
    <t xml:space="preserve">INSTALACIN DE CONTRAMARCO DE ACERO, INCLUYE: MANO DE OBRA, ACARREO 1ER. KM, MANIOBRAS LOCALES, EQUIPO, HERRAMIENTA Y TODO LO NECESARIO PARA SU CORRECTA EJECUCIN. CONTRAMARCO SENCILLO DE 0.90 M CANAL DE 100 MM. (4")</t>
  </si>
  <si>
    <t xml:space="preserve">AGP-24</t>
  </si>
  <si>
    <t xml:space="preserve">INSTALACIN DE CONTRAMARCO DE ACERO, INCLUYE: MANO DE OBRA, ACARREO 1ER. KM, MANIOBRAS LOCALES, EQUIPO, HERRAMIENTA Y TODO LO NECESARIO PARA SU CORRECTA EJECUCIN. CONTRAMARCO SENCILLO DE 1.10 M CANAL DE 100 MM. (4")</t>
  </si>
  <si>
    <t xml:space="preserve">AGP-25</t>
  </si>
  <si>
    <t xml:space="preserve">INSTALACIN DE CONTRAMARCO DE ACERO, INCLUYE: MANO DE OBRA, ACARREO 1ER. KM, MANIOBRAS LOCALES, EQUIPO, HERRAMIENTA Y TODO LO NECESARIO PARA SU CORRECTA EJECUCIN. CONTRAMARCO SENCILLO DE 1.40 M CANAL DE 150 MM. (6")</t>
  </si>
  <si>
    <t xml:space="preserve">AGP-26</t>
  </si>
  <si>
    <t xml:space="preserve">INSTALACION DE CONTRAMARCO DE ACERO, INCLUYE: MANO DE OBRA, ACARREO 1ER. KM, MANIOBRAS LOCALES, EQUIPO, HERRAMIENTA Y TODO LO NECESARIO PARA SU CORRECTA EJECUCIN. CONTRAMARCO SENCILLO DE 1.80 M. CANAL DE 102 MM. (4").</t>
  </si>
  <si>
    <t xml:space="preserve">AGP-27</t>
  </si>
  <si>
    <t xml:space="preserve">INSTALACION DE CONTRAMARCO DE ACERO, INCLUYE: MANO DE OBRA, ACARREO 1ER. KM, MANIOBRAS LOCALES, EQUIPO, HERRAMIENTA Y TODO LO NECESARIO PARA SU CORRECTA EJECUCIN. CONTRAMARCO DOBLE DE 1.80 M. CANAL DE 102 MM. (4").</t>
  </si>
  <si>
    <t xml:space="preserve">AGP-28</t>
  </si>
  <si>
    <t xml:space="preserve">CAJA PARA OPERACIN DE VLVULAS, INCLUYE PLANTILLA DE PEDACERIA DE TABIQUE DE 5 CM. DE ESPESOR, CONCRETO DE F'c= 150 KG/CM2, T.M.A.= 3/4" DE DIAMETRO,  EN PISOS Y LOSAS, MUROS DE TABIQUE RECOCIDO, ACERO DE REFUERZO DE F'y= 4200 KG/CM2 Y CIMBRA DE MADERA.  CAJA TIPO 1 DE 0.70 X 0.70 M. (VER PLANO AP-02)</t>
  </si>
  <si>
    <t xml:space="preserve">CAJA</t>
  </si>
  <si>
    <t xml:space="preserve">AGP-29</t>
  </si>
  <si>
    <t xml:space="preserve">CAJA PARA OPERACIN DE VLVULAS, INCLUYE PLANTILLA DE PEDACERIA DE TABIQUE DE 5 CM. DE ESPESOR, CONCRETO DE F'c= 150 KG/CM, T.M.A.= 3/4" DE DIMETRO, EN PISOS Y LOSAS, MUROS DE TABIQUE RECOCIDO, ACERO DE REFUERZO DE F'y= 4,200 KG/CM Y CIMBRA DE MADERA. CAJA TIPO 2 DE 1.00 X 0.90 M. (VER PLANO AP-02)</t>
  </si>
  <si>
    <t xml:space="preserve">AGP-30</t>
  </si>
  <si>
    <t xml:space="preserve">CAJA PARA OPERACIN DE VLVULAS, INCLUYE PLANTILLA DE PEDACERIA DE TABIQUE DE 5 CM. DE ESPESOR, CONCRETO DE F'c= 150 KG/CM, T.M.A.= 3/4" DE DIMETRO, EN PISOS Y LOSAS, MUROS DE TABIQUE RECOCIDO, ACERO DE REFUERZO DE F'y= 4,200 KG/CM Y CIMBRA DE MADERA. CAJA TIPO 3 DE 1.75 X 1.65 M. (VER PLANO AP-02)</t>
  </si>
  <si>
    <t xml:space="preserve">AGP-31</t>
  </si>
  <si>
    <t xml:space="preserve">CAJA PARA OPERACIN DE VLVULAS, INCLUYE PLANTILLA DE PEDACERIA DE TABIQUE DE 5 CM. DE ESPESOR, CONCRETO DE F'c= 150 KG/CM, T.M.A.= 3/4" DE DIMETRO, EN PISOS Y LOSAS, MUROS DE TABIQUE RECOCIDO, ACERO DE REFUERZO DE F'y= 4,200 KG/CM Y CIMBRA DE MADERA. CAJA TIPO 5 DE 1.30 X 0.90 M. (VER PLANO AP-02)</t>
  </si>
  <si>
    <t xml:space="preserve">AGP-32</t>
  </si>
  <si>
    <t xml:space="preserve">CAJA PARA OPERACIN DE VLVULAS, INCLUYE PLANTILLA DE PEDACERIA DE TABIQUE DE 5 CM. DE ESPESOR, CONCRETO DE F'c= 150 KG/CM2, T.M.A.= 3/4" DE DIAMETRO, EN PISOS Y LOSAS, MUROS DE TABIQUE RECOCIDO, ACERO DE REFUERZO DE F'y= 4200 KG/CM2 Y CIMBRA DE MADERA.  CAJA TIPO 12  DE 1.40  X 1.10 M. (VER PLANO AP-02)</t>
  </si>
  <si>
    <t xml:space="preserve">SCI</t>
  </si>
  <si>
    <t xml:space="preserve">SISTEMA CONTRA INCENDIOS.</t>
  </si>
  <si>
    <t xml:space="preserve">AGP-34</t>
  </si>
  <si>
    <t xml:space="preserve">SUMINISTRO Y COLOCACIN DE HIDRANTES DE ACUERDO CON LAS CARACTERISTICAS DEL DEPARTAMENTO DE BOMBEROS</t>
  </si>
  <si>
    <t xml:space="preserve">MAT</t>
  </si>
  <si>
    <t xml:space="preserve">MATERIALES</t>
  </si>
  <si>
    <t xml:space="preserve">AGP-35</t>
  </si>
  <si>
    <t xml:space="preserve">SUMINISTRO DE TUBERIA PVC SISTEMA INGLES PARA AGUA POTABLE DE 51 MM (2") DE DIAMETRO, RD 32.5. INCLUYE ANILLO DE HULE.</t>
  </si>
  <si>
    <t xml:space="preserve">AGP-36</t>
  </si>
  <si>
    <t xml:space="preserve">SUMINISTRO DE TUBERIA PVC SISTEMA INGLES PARA AGUA POTABLE DE 64 MM (2 1/2") DE DIAMETRO, RD 32.5. INCLUYE ANILLO DE HULE.</t>
  </si>
  <si>
    <t xml:space="preserve">AGP-37</t>
  </si>
  <si>
    <t xml:space="preserve">SUMINISTRO DE TUBERIA PVC SISTEMA INGLES PARA AGUA POTABLE DE 102 MM (4") DE DIAMETRO, RD 32.5. INCLUYE ANILLO DE HULE.</t>
  </si>
  <si>
    <t xml:space="preserve">AGP-38</t>
  </si>
  <si>
    <t xml:space="preserve">SUMINISTRO DE TUBERIA PVC SERIE METRICA PARA AGUA POTABLE DE 150 MM (6") DE DIAMETRO, CLASE 10. INCLUYE ANILLO DE HULE.</t>
  </si>
  <si>
    <t xml:space="preserve">AGP-39</t>
  </si>
  <si>
    <t xml:space="preserve">SUMINISTRO DE TUBERIA PVC SERIE METRICA PARA AGUA POTABLE DE 203 MM (8") DE DIAMETRO, CLASE 10 INCLUYE ANILLO DE HULE.</t>
  </si>
  <si>
    <t xml:space="preserve">AGP-42</t>
  </si>
  <si>
    <t xml:space="preserve">SUMINISTRO VALVULA  DE COMPUERTA CON VSTAGO SALIENTE DE 51 MM DE (2") DE DIAMETRO. MARCA FERNNDEZ O SIMILAR.  PARA PRESION DE TRABAJO ESTNDAR (150 PSI). BRIDADA.</t>
  </si>
  <si>
    <t xml:space="preserve">AGP-43</t>
  </si>
  <si>
    <t xml:space="preserve">SUMINISTRO VALVULA  DE COMPUERTA CON VSTAGO SALIENTE DE 64 MM DE (2 1/2") DE DIAMETRO. MARCA FERNNDEZ O SIMILAR.  PARA PRESION DE TRABAJO ESTNDAR (150 PSI). BRIDADA.</t>
  </si>
  <si>
    <t xml:space="preserve">AGP-44</t>
  </si>
  <si>
    <t xml:space="preserve">SUMINISTRO DE VALVULA DE COMPUERTA CON VSTAGO FIJO Y RESILENTE  DE 102 MM DE (4") DE DIAMETRO. MARCA FERNNDEZ O SIMILAR.  PARA PRESION DE TRABAJO ESTNDAR (150 PSI). BRIDADA.</t>
  </si>
  <si>
    <t xml:space="preserve">AGP-45</t>
  </si>
  <si>
    <t xml:space="preserve">SUMINISTRO DE VALVULA DE COMPUERTA CON VSTAGO FIJO Y RESILENTE  DE 152 MM DE (6") DE DIAMETRO. MARCA FERNNDEZ O SIMILAR.  PARA PRESION DE TRABAJO ESTNDAR (150 PSI). BRIDADA.</t>
  </si>
  <si>
    <t xml:space="preserve">AGP-46</t>
  </si>
  <si>
    <t xml:space="preserve">SUMINISTRO DE VALVULA DE COMPUERTA CON VSTAGO FIJO Y RESILENTE  DE 203 MM DE (8") DE DIAMETRO. MARCA FERNNDEZ O SIMILAR.  PARA PRESION DE TRABAJO ESTNDAR (150 PSI). BRIDADA.</t>
  </si>
  <si>
    <t xml:space="preserve">AGP-47</t>
  </si>
  <si>
    <t xml:space="preserve">SUMINISTRO DE JUNTA MECNICA DE 51 MM (2") DE DIAMETRO.</t>
  </si>
  <si>
    <t xml:space="preserve">AGP-48</t>
  </si>
  <si>
    <t xml:space="preserve">SUMINISTRO DE JUNTA MECNICA DE 64 MM (2 1/2") DE DIAMETRO.</t>
  </si>
  <si>
    <t xml:space="preserve">AGP-49</t>
  </si>
  <si>
    <t xml:space="preserve">SUMINISTRO DE JUNTA MECNICA DE 100 MM (4") DE DIAMETRO.</t>
  </si>
  <si>
    <t xml:space="preserve">AGP-50</t>
  </si>
  <si>
    <t xml:space="preserve">SUMINISTRO DE JUNTA MECNICA DE 150 MM (6") DE DIAMETRO.</t>
  </si>
  <si>
    <t xml:space="preserve">AGP-51</t>
  </si>
  <si>
    <t xml:space="preserve">SUMINISTRO DE JUNTA MECNICA DE 200 MM (8") DE DIAMETRO.</t>
  </si>
  <si>
    <t xml:space="preserve">AGP-52</t>
  </si>
  <si>
    <t xml:space="preserve">SUMINISTRO DE JUNTA GIBAULT COMPLETA DE 152 MM (6") DE DIAMETRO.</t>
  </si>
  <si>
    <t xml:space="preserve">AGP-53</t>
  </si>
  <si>
    <t xml:space="preserve">SUMINISTRO DE JUNTA GIBAULT COMPLETA DE 610 MM (24") DE DIAMETRO.</t>
  </si>
  <si>
    <t xml:space="preserve">AGP-54</t>
  </si>
  <si>
    <t xml:space="preserve">SUMINISTRO DE EXTREMIDADES DE FIERRO FUNDIDO PUESTA EN ALMACEN DE LA OBRA. EXTREMIDAD DE 406 A 610 MM (16" A 24") DE DIAMETRO.</t>
  </si>
  <si>
    <t xml:space="preserve">AGP-55</t>
  </si>
  <si>
    <t xml:space="preserve">SUMINISTRO DE CRUZ DE Fo.Fo. DE 150 MM. x 51 MM. (6" x 2") DE DIAMETRO.</t>
  </si>
  <si>
    <t xml:space="preserve">AGP-56</t>
  </si>
  <si>
    <t xml:space="preserve">SUMINISTRO DE CRUZ DE Fo.Fo. DE 610 MM. x 150 MM. (24" x 6") DE DIAMETRO.</t>
  </si>
  <si>
    <t xml:space="preserve">AGP-57</t>
  </si>
  <si>
    <t xml:space="preserve">SUMINISTRO DE TEE DE Fo.Fo. DE 100 MM. x 51 MM. (4" x 2") DE DIAMETRO.</t>
  </si>
  <si>
    <t xml:space="preserve">AGP-58</t>
  </si>
  <si>
    <t xml:space="preserve">SUMINISTRO DE TEE DE Fo.Fo. DE 150 MM. x 51 MM. (6" x 2") DE DIAMETRO.</t>
  </si>
  <si>
    <t xml:space="preserve">AGP-59</t>
  </si>
  <si>
    <t xml:space="preserve">SUMINISTRO DE TEE DE Fo.Fo. DE 150 MM. x 64 MM. (6" x 2 1/2") DE DIAMETRO.</t>
  </si>
  <si>
    <t xml:space="preserve">AGP-60</t>
  </si>
  <si>
    <t xml:space="preserve">SUMINISTRO DE TEE DE Fo.Fo. DE 150 MM. x 100 MM. (6" x 4") DE DIAMETRO.</t>
  </si>
  <si>
    <t xml:space="preserve">AGP-61</t>
  </si>
  <si>
    <t xml:space="preserve">SUMINISTRO DE TEE DE Fo.Fo. DE 150 MM. x 150 MM. (6" x 6") DE DIAMETRO.</t>
  </si>
  <si>
    <t xml:space="preserve">AGP-62</t>
  </si>
  <si>
    <t xml:space="preserve">SUMINISTRO DE TEE DE Fo.Fo. DE 200 MM. x 200 MM. (8" x 8") DE DIAMETRO.</t>
  </si>
  <si>
    <t xml:space="preserve">AGP-63</t>
  </si>
  <si>
    <t xml:space="preserve">SUMINISTRO DE TEE DE Fo.Fo. DE 610 MM. x 200 MM. (24" x 8") DE DIAMETRO.</t>
  </si>
  <si>
    <t xml:space="preserve">AGP-64</t>
  </si>
  <si>
    <t xml:space="preserve">SUMINISTRO DE CODO DE Fo.Fo. DE  11.25 X 150 MM. (6") DE DIAMETRO.</t>
  </si>
  <si>
    <t xml:space="preserve">AGP-65</t>
  </si>
  <si>
    <t xml:space="preserve">SUMINISTRO DE REDUCCION DE Fo.Fo. DE 150 MM. (6")  X 100 MM. (4") DE DIAMETRO.</t>
  </si>
  <si>
    <t xml:space="preserve">AGP-66</t>
  </si>
  <si>
    <t xml:space="preserve">SUMINISTRO DE REDUCCION DE Fo.Fo. DE 200 MM. (8")  X 150 MM. (6") DE DIAMETRO.</t>
  </si>
  <si>
    <t xml:space="preserve">AGP-67</t>
  </si>
  <si>
    <t xml:space="preserve">SUMINISTRO DE TAPA CIEGA DE 100 MM (4") DE DIAMETRO.</t>
  </si>
  <si>
    <t xml:space="preserve">AGP-68</t>
  </si>
  <si>
    <t xml:space="preserve">SUMINISTRO DE EMPAQUE DE PLOMO DE 51 MM (2") DE DIAMETRO.</t>
  </si>
  <si>
    <t xml:space="preserve">AGP-69</t>
  </si>
  <si>
    <t xml:space="preserve">SUMINISTRO DE EMPAQUE DE PLOMO DE 64 MM (2 1/2") DE DIAMETRO.</t>
  </si>
  <si>
    <t xml:space="preserve">AGP-70</t>
  </si>
  <si>
    <t xml:space="preserve">SUMINISTRO DE EMPAQUE DE PLOMO DE 102 MM (4") DE DIAMETRO.</t>
  </si>
  <si>
    <t xml:space="preserve">AGP-71</t>
  </si>
  <si>
    <t xml:space="preserve">SUMINISTRO DE EMPAQUE DE PLOMO DE 150 MM (6") DE DIAMETRO.</t>
  </si>
  <si>
    <t xml:space="preserve">AGP-72</t>
  </si>
  <si>
    <t xml:space="preserve">SUMINISTRO DE EMPAQUE DE PLOMO DE 203 MM (8") DE DIAMETRO.</t>
  </si>
  <si>
    <t xml:space="preserve">AGP-73</t>
  </si>
  <si>
    <t xml:space="preserve">SUMINISTRO DE EMPAQUE DE PLOMO DE 610 MM (24") DE DIAMETRO.</t>
  </si>
  <si>
    <t xml:space="preserve">AGP-74</t>
  </si>
  <si>
    <t xml:space="preserve">SUMINISTRO DE TORNILLO CON CABEZA Y TUERCA HEXAGONAL DE 15.9 X 63.5  MM (5/8"  X 2  1/2").</t>
  </si>
  <si>
    <t xml:space="preserve">AGP-75</t>
  </si>
  <si>
    <t xml:space="preserve">SUMINISTRO DE TORNILLO CON CABEZA Y TUERCA HEXAGONAL DE 15.9 X 76.2  MM (5/8"  X  3").</t>
  </si>
  <si>
    <t xml:space="preserve">AGP-76</t>
  </si>
  <si>
    <t xml:space="preserve">SUMINISTRO DE TORNILLO CON CABEZA Y TUERCA HEXAGONAL DE 19.1 X 88.9  MM (3/4"  X  3 1/2").</t>
  </si>
  <si>
    <t xml:space="preserve">AGP-77</t>
  </si>
  <si>
    <t xml:space="preserve">SUMINISTRO DE TORNILLO CON CABEZA Y TUERCA HEXAGONAL DE 31.8 X 139.7  MM (1 1/4"  X  5 1/2").</t>
  </si>
  <si>
    <t xml:space="preserve">AGP-78</t>
  </si>
  <si>
    <t xml:space="preserve">SUMINISTRO DE CONTRAMARCO SENCILLO DE 0.90 MTS CON CANAL DE 100 MM (4")</t>
  </si>
  <si>
    <t xml:space="preserve">AGP-79</t>
  </si>
  <si>
    <t xml:space="preserve">SUMINISTRO DE CONTRAMARCO SENCILLO DE 1.10 MTS CON CANAL DE 100 MM (4")</t>
  </si>
  <si>
    <t xml:space="preserve">AGP-80</t>
  </si>
  <si>
    <t xml:space="preserve">SUMINISTRO DE CONTRAMARCO SENCILLO DE 1.40 MTS CON CANAL DE 150 MM (6")</t>
  </si>
  <si>
    <t xml:space="preserve">AGP-81</t>
  </si>
  <si>
    <t xml:space="preserve">SUMINISTRO DE CONTRAMARCO SENCILLO DE 1.80 MTS. CON CANAL DE 102 MM (4").</t>
  </si>
  <si>
    <t xml:space="preserve">AGP-82</t>
  </si>
  <si>
    <t xml:space="preserve">SUMINISTRO DE CONTRAMARCO DOBLE DE 1.80 MTS. CON CANAL DE 102 MM (4").</t>
  </si>
  <si>
    <t xml:space="preserve">AGP-83</t>
  </si>
  <si>
    <t xml:space="preserve">SUMINISTRO DE MARCO CON TAPA DE Fo.Fo TIPO MEDIANO DE 110 KGS 50 x 50 CMS</t>
  </si>
  <si>
    <t xml:space="preserve">AGP-84</t>
  </si>
  <si>
    <t xml:space="preserve">FABRICACIN DE ATRAQUES DE CONCRETO SIMPLE DE F'C = 150 KG/CM, CON DIMENSIONES DE ACUERDO AL DIMETRO DE LA TUBERA Y AL TIPO DE CRUCERO.</t>
  </si>
  <si>
    <t xml:space="preserve">TE</t>
  </si>
  <si>
    <t xml:space="preserve">TOMAS ESPECIALES</t>
  </si>
  <si>
    <t xml:space="preserve">AGP-85</t>
  </si>
  <si>
    <t xml:space="preserve">SUMINISTRO E INSTALACIN DE TOMA ESPECIAL PARA LOTE INDUSTRIAL DE 51 MM (2") DE DIMETRO. INCLUYE: 1 CARRETE BRIDADO DE 1.20 M DE LONGITUD, 2 JUNTAS MECNICAS, 1 COLADOR BRIDADO, 1 MACROMEDIDOR BRIDADO, 1 VLVULA DE NO RETORNO (CHECK) BRIDADA, 2 VLVULAS DE COMPUERTA BRIDADAS, 1 LLAVE DE INSERCIN DE 2" CON VLVULA DE CIERRE, 6 EMPAQUES DE PLOMO, 24 TORNILLOS HEXAGONALES DE 5/8" X 2 1/2", EQUIPO, MANO DE OBRA, HERRAMIENTA Y TODO LO NECESARIO PARA SU CORRECTA EJECUCIN.</t>
  </si>
  <si>
    <t xml:space="preserve">TOMA</t>
  </si>
  <si>
    <t xml:space="preserve">AGP-86</t>
  </si>
  <si>
    <t xml:space="preserve">SUMINISTRO E INSTALACIN DE TOMA ESPECIAL PARA LOTE INDUSTRIAL DE 63 MM (2 1/2") DE DIMETRO. INCLUYE: 1 CARRETE BRIDADO DE 1.20 M DE LONGITUD, 2 JUNTAS MECNICAS, 1 COLADOR BRIDADO, 1 MACROMEDIDOR BRIDADO, 1 VLVULA DE NO RETORNO (CHECK) BRIDADA, 2 VLVULAS DE COMPUERTA BRIDADAS, 1 LLAVE DE INSERCIN DE 2" CON VLVULA DE CIERRE, 6 EMPAQUES DE PLOMO, 24 TORNILLOS HEXAGONALES DE 5/8" X 2 1/2", EQUIPO, MANO DE OBRA, HERRAMIENTA Y TODO LO NECESARIO PARA SU CORRECTA EJECUCIN.</t>
  </si>
  <si>
    <t xml:space="preserve">AGP-87</t>
  </si>
  <si>
    <t xml:space="preserve">SUMINISTRO E INSTALACIN DE TOMA ESPECIAL PARA LOTE INDUSTRIAL DE 102 MM (4") DE DIMETRO. INCLUYE: 1 CARRETE BRIDADO DE 1.20 M DE LONGITUD, 2 JUNTAS MECNICAS, 1 COLADOR BRIDADO, 1 MACROMEDIDOR BRIDADO, 1 VLVULA DE NO RETORNO (CHECK) BRIDADA, 2 VLVULAS DE COMPUERTA BRIDADAS, 1 LLAVE DE INSERCIN DE 2" CON VLVULA DE CIERRE, 6 EMPAQUES DE PLOMO, 48 TORNILLOS HEXAGONALES DE 5/8" X 3", EQUIPO, MANO DE OBRA, HERRAMIENTA Y TODO LO NECESARIO PARA SU CORRECTA EJECUCIN.</t>
  </si>
  <si>
    <t xml:space="preserve">ACA</t>
  </si>
  <si>
    <t xml:space="preserve">ACARREOS</t>
  </si>
  <si>
    <t xml:space="preserve">AGP-88</t>
  </si>
  <si>
    <t xml:space="preserve">ACARREO 1er. KILOMETRO DE MATERIAL PRODUCTO DE LA EXCAVACION Y DEMOLICIN, FUERA DE LA OBRA. INCLUYE: CARGA A CAMION DE VOLTEO CON MAQUINA Y DESCARGA A VOLTEO, MANO DE OBRA, EQUIPO, HERRAMIENTA Y TODO LO NECESARIO PARA SU CORRECTA EJECUCION.</t>
  </si>
  <si>
    <t xml:space="preserve">AGP-89</t>
  </si>
  <si>
    <t xml:space="preserve">ACARREO  DE KILOMETRO SUBSECUENTE DEL 2DO. AL 20AVO DE MATERIALES PRODUCTO DE LA EXCAVACION EN CAMION DE VOLTEO EN ZONA URBANA.</t>
  </si>
  <si>
    <t xml:space="preserve">M³-KM</t>
  </si>
  <si>
    <t xml:space="preserve">5</t>
  </si>
  <si>
    <t xml:space="preserve">ALUMBRADO PUBLICO</t>
  </si>
  <si>
    <t xml:space="preserve">ALP-01</t>
  </si>
  <si>
    <t xml:space="preserve">LUMINARIA TIPO POSTE MARCA PHILIPS LUMEC ROADFOCUS DE 108 W LED 120-277 V 4000 K CAT. RFM108W32 LED4K T R2M UNIV DMG FAW SRCD GY3.  CON RECEPTCULO Y FOTOCELDA INCLUIDA.</t>
  </si>
  <si>
    <t xml:space="preserve">ALP-02</t>
  </si>
  <si>
    <t xml:space="preserve">SUMINISTRO DE POSTE DE FIERRO CNICO CIRCULAR DE 9 MTS DE ALTO PINTADO CON BASE PRIMARIA ROJO OXIDO Y PINTURA ESMALTE ANTICORROSIVA, INCLUYE BRAZO DE 1.8 MTS TERMINAL DE OJO CAL 8 BARRENO DE  TORNILLO GALVANIZADO  C  TUERCAS DE </t>
  </si>
  <si>
    <t xml:space="preserve">ALP-03</t>
  </si>
  <si>
    <t xml:space="preserve">SUMINISTRO DE BASE DE CONCRETO PIRAMIDAL DE 40X70X90CMS. CON TORNILLERIA GALVANIZADA DE FIJACION</t>
  </si>
  <si>
    <t xml:space="preserve">ALP-04</t>
  </si>
  <si>
    <t xml:space="preserve">EXCAVACION, RELLENO Y COMPACTADO DE TRINCHERA DE 40X40CMS. SE INCLUYE ENCOFRADO CON CONCRETO SIMPLE PIGMETACION ROJA F'C=100KG/CM2. MATERIALES, MANO DE OBRA, HERRAMIENTA</t>
  </si>
  <si>
    <t xml:space="preserve">M.L.</t>
  </si>
  <si>
    <t xml:space="preserve">ALP-05</t>
  </si>
  <si>
    <t xml:space="preserve">REGISTRO DE CONCRETO PRE-FABRICADO A BASE DE CONCRETO REFORZADO Y ACERO, ARISTAS BOLEADAS, CON MEDIDAS INTERIORES DE 0.4X0.4X0.75MTS. CON TAPA REFORZADA, SIN FONDO.</t>
  </si>
  <si>
    <t xml:space="preserve">ALP-06</t>
  </si>
  <si>
    <t xml:space="preserve">TUBO CONDUIT PVC T/LIGERO DE 78MM.</t>
  </si>
  <si>
    <t xml:space="preserve">TRAMO</t>
  </si>
  <si>
    <t xml:space="preserve">ALP-07</t>
  </si>
  <si>
    <t xml:space="preserve">TUBO CONDUIT PVC T/LIGERO DE 35MM.</t>
  </si>
  <si>
    <t xml:space="preserve">ALP-08</t>
  </si>
  <si>
    <t xml:space="preserve">CABLE DE ALUMINIO XLP-DRS-600V. 2+1 CAL. 4 AWG.</t>
  </si>
  <si>
    <t xml:space="preserve">ALP-09</t>
  </si>
  <si>
    <t xml:space="preserve">CABLE DE ALUMINIO XLP-DRS-600V. 2+1 CAL. 6 AWG.</t>
  </si>
  <si>
    <t xml:space="preserve">ALP-10</t>
  </si>
  <si>
    <t xml:space="preserve">SERVICIOS DE GRUA, MANIOBRAS, FLETES Y ACARREOS</t>
  </si>
  <si>
    <t xml:space="preserve">PARTIDA</t>
  </si>
  <si>
    <t xml:space="preserve">ALP-11</t>
  </si>
  <si>
    <t xml:space="preserve">MANO DE OBRA POR INSTALACION, ARRANQUE Y PRUEBAS DE ALUMBRADO EXTERIOR, SE INCLUYEN TODOS LOS ACCESORIOS Y HERRAMIENTAS NECESARIOS, ARRANQUE Y PRUEBA DE EQUIPO ASI COMO LIMPIEZA EN SITIO.</t>
  </si>
  <si>
    <t xml:space="preserve">ALP-12</t>
  </si>
  <si>
    <t xml:space="preserve">SUMINISTRO Y COLOCACIN DE TRANSFORMADOR TIPO PEDESTAL DE 25 KVA, 7620/240-120 VOLTS, MARCA  PROLEC  O  EQUIVALENTE,  INCLUYE  MATERIALES,  MANO  DE  OBRA,  MAQUINARIA,  EQUIPO  Y TODO LO NECESARIO PARA SU CORRECTA EJECUCION P.U.O.T.</t>
  </si>
  <si>
    <t xml:space="preserve">ALP-13</t>
  </si>
  <si>
    <t xml:space="preserve">SUMINISTRO Y COLOCACION DE REGISTRO DE MEDIA TENSION TIPO RMTB-4, DE ACUERDO A NORMA DE  C.F.E.,  INCLUYE  MATERIALES,  MANO  DE  OBRA,  MAQUINARIA  Y  EQUIPO  Y  TODO  LO  NECESARIO PARA SU CORRECTA EJECUCION P.U.O.T.</t>
  </si>
  <si>
    <t xml:space="preserve">ALP-14</t>
  </si>
  <si>
    <t xml:space="preserve">SUMINISTRO  Y  COLOCACION  DE  POLIDUCTO  DE  ALTA  DENSIDAD  DE  53  MM  DE  DIAMETRO,  PARA  LA ALIMENTACION   EN   MEDIA   TENSION,   DOS   TUBOS,   UNO   VACIO   Y   EL   OTRO   CONTENIENDO   EL ALIMENTADOR  Y  EL  CABLE  DE  COBRE  DESNUDO  CAL.  1/0,  INCLUYE  EXCAVACION,  MATERIAL,  MANO DE OBRA, MAQUINARIA, EQUIPO Y TODO LO NECESARIO PARA SU CORRECTA EJECUCION P.U.O.T.</t>
  </si>
  <si>
    <t xml:space="preserve">ALP-15</t>
  </si>
  <si>
    <t xml:space="preserve">SUMINISTRO  Y  COLOCACION  DE  CABLE  DE  ALUMINIO,  XLPE  15  KV  CAL.  1/0,  MARCA  CONDUMEX  O EQUIVALENTE, PARA UTILIZARLO COMO ALIMENTADOR SUBTERRANEO, INCLUYE MATERIALES, MANO DE OBRA, MAQUINARIA, EQUIPO Y TODO LO NECESARIO PARA SU CORRECTA EJECUCION P.U.O.T.</t>
  </si>
  <si>
    <t xml:space="preserve">ALP-16</t>
  </si>
  <si>
    <t xml:space="preserve">SUMINISTRO  Y  COLOCACION  DE  CABLE  DE  COBRE  DESNUDO  TEMPLE  SEMIDURO,  CAL.  1/0  A.W.G., MARCA  CONDUMEX  O  EQUIVALENTE,  INCLUYE  MATERIAL,  MANO  DE  OBRA,  MAQUINARIA,  EQUIPO  Y TODO LO NECESARIO PARA SU CORRECTA EJECUCION. P.U.O.T.</t>
  </si>
  <si>
    <t xml:space="preserve">ALP-17</t>
  </si>
  <si>
    <t xml:space="preserve">SUMINISTRO    Y    COLOCACION    DE    ACCESORIOS    PARA    SUBTERRANEO,    PARA    LA    CORRECTA ALIMENTACION  DEL  TRANSFORMADOR,  INCLUYE,  CAJA  DERIVADORA  DE  4  VIAS  DE  200  AMPERES, CODO  DE  15  KV  OPERACIN  CON  CARGA,  INSERTO,  INDICADORES  DE  FALLA,  ADAPTADORES  DE TIERRA,   MANO   DE   OBRA,   MAQUINARIA,   EQUIPO   Y   TODO   LO   NECESARIO   PARA   SU   CORRECTA EJECUCION P.U.O.T.</t>
  </si>
  <si>
    <t xml:space="preserve">ALP-18</t>
  </si>
  <si>
    <t xml:space="preserve">SUMINISTRO  Y  COLOCACION  DE  REGISTRO  BASE  PARA  TRANSFORMADOR,  DE  ACUERDO  A  NORMA DE  C.F.E.,  INCLUYE  MATERIALES,  MANO  DE  OBRA  Y  TODO  LO  NECESARIO  PARA  SU  CORRECTA EJECUCION, VER EL DETALLE EN PLANOS DEL MURO SEPARADOR DE LA ALTA Y LA BAJA TENSION P.U.O.T.</t>
  </si>
  <si>
    <t xml:space="preserve">6</t>
  </si>
  <si>
    <t xml:space="preserve">LINEA DE AGUA TRATADA PARA RIEGO DE AREAS VERDES SEGUNDA ETAPA</t>
  </si>
  <si>
    <t xml:space="preserve">MOB</t>
  </si>
  <si>
    <t xml:space="preserve">LAT-01</t>
  </si>
  <si>
    <t xml:space="preserve">LAT-02</t>
  </si>
  <si>
    <t xml:space="preserve">LAT-03</t>
  </si>
  <si>
    <t xml:space="preserve">PLANTILLA APISONADA CON MATERIAL "A" Y/O "B" Y COMPACTADA CON PISON DE MANO, EN ZANJAS.  INCLUYE: COLOCACION DE LA PLANTILLA Y COLOCACION DEL APOYO SEMICIRCULAR PARA LA TUBERIA,  MANO DE OBRA, HERRAMIENTA Y TODO LO NECESARIO PARA SU CORRECTA EJECUCIN.</t>
  </si>
  <si>
    <t xml:space="preserve">LAT-04</t>
  </si>
  <si>
    <t xml:space="preserve">RELLENO APISONADO Y COMPACTADO CON EQUIPO MECANICO, EN ZANJAS, CON AGUA EN CAPAS DE 30 CMS. DE ESPESOR AL 95% DE LA PRUEBA PROCTOR. INCLUYE, MANO DE OBRA, EQUIPO, HERRAMIENTA Y TODO LO NECESARIO PARA SU CORRECTA EJECUCION.</t>
  </si>
  <si>
    <t xml:space="preserve">LAT-05</t>
  </si>
  <si>
    <t xml:space="preserve">INSTALACION, JUNTEO Y PRUEBA DE TUBERIA DE PVC RGIDO, INCLUYE BAJADO A ZANJA, MATERIALES Y EQUIPO PARA PRUEBAS, FLETES A 1 KM. Y MANIOBRAS LOCALES. TUBERIA DE 25 MM (1") DE DIAMETRO.</t>
  </si>
  <si>
    <t xml:space="preserve">LAT-06</t>
  </si>
  <si>
    <t xml:space="preserve">INSTALACION, JUNTEO Y PRUEBA DE TUBERIA DE PVC RGIDO, INCLUYE BAJADO A ZANJA, MATERIALES Y EQUIPO PARA PRUEBAS, FLETES A 1 KM. Y MANIOBRAS LOCALES. TUBERIA DE 64 MM (2 1/2") DE DIAMETRO.</t>
  </si>
  <si>
    <t xml:space="preserve">LAT-07</t>
  </si>
  <si>
    <t xml:space="preserve">INSTALACION DE PIEZAS ESPECIALES DE PVC HASTA 64 MM (2 1/2") DE DIAMETRO. INCLUYE: MANO DE OBRA, EQUIPO, HERRAMIENTA, PRUEBAS JUNTO CON TUBERIA, ACARREOS, MANIOBRAS Y TODO LO NECESARIO PARA SU CORRECTA EJECUCIN.</t>
  </si>
  <si>
    <t xml:space="preserve">LAT-08</t>
  </si>
  <si>
    <t xml:space="preserve">INSTALACIN DE VALVULA DE ESFERA DE 25 MM (1") DE DIAMETRO, ROSCADA. INCLUYE: LIMPIEZA Y PRUEBA HIDROSTATICA JUNTO CON TUBERIA, ACARREO A 1 KM. Y MANIOBRAS LOCALES, MANO DE OBRA, EQUIPO, HERRAMIENTA Y TODO LO NECESARIO PARA SU CORRECTA EJECUCIN.</t>
  </si>
  <si>
    <t xml:space="preserve">MTS</t>
  </si>
  <si>
    <t xml:space="preserve">SUMINISTRO DE TUBERIA PVC SISTEMA INGLES PARA AGUA POTABLE DE 25 MM (1") DE DIAMETRO, RD 41, COLOR MORADA. INCLUYE ANILLO DE HULE.</t>
  </si>
  <si>
    <t xml:space="preserve">LAT-09</t>
  </si>
  <si>
    <t xml:space="preserve">SUMINISTRO DE TUBERIA PVC SISTEMA INGLES PARA AGUA POTABLE DE 64 MM (2 1/2") DE DIAMETRO, RD 41, COLOR MORADA. INCLUYE ANILLO DE HULE.</t>
  </si>
  <si>
    <t xml:space="preserve">LAT-10</t>
  </si>
  <si>
    <t xml:space="preserve">SUMINISTRO DE CODO PVC DE 90 X 25 MM DE DIAMETRO (1"). SERIE INGLESA.</t>
  </si>
  <si>
    <t xml:space="preserve">LAT-11</t>
  </si>
  <si>
    <t xml:space="preserve">SUMINISTRO DE CODO PVC DE 90 X 64 MM DE DIAMETRO (2 1/2"). SERIE INGLESA.</t>
  </si>
  <si>
    <t xml:space="preserve">LAT-12</t>
  </si>
  <si>
    <t xml:space="preserve">SUMINISTRO DE TE DE PVC DE 64 X 64 MM (2 1/2" X 2 1/2") DE DIAMETRO. SERIE INGLESA.</t>
  </si>
  <si>
    <t xml:space="preserve">LAT-13</t>
  </si>
  <si>
    <t xml:space="preserve">SUMINISTRO DE TE DE PVC DE 64 X 25 MM (2 1/2" X 1") DE DIAMETRO. SERIE INGLESA.</t>
  </si>
  <si>
    <t xml:space="preserve">LAT-14</t>
  </si>
  <si>
    <t xml:space="preserve">SUMINISTRO COPLE REPARACION PVC 25 MM DE DIAMETRO (1"). SERIE INGLESA.</t>
  </si>
  <si>
    <t xml:space="preserve">LAT-15</t>
  </si>
  <si>
    <t xml:space="preserve">SUMINISTRO COPLE REPARACION PVC 64 MM DE DIAMETRO (2 1/2"). SERIE INGLESA.</t>
  </si>
  <si>
    <t xml:space="preserve">LAT-16</t>
  </si>
  <si>
    <t xml:space="preserve">SUMINISTRO TAPON CAMPANA PVC 25 MM DE DIAMETRO (1"). SERIE INGLESA.</t>
  </si>
  <si>
    <t xml:space="preserve">LAT-17</t>
  </si>
  <si>
    <t xml:space="preserve">SUMINISTRO TAPON CAMPANA PVC 64 MM DE DIAMETRO (2 1/2"). SERIE INGLESA.</t>
  </si>
  <si>
    <t xml:space="preserve">LAT-18</t>
  </si>
  <si>
    <t xml:space="preserve">SUMINISTRO DE VALVULA DE ESFERA DE 25 MM (1") DE DIAMETRO, MARCA WALWORTH O SIMILAR. ROSCADA.</t>
  </si>
  <si>
    <t xml:space="preserve">LAT-19</t>
  </si>
  <si>
    <t xml:space="preserve">CAJA PARA REGISTRO DE 0.70 X 0.70 MTS CON TAPA DE LAMINA NEGRA CALIBRE 14. INCLUYE: PLANTILLA DE PEDACERIA DE TABIQUE, MUROS DE TABIQUE RECOCIDO JUNTEADO CON MORTERO CEMENTO-ARENA 1:5, APLANADO CON MORTERO CEMENTO-ARENA 1:5, CONCRETO F'c= 150 KG/CM2 T.M.A 3/4" SIMPLE EN PISO, MARCO A BASE DE ANGULO DE 2" X 2" X 1/8", MANO DE OBRA, MATERIALES, HERRAMIENTA Y TODO LO NECESARIO PARA SU CORRECTA FABRICACIN.</t>
  </si>
  <si>
    <t xml:space="preserve">LAT-20</t>
  </si>
  <si>
    <t xml:space="preserve">7</t>
  </si>
  <si>
    <t xml:space="preserve">PAVIMENTACION</t>
  </si>
  <si>
    <t xml:space="preserve">PREP</t>
  </si>
  <si>
    <t xml:space="preserve">PRELIMINARES.</t>
  </si>
  <si>
    <t xml:space="preserve">PRE-01</t>
  </si>
  <si>
    <t xml:space="preserve">TRAZO Y NIVELACION PARA ALINEACION HORIZONTAL Y VERTICAL, EN TERRACERAS, CARPETAS Y LOSAS.</t>
  </si>
  <si>
    <t xml:space="preserve">PRE-02</t>
  </si>
  <si>
    <t xml:space="preserve">TRAZO Y NIVELACION PARA ALINEACION HORIZONTAL Y VERTICAL EN GUARNICIONES.</t>
  </si>
  <si>
    <t xml:space="preserve">PRE-03</t>
  </si>
  <si>
    <t xml:space="preserve">TRAZO Y NIVELACION PARA ALINEACION HORIZONTAL Y VERTICAL EN BANQUETAS.</t>
  </si>
  <si>
    <t xml:space="preserve">TERR</t>
  </si>
  <si>
    <t xml:space="preserve">TERRACERIAS.</t>
  </si>
  <si>
    <t xml:space="preserve">TERR-01</t>
  </si>
  <si>
    <t xml:space="preserve">CORTE DE CAJON EN CALLES EN MATERIAL TIPO "B", PARA DAR NIVEL DE SUBRASANTE, UTILIZANDO MAQUINARIA, MEDIDO COMPACTO.</t>
  </si>
  <si>
    <t xml:space="preserve">TERR-02</t>
  </si>
  <si>
    <t xml:space="preserve">CAPA SUBRASANTE DE 30 CMS DE ESPESOR CONFORMADO CON MATERIAL DEL TERRENO NATURAL, COMPACTADO AL 100% DE SU PVSM, INCLUYE: ACARREOS, HUMECTACIN, COMPACTACIN, EQUIPO,  HERRAMIENTA Y TODO LO NECESARIO PARA SU CORRECTA TERMINACION.</t>
  </si>
  <si>
    <t xml:space="preserve">TERR-03</t>
  </si>
  <si>
    <t xml:space="preserve">SUMINISTRO Y COLOCACION DE BASE HIDRAULICA DE 12 CMS DE ESPESOR CONFORMADO CON MATERIAL DE BANCO APROBADO, COMPACTADO AL 100% DE SU PVSM, INCLUYE: ACARREOS, HUMECTACIN, COMPACTACIN, EQUIPO,  HERRAMIENTA Y TODO LO NECESARIO PARA SU CORRECTA TERMINACION.</t>
  </si>
  <si>
    <t xml:space="preserve">TERR-04</t>
  </si>
  <si>
    <t xml:space="preserve">CARGA A MAQUIINA Y ACARREO EN CAMION DE MATERIAL PARA CAPA SUBRASANTE.</t>
  </si>
  <si>
    <t xml:space="preserve">PAV</t>
  </si>
  <si>
    <t xml:space="preserve">PAVIMENTOS.</t>
  </si>
  <si>
    <t xml:space="preserve">PAV-01</t>
  </si>
  <si>
    <t xml:space="preserve">CONSTRUCCIN DE PAVIMENTO DE CONCRETO HIDRULICO CON 15 CMS DE ESPESOR, A BASE DE CONCRETO MR-42 KG/CM2, T.M.A. 1 , CON HIDRATIUM, FIBRA DE POLIPROPILENO, CIMBRADO Y DESCIMBRADO, TENDIDO Y COLOCACION CON REGLA VIBRATORIA, ACABADO CON RASTRILLO, CURADO, JUNTAS TRANSVERSALES DE CONTRACCION A CADA 4.00 MTS., JUNTAS TRANSVERSALES DE CONSTRUCCION BASE DE  ZIP-STREEP  DE 1 1/2"Y REDONDO LISO DE 5/8 DE 46.00 CM DE LONGITUD A CADA 30.00 CMS., BARRA DE AMARRE LONGITUDINAL CON VARILLA CORRUGADA DE  POR 71.00 CMS DE LARGO COLOCADA A CADA 76.00 CMS. Y SELLADO DE JUNTAS CON SIKAFLEZ 1A, MANO DE OBRA, HERRAMIENTA Y EQUIPO NECESARIO.</t>
  </si>
  <si>
    <t xml:space="preserve">PAV-02</t>
  </si>
  <si>
    <t xml:space="preserve">BARRIDO DE SUPERFICIE A TRATAR DEJANDOLA EXENTA DE MATERIAS EXTRAAS Y POLVO, INLUYE CARGA Y RETIRO DEL PRODUCTO A UNA DISTANCIA PROMEDIO DE 5 KM.</t>
  </si>
  <si>
    <t xml:space="preserve">GUB</t>
  </si>
  <si>
    <t xml:space="preserve">GUARNICIONES Y BANQUETAS.</t>
  </si>
  <si>
    <t xml:space="preserve">GUB-01</t>
  </si>
  <si>
    <t xml:space="preserve">FABRICACION DE GUARNICION TIPO "L"  DE CONCRETO HIDRAULICO PREMEZCLADO DE F'C=200 KG/CM2  T.M.A. 3/4" DE 131 LTS /ML, CON SECCION DE 15 X 35 X 57.5 CMS.  INCLUYE: SUMINISTRO Y COLOCACIN DE CONCRETO, MANIOBRAS Y ACARREOS LOCALES,  EXCAVACIN INFERIOR Y A LADO Y/O RELLENO DE 10CMS ESPESOR PROMEDIO, CIMBRA METALICA, DESCIMBRA, CELOTEX @ 3 MTS.,  VIBRADO Y CURADO CON CURACRETO BLANCO A RAZON DE 0.5 LTS/ML, (SE DEBERA CONSIDERAR LA DISMINUCION DE CONCRETO EN LAS ENTRADAS DE COCHERAS ).</t>
  </si>
  <si>
    <t xml:space="preserve">GUB-02</t>
  </si>
  <si>
    <t xml:space="preserve">GUARNICION DE CONCRETO F'C= 250 KG/CM2, TIPO "I" DE 15 X 20 X 40 CM, T.M.A. 3/4", INCLUYE: CONCRETO, CIMBRA, CELOTEX, COLADO, VIBRADO, CURADO CON CURACRETO BLANCO.</t>
  </si>
  <si>
    <t xml:space="preserve">GUB-03</t>
  </si>
  <si>
    <t xml:space="preserve">DENTELLON DE CONCRETO F'C=200 KG/CM2A RAZON DE 193 LTS/ML  SEGUN CROQUIS ANEXO INCLUYE: EXCAVACION, RELLENO COMPACTADO AL 90%, CONCRETO PREMEZCLADO T.M.A. 1 1/2", CELOTEX ASFALTADO DE 1/2" @ 4 MTS, CIMBRA, COLADO, VIBRADO,  ACABADO SEMIPULIDO  O ESCOBILLADO Y CURADO CON CURACRETO BLANCO A RAZON DE 0.5 LTS/M2 , DIMENSIONES SEGUN CROQUIS ANEXO Y TODO LO NECESARIO PARA SU CORRECTA TERMINACION.</t>
  </si>
  <si>
    <t xml:space="preserve">GUB-04</t>
  </si>
  <si>
    <t xml:space="preserve">FABRICACION DE RAMPA DE CONCRETO F'C=200 KG/CM2 DE 10 CMS.DE ESPESOR, INCL: TRAZO Y NIVELACION, EXCAVACION Y RELLENO APROX. DE 20 CM DE PROFUNDIDAD, SUM. DE CONCRETO, MALLA ELECTROSOLDADA 6X6 10/10, CIMBRA  Y FABRICACION.</t>
  </si>
  <si>
    <t xml:space="preserve">GUB-05</t>
  </si>
  <si>
    <t xml:space="preserve">BANQUETA DE 10 CM DE ESPESOR DE CONCRETO HIDRAULICO DE F'C=200 KG/CM, INCLUYE: COMPACTACIN DEL TERRENO, CIMBRA, CELOTEX,  COLADO, VIBRADO, CURADO Y ACABADO.</t>
  </si>
  <si>
    <t xml:space="preserve">GUB-06</t>
  </si>
  <si>
    <t xml:space="preserve">BANQUETA ACABADO PULIDO Y SIN COLOR DE 10 CM DE ESPESOR DE CONCRETO HIDRAULICO DE F'C=200 KG/CM, INCLUYE: COMPACTACIN DEL TERRENO, CIMBRA, CELOTEX,  COLADO, VIBRADO, CURADO Y ACABADO.</t>
  </si>
  <si>
    <t xml:space="preserve">SEÑ</t>
  </si>
  <si>
    <t xml:space="preserve">SEÑALIZACIÓN DE VIALIDADES.</t>
  </si>
  <si>
    <t xml:space="preserve">SEÑ-01</t>
  </si>
  <si>
    <t xml:space="preserve">SUMINISTRO E INSTALACIN DE SEAL RESTRICTIVA ALTO (SR-6) DE 61 X 61 CM. EN LAMINA DE FIERRO CAL. 16 CON ACABADO REFLEJANTE GRADO INGENIERA E IMPRESIN SERIGRAFICA A DOS TINTAS, INCLUYE NOMENCLATURA DE CALLES EN LAMINA DE FIERRO DE 20X61 CAL. 16 CON ACABADO REFLEJANTE GRADO INGENIERA E IMPRESIN SERIGRAFICA A DOS TINTAS, ASI COMO UN POSTE PERFIL CUADRADO DE 2" X 2" X 3.0 M CAL. 14 GALVANIZADO DE ALTA RESISTENCIA, TUERCAS, RONDANA, HERRAJES, ANCLAJE Y TODO LO NECESARIO PARA SU CORRECTA TERMINACIN.</t>
  </si>
  <si>
    <t xml:space="preserve">SEÑ-02</t>
  </si>
  <si>
    <t xml:space="preserve">SUMINISTRO Y COLOCACIN DE SEAL RESTRICTIVA (VELOCIDAD 30 KM/HR SR-9) DE 71 X 71 CM. EN LAMINA DE FIERRO CAL. 16 CON ACABADO REFLEJANTE GRADO INGENIERA E IMPRESIN SERIGRAFICA A DOS TINTAS CHAROLA (SII-6), INCLUYE: UN POSTE PERFIL CUADRADO 2" X 2" X 3.0 M. CAL. 14 GALVANIZADO DE ALTA RESISTENCIA, TUERCAS, RONDANA, HERRAJES, ANCLAJE SEGN PLANO Y TODO LO NECESARIO PARA SU CORRECTA TERMINACIN.</t>
  </si>
  <si>
    <t xml:space="preserve">SEÑ-03</t>
  </si>
  <si>
    <t xml:space="preserve">SUMINISTRO Y COLOCACIN DE SEAL PREVENTIVA (CRUCE DE PEATONES SP-32) DE 71 X 71 CM. EN LAMINA DE FIERRO CAL. 16 CON ACABADO REFLEJANTE GRADO INGENIERA E IMPRESIN SERIGRAFICA A DOS TINTAS CHAROLA (SII-6), INCLUYE: UN POSTE PERFIL CUADRADO 2" X 2" X 3.0 M. CAL. 14 GALVANIZADO DE ALTA RESISTENCIA, TUERCAS, RONDANA, HERRAJES, ANCLAJE SEGN PLANO Y TODO LO NECESARIO PARA SU CORRECTA TERMINACIN.</t>
  </si>
  <si>
    <t xml:space="preserve">SEÑ-04</t>
  </si>
  <si>
    <t xml:space="preserve">SUMINISTRO Y APLICACIN DE PINTURA TRAFICO BLANCA EN CRUCES PEATONALES, FORMANDO FRANJAS PARALELAS A GUARNICIONES DE 0.30 X 3.0 M. INCLUYE LIMPIEZA POR ASPERSIN PARA ELIMINAR LA PRESENCIA DE POLVO, GRASA, ACEITE Y HUMEDAD, LA PINTURA DEBER MEZCLARSE PERFECTAMENTE SIN AGREGAR NINGN TIPO DE SOLVENTE, INCLUYE: EL SUMINISTRO DE LA PINTURA, SU TRASLADO AL REA DE TRABAJO, CONSIDERAR SEALAMIENTO PARA EL DESVO DEL TRANSITO.</t>
  </si>
  <si>
    <t xml:space="preserve">M²</t>
  </si>
  <si>
    <t xml:space="preserve">SEÑ-05</t>
  </si>
  <si>
    <t xml:space="preserve">SUMINISTRO, TRAZO Y APLICACIN DE PINTURA TRAFICO BLANCA EN RAYA DE ALTO, INCLUYE LIMPIEZA POR ASPERSIN PARA ELIMINAR LA PRESENCIA DE POLVO, GRASA, ACEITE Y HUMEDAD, LA PINTURA DEBER MEZCLARSE PERFECTAMENTE SIN AGREGAR NINGN TIPO DE SOLVENTE, INCLUYE: EL SUMINISTRO DE LA PINTURA, SU TRASLADO AL REA DE TRABAJO, CONSIDERAR SEALAMIENTO PARA EL DESVO DEL TRANSITO.</t>
  </si>
  <si>
    <t xml:space="preserve">SEÑ-06</t>
  </si>
  <si>
    <t xml:space="preserve">SUMINISTRO Y APLICACIN DE PINTURA TRAFICO BLANCA EN LNEA SEPARADORA DE CARRIL DISCONTINUA FORMANDO GUIONES DE 10 CMS. DE ANCHO POR 2 MTS. DE LONGITUD CON SEPARACIN ENTRE CADA UNA DE 4 MTS. INCLUYE LIMPIEZA POR ASPERSIN PARA ELIMINAR LA PRESENCIA DE POLVO, GRASA, ACEITE Y HUMEDAD, LA PINTURA DEBER MEZCLARSE PERFECTAMENTE SIN AGREGAR NINGN TIPO DE SOLVENTE, LA APLICACIN SERA CON MAQUINA PINTARRAYA A UNA PRESIN Y A UNA VELOCIDAD TAL, QUE EL CONTORNO DE CADA GUION  QUEDE PERFECTAMENTE RECORTADO Y EL ESPESOR DE PELCULA SEA DE 0.015" ( 381 MICRAS ), INCLUYE: EL SUMINISTRO DE LA PINTURA, SU TRASLADO AL REA DE TRABAJO, CONSIDERAR SEALAMIENTO PARA EL DESVO DEL TRANSITO, LOS TRABAJOS SERN POR TRAMOS DE CALLES, SE GENERARA LONGITUD EFECTIVA DE LNEA PINTADA.</t>
  </si>
  <si>
    <t xml:space="preserve">8</t>
  </si>
  <si>
    <t xml:space="preserve">ALCANTARILLADO SANITARIO</t>
  </si>
  <si>
    <t xml:space="preserve">MOAL</t>
  </si>
  <si>
    <t xml:space="preserve">ALC-01</t>
  </si>
  <si>
    <t xml:space="preserve">ALC-02</t>
  </si>
  <si>
    <t xml:space="preserve">EXCAVACION CON MAQUINA PARA ZANJAS, EN MATERIAL "B", EN SECO, CON AFLOJE Y EXTRACCION DEL MATERIAL, AMACICE Y LIMPIEZA DE PLANTILLA Y TALUDES, REMOCIN, CARGA A  CAMION O A UN LADO DE LA ZANJA, INCLUYENDO ACARREO A 10 M. DEL EJE DE LA MISMA Y CONSERVACIN DE LA EXCAVACION HASTA LA INSTALACION SATISFACTORIA DE LA TUBERIA.  EXCAVACION DE 0.0 A 5.0 MTS. DE PROFUNDIDAD.</t>
  </si>
  <si>
    <t xml:space="preserve">ALC-03</t>
  </si>
  <si>
    <t xml:space="preserve">ALC-04</t>
  </si>
  <si>
    <t xml:space="preserve">RELLENO APISONADO Y COMPACTADO CON EQUIPO MECNICO, CON MATERIAL DE BANCO, EN CAPAS DE 20 CM. DE ESPESOR AL 95% DE LA PRUEBA PROCTOR. INCLUYE: SUMINISTRO DEL MATERIAL INERTE, ACOMODO, HUMECTACION, ACARREOS,  COMPACTACION, FLETES, MANO DE OBRA, EQUIPO, HERRAMIENTA Y TODO LO NECESARIO PARA SU CORRECTA EJECUCIN.</t>
  </si>
  <si>
    <t xml:space="preserve">ALC-05</t>
  </si>
  <si>
    <t xml:space="preserve">INSTALACION, JUNTEO Y PRUEBA DE TUBERIA DE PVC  PARA ALCANTARILLADO DE 20 CM (8") DE DIAMETRO, INCLUYE: BAJADA A LA ZANJA, MATERIAL Y EQUIPO PARA PRUEBA, FLETE A 1 KM. Y MANIOBRAS LOCALES, MANO DE OBRA, HERRAMIENTA Y TODO LO NECESARIO PARA SU CORRECTA EJECUCIN.</t>
  </si>
  <si>
    <t xml:space="preserve">ALC-06</t>
  </si>
  <si>
    <t xml:space="preserve">INSTALACION, JUNTEO Y PRUEBA DE TUBERIA DE PVC  PARA ALCANTARILLADO DE 30 CM (12") DE DIAMETRO, INCLUYE: BAJADA A LA ZANJA, MATERIAL Y EQUIPO PARA PRUEBA, FLETE A 1 KM. Y MANIOBRAS LOCALES, MANO DE OBRA, HERRAMIENTA Y TODO LO NECESARIO PARA SU CORRECTA EJECUCIN.</t>
  </si>
  <si>
    <t xml:space="preserve">ALC-07</t>
  </si>
  <si>
    <t xml:space="preserve">INSTALACION, JUNTEO Y PRUEBA DE TUBERIA DE PVC  PARA ALCANTARILLADO DE 35 CM (14") DE DIAMETRO, INCLUYE: BAJADA A LA ZANJA, MATERIAL Y EQUIPO PARA PRUEBA, FLETE A 1 KM. Y MANIOBRAS LOCALES, MANO DE OBRA, HERRAMIENTA Y TODO LO NECESARIO PARA SU CORRECTA EJECUCIN.</t>
  </si>
  <si>
    <t xml:space="preserve">ALC-08</t>
  </si>
  <si>
    <t xml:space="preserve">SUMINISTRO Y COLOCACIN DE POZO DE VISITA PREFABRICADO PARA TUBERAS DE 20 A 76 CM (8" A 30") DE DIMETRO. DE HASTA 2.00 MTS. DE PROFUNDIDAD. INCLUYE: GRUA Y TODO LO NECESARIO PARA SU CORRECTA EJECUCIN.</t>
  </si>
  <si>
    <t xml:space="preserve">POZO</t>
  </si>
  <si>
    <t xml:space="preserve">ALC-09</t>
  </si>
  <si>
    <t xml:space="preserve">SUMINISTRO Y COLOCACIN DE POZO DE VISITA PREFABRICADO PARA TUBERAS DE 20 A 76 CM (8" A 30") DE DIMETRO. DE HASTA 2.25 MTS. DE PROFUNDIDAD. INCLUYE: GRUA Y TODO LO NECESARIO PARA SU CORRECTA EJECUCIN.</t>
  </si>
  <si>
    <t xml:space="preserve">ALC-10</t>
  </si>
  <si>
    <t xml:space="preserve">SUMINISTRO Y COLOCACIN DE POZO DE VISITA PREFABRICADO PARA TUBERAS DE 20 A 76 CM (8" A 30") DE DIMETRO. DE HASTA 2.50 MTS. DE PROFUNDIDAD. INCLUYE: GRUA Y TODO LO NECESARIO PARA SU CORRECTA EJECUCIN.</t>
  </si>
  <si>
    <t xml:space="preserve">ALC-11</t>
  </si>
  <si>
    <t xml:space="preserve">SUMINISTRO Y COLOCACIN DE POZO DE VISITA PREFABRICADO PARA TUBERAS DE 20 A 76 CM (8" A 30") DE DIMETRO. DE HASTA 3.25 MTS. DE PROFUNDIDAD. INCLUYE: GRUA Y TODO LO NECESARIO PARA SU CORRECTA EJECUCIN.</t>
  </si>
  <si>
    <t xml:space="preserve">ALC-12</t>
  </si>
  <si>
    <t xml:space="preserve">SUMINISTRO Y COLOCACIN DE POZO DE VISITA PREFABRICADO PARA TUBERAS DE 20 A 76 CM (8" A 30") DE DIMETRO. DE HASTA 3.50 MTS. DE PROFUNDIDAD. INCLUYE: GRUA Y TODO LO NECESARIO PARA SU CORRECTA EJECUCIN.</t>
  </si>
  <si>
    <t xml:space="preserve">ALC-13</t>
  </si>
  <si>
    <t xml:space="preserve">SUMINISTRO Y COLOCACIN DE POZO DE VISITA PREFABRICADO PARA TUBERAS DE 20 A 76 CM (8" A 30") DE DIMETRO. DE HASTA 4.25 MTS. DE PROFUNDIDAD. INCLUYE: GRUA Y TODO LO NECESARIO PARA SU CORRECTA EJECUCIN.</t>
  </si>
  <si>
    <t xml:space="preserve">ALC-14</t>
  </si>
  <si>
    <t xml:space="preserve">SUMINISTRO Y COLOCACIN DE POZO DE VISITA PREFABRICADO PARA TUBERAS DE 20 A 76 CM (8" A 30") DE DIMETRO. DE HASTA 4.50 MTS. DE PROFUNDIDAD. INCLUYE: GRUA Y TODO LO NECESARIO PARA SU CORRECTA EJECUCIN.</t>
  </si>
  <si>
    <t xml:space="preserve">ALC-15</t>
  </si>
  <si>
    <t xml:space="preserve">SUMINISTRO Y COLOCACION DE POZO DE VISITA PREFABRICADO CON CADA ADOSADA DE TUBERA DE 20 CM DE DIMETRO DE HASTA 2.00 MTS DE PROFUNDIDAD. INCLUYE: POZO PREFABRICADO DE HASTA 5.00 MTS. DE PROFUNDIDAD, GRUA, CODO DE 90 x 8" DE DIMETRO, TEE DE 8" x 8" DE DIMETRO PARA CAIDA ADOSADA Y TODO LO NECESARIO PARA SU CORRECTA EJECUCION.</t>
  </si>
  <si>
    <t xml:space="preserve">ALC-16</t>
  </si>
  <si>
    <t xml:space="preserve">SUMINISTRO Y COLOCACIN DE POZO DE VISITA PREFABRICADO PARA TUBERAS DE 20 A 76 CM (8" A 30") DE DIMETRO. DE HASTA 5.25 MTS. DE PROFUNDIDAD. INCLUYE: GRUA Y TODO LO NECESARIO PARA SU CORRECTA EJECUCIN.</t>
  </si>
  <si>
    <t xml:space="preserve">ALC-17</t>
  </si>
  <si>
    <t xml:space="preserve">INSTALACIN DE BOTA MECNICA PARA UNIN DE TUBERA DE 20 CM (8") DE DIMETRO A POZO DE VISITA PREFABRICADO.</t>
  </si>
  <si>
    <t xml:space="preserve">ALC-18</t>
  </si>
  <si>
    <t xml:space="preserve">INSTALACIN DE BOTA MECNICA  PARA UNIN DE TUBERA DE 30 CM (12") DE DIMETRO A POZO DE VISITA PREFABRICADO.</t>
  </si>
  <si>
    <t xml:space="preserve">ALC-19</t>
  </si>
  <si>
    <t xml:space="preserve">INSTALACIN DE BOTA MECNICA  PARA UNIN DE TUBERA DE 35 CM (14") DE DIMETRO A POZO DE VISITA PREFABRICADO.</t>
  </si>
  <si>
    <t xml:space="preserve">ALC-20</t>
  </si>
  <si>
    <t xml:space="preserve">COLOCACION DE BROCAL Y TAPA DE HIERRO DCTIL PARA POZO DE VISITA PREFABRICADO INCLUYE EL AJUSTE Y LA INSTALACION, DESCARGA, ACARREO Y ALMACENAMIENTO DE LOS MATERIALES.</t>
  </si>
  <si>
    <t xml:space="preserve">MTALC</t>
  </si>
  <si>
    <t xml:space="preserve">ALC-21</t>
  </si>
  <si>
    <t xml:space="preserve">SUMINISTRO DE TUBERIA PVC SANITARIA DE 20 CM. (8") DE DIAMETRO, SERIE 20, SISTEMA METRICO, INCLUYE ANILLO DE HULE POR TRAMO.</t>
  </si>
  <si>
    <t xml:space="preserve">ALC-22</t>
  </si>
  <si>
    <t xml:space="preserve">SUMINISTRO DE TUBERIA PVC SANITARIA DE 30 CM. (12") DE DIAMETRO, SERIE 20, SISTEMA METRICO, INCLUYE ANILLO DE HULE POR TRAMO.</t>
  </si>
  <si>
    <t xml:space="preserve">ALC-23</t>
  </si>
  <si>
    <t xml:space="preserve">SUMINISTRO DE TUBERIA PVC SANITARIA DE 35 CM. (14") DE DIAMETRO, SERIE 20, SISTEMA METRICO, INCLUYE ANILLO DE HULE POR TRAMO.</t>
  </si>
  <si>
    <t xml:space="preserve">ALC-24</t>
  </si>
  <si>
    <t xml:space="preserve">SUMINISTRO DE BOTA MECNICA PARA UNIN DE TUBERA DE 20 CM (8") DE DIMETRO A POZO DE VISITA PREFABRICADO.</t>
  </si>
  <si>
    <t xml:space="preserve">ALC-25</t>
  </si>
  <si>
    <t xml:space="preserve">SUMINISTRO DE BOTA MECNICA PARA UNIN DE TUBERA DE 30 CM (12") DE DIMETRO A POZO DE VISITA PREFABRICADO.</t>
  </si>
  <si>
    <t xml:space="preserve">ALC-26</t>
  </si>
  <si>
    <t xml:space="preserve">SUMINISTRO DE BOTA MECNICA PARA UNIN DE TUBERA DE 35 CM (14") DE DIMETRO A POZO DE VISITA PREFABRICADO.</t>
  </si>
  <si>
    <t xml:space="preserve">ALC-27</t>
  </si>
  <si>
    <t xml:space="preserve">SUMINISTRO DE BROCAL Y TAPA DE POLICONCRETO PARA POZO DE VISITA.</t>
  </si>
  <si>
    <t xml:space="preserve">ACALC</t>
  </si>
  <si>
    <t xml:space="preserve">ALC-28</t>
  </si>
  <si>
    <t xml:space="preserve">ALC-29</t>
  </si>
  <si>
    <t xml:space="preserve">AJUSTE</t>
  </si>
  <si>
    <t xml:space="preserve">AJUSTE POR REDONDEO</t>
  </si>
  <si>
    <t xml:space="preserve">FP</t>
  </si>
  <si>
    <t xml:space="preserve">PRECIOS UNITARIOS FUERA DE PRESUPUESTO</t>
  </si>
  <si>
    <t xml:space="preserve">FP01</t>
  </si>
  <si>
    <t xml:space="preserve">EXCAVACIN CON RETROEXCAVADORA Y COMPRESOR NEUMATICO EN MATERIAL TIPO "C" , INCLUYE: AFINE EN TALUDES Y PLANTILLA, MAQUINARIA, MANO DE OBRA, EQUIPO, HERRAMIENTA MENOR Y TODO LO NECESARIO PARA SU CORRECTA EJECUCIN.</t>
  </si>
  <si>
    <t xml:space="preserve">FP02</t>
  </si>
  <si>
    <t xml:space="preserve">DESPALME DE 10 CM DE ESPESOR EN PROMEDIO, LIMPIEZA Y RETIRO DE MATERIAL PRODUCTO DE DESPALME EN BANCO DE ACOPIO EN ZONA ALEDAA A LA OBRA, INCLUYE: MATERIALES, EQUIPO, HERRAMIENTA Y MANO DE OBRA NECESARIA PARA SU CORRECTA EJECUCIN.</t>
  </si>
  <si>
    <t xml:space="preserve">FP03</t>
  </si>
  <si>
    <t xml:space="preserve">RIEGO DE IMPREGNACIN CON EMULSION ASFLTICA DE ROMPIMIENTO LENTO RL-2K A RAZON DE 1.5 LT/M2, INCLUYE: SUMINISTRO,  ACARREOS, ALMACENAMIENTO, BOMBEO, CALENTAMIENTO, POREO A BASE DE ARENA A RAZON DE 6 LITROS/M2 Y APLICACIN, HERRAMIENTA, EQUIPO, MANO DE OBRA Y TODO LO NECESARIO PARA SU CORRECTA EJECUCIN.</t>
  </si>
  <si>
    <t xml:space="preserve">FP04</t>
  </si>
  <si>
    <t xml:space="preserve">SUMINISTRO Y COLOCACIN DE BANCO DE DUCTOS  VACIOS DE MEDIA TENSIN TIPO P6A  P6B  EN TUBOS DE  4" DE DIMETRO, CONSISTENTE DE 6 TUBOS DE 4" CON UN CABLE DESNUDO DE COBRE CALIBRE 3/0 DIRECTO EN TIERRA, MAS 2  DUCTOS DE 2"  PARA COMUNICACION, INCLUYE: ZANJA DE UN METRO DE PROFUNDIDAD CON PROTECCIN, SEGN NORMA DE CFE, TUBERA, EXCAVACIONES CON RETROEXCAVADORA, RELLENO COMPACTADO CON MATERIAL SELECCIONADO PRODUCTO DE EXCAVACIN, CABLE, SEALIZACIN, INSTALACIN, CONEXIN Y PRUEBAS.</t>
  </si>
  <si>
    <t xml:space="preserve">FP05</t>
  </si>
  <si>
    <t xml:space="preserve">SUMINISTRO Y COLOCACIN DE BANCO DE DUCTOS  VACIOS DE MEDIA TENSIN TIPO P3A  P3B  EN TUBOS DE  4"   , CONSISTENTE DE 3 TUBOS DE 4" CON UN CABLE DESNUDO DE COBRE CALIBRE 3/0 DIRECTO EN TIERRA, MAS 2  DUCTOS DE 2"  PARA COMUNICACIN, INCLUYE: ZANJA DE UN METRO DE PROFUNDIDAD CON PROTECCIN, SEGN NORMA DE CFE, TUBERA, EXCAVACIONES CON RETROEXCAVADORA, RELLENO COMPACTADO CON MATERIAL SELECCIONADO PRODUCTO DE EXCAVACIN, CABLE, SEALIZACIN, INSTALACIN, CONEXIN Y PRUEBAS.</t>
  </si>
  <si>
    <t xml:space="preserve">FP06</t>
  </si>
  <si>
    <t xml:space="preserve">GUARNICIN DE CONCRETO F'c= 200 KG/CM2, TIPO "I" DE 15 x 20 x 40 CM DE 70 LITROS/M, T.M.A. 3/4", INCLUYE: CONCRETO, CIMBRA, CELOTEX, COLADO, VIBRADO, CURADO CON CURACRETO BLANCO.</t>
  </si>
  <si>
    <t xml:space="preserve">FP07</t>
  </si>
  <si>
    <t xml:space="preserve">CARGA Y ACARREO DE MATERIAL PRODUCTO DEL CORTE DENTRO DEL PRIMER KILOMETRO, INCLUYE: ABUNDAMIENTO, ACARREO EN CAMIN DE VOLTEO , HERRAMIENTA , EQUIPO, MANO DE OBRA Y TODO LO NECESARIO PARA SU CORRECTA EJECUCIN.</t>
  </si>
  <si>
    <t xml:space="preserve">TOTAL</t>
  </si>
</sst>
</file>

<file path=xl/styles.xml><?xml version="1.0" encoding="utf-8"?>
<styleSheet xmlns="http://schemas.openxmlformats.org/spreadsheetml/2006/main">
  <numFmts count="5">
    <numFmt numFmtId="164" formatCode="General"/>
    <numFmt numFmtId="165" formatCode="#,##0.00"/>
    <numFmt numFmtId="166" formatCode="#,##0.000000"/>
    <numFmt numFmtId="167" formatCode="[$$-409]#,##0.00;[RED]\-[$$-409]#,##0.00"/>
    <numFmt numFmtId="168" formatCode="MM/DD/YY"/>
  </numFmts>
  <fonts count="21">
    <font>
      <sz val="10"/>
      <color rgb="FF000000"/>
      <name val="MS Sans Serif"/>
      <family val="0"/>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sz val="11"/>
      <color rgb="FF000000"/>
      <name val="Arial"/>
      <family val="2"/>
      <charset val="1"/>
    </font>
    <font>
      <b val="true"/>
      <sz val="11"/>
      <color rgb="FF000000"/>
      <name val="Arial"/>
      <family val="2"/>
      <charset val="1"/>
    </font>
    <font>
      <sz val="11"/>
      <color rgb="FF111111"/>
      <name val="Arial"/>
      <family val="2"/>
      <charset val="1"/>
    </font>
    <font>
      <sz val="9"/>
      <color rgb="FF000000"/>
      <name val="Arial"/>
      <family val="2"/>
      <charset val="1"/>
    </font>
    <font>
      <b val="true"/>
      <sz val="12"/>
      <color rgb="FF000000"/>
      <name val="Arial"/>
      <family val="2"/>
      <charset val="1"/>
    </font>
    <font>
      <sz val="8"/>
      <color rgb="FF000000"/>
      <name val="Arial"/>
      <family val="2"/>
      <charset val="1"/>
    </font>
    <font>
      <b val="true"/>
      <u val="single"/>
      <sz val="7.5"/>
      <color rgb="FFFF0000"/>
      <name val="Arial"/>
      <family val="2"/>
      <charset val="1"/>
    </font>
    <font>
      <b val="true"/>
      <sz val="7.5"/>
      <color rgb="FFFF0000"/>
      <name val="Arial"/>
      <family val="2"/>
      <charset val="1"/>
    </font>
    <font>
      <b val="true"/>
      <sz val="9"/>
      <color rgb="FF000000"/>
      <name val="Arial"/>
      <family val="2"/>
      <charset val="1"/>
    </font>
    <font>
      <b val="true"/>
      <sz val="9"/>
      <color rgb="FF000000"/>
      <name val="Arial"/>
      <family val="0"/>
      <charset val="1"/>
    </font>
    <font>
      <b val="true"/>
      <sz val="9"/>
      <name val="Arial"/>
      <family val="0"/>
      <charset val="1"/>
    </font>
    <font>
      <b val="true"/>
      <sz val="9"/>
      <color rgb="FFFAFAFA"/>
      <name val="Arial"/>
      <family val="0"/>
      <charset val="1"/>
    </font>
    <font>
      <b val="true"/>
      <sz val="9"/>
      <name val="Cambria"/>
      <family val="0"/>
      <charset val="1"/>
    </font>
    <font>
      <sz val="13"/>
      <color rgb="FFFAFAFA"/>
      <name val="Arial"/>
      <family val="0"/>
      <charset val="1"/>
    </font>
    <font>
      <sz val="11"/>
      <color rgb="FFFAFAFA"/>
      <name val="Arial"/>
      <family val="0"/>
      <charset val="1"/>
    </font>
  </fonts>
  <fills count="11">
    <fill>
      <patternFill patternType="none"/>
    </fill>
    <fill>
      <patternFill patternType="gray125"/>
    </fill>
    <fill>
      <patternFill patternType="solid">
        <fgColor rgb="FFFFFFFF"/>
        <bgColor rgb="FFFAFAFA"/>
      </patternFill>
    </fill>
    <fill>
      <patternFill patternType="solid">
        <fgColor rgb="FF7F7F7F"/>
        <bgColor rgb="FF666699"/>
      </patternFill>
    </fill>
    <fill>
      <patternFill patternType="solid">
        <fgColor rgb="FFFFFF00"/>
        <bgColor rgb="FFFFFF00"/>
      </patternFill>
    </fill>
    <fill>
      <patternFill patternType="solid">
        <fgColor rgb="FFE65100"/>
        <bgColor rgb="FFFF7043"/>
      </patternFill>
    </fill>
    <fill>
      <patternFill patternType="solid">
        <fgColor rgb="FFBDBDBD"/>
        <bgColor rgb="FFCCCCFF"/>
      </patternFill>
    </fill>
    <fill>
      <patternFill patternType="solid">
        <fgColor rgb="FFFF7043"/>
        <bgColor rgb="FFE65100"/>
      </patternFill>
    </fill>
    <fill>
      <patternFill patternType="solid">
        <fgColor rgb="FF66ADE5"/>
        <bgColor rgb="FF33CCCC"/>
      </patternFill>
    </fill>
    <fill>
      <patternFill patternType="solid">
        <fgColor rgb="FF2898B9"/>
        <bgColor rgb="FF008080"/>
      </patternFill>
    </fill>
    <fill>
      <patternFill patternType="solid">
        <fgColor rgb="FF66BB6A"/>
        <bgColor rgb="FF66ADE5"/>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top" textRotation="0" wrapText="false" indent="0" shrinkToFit="false"/>
      <protection locked="true" hidden="false"/>
    </xf>
    <xf numFmtId="165" fontId="4" fillId="2" borderId="0" xfId="0" applyFont="true" applyBorder="false" applyAlignment="true" applyProtection="false">
      <alignment horizontal="justify" vertical="top" textRotation="0" wrapText="false" indent="0" shrinkToFit="false"/>
      <protection locked="true" hidden="false"/>
    </xf>
    <xf numFmtId="165" fontId="4" fillId="2" borderId="0" xfId="0" applyFont="true" applyBorder="false" applyAlignment="true" applyProtection="false">
      <alignment horizontal="right" vertical="top" textRotation="0" wrapText="true" indent="0" shrinkToFit="false"/>
      <protection locked="true" hidden="false"/>
    </xf>
    <xf numFmtId="166" fontId="4" fillId="2" borderId="0" xfId="0" applyFont="true" applyBorder="false" applyAlignment="true" applyProtection="false">
      <alignment horizontal="right" vertical="top" textRotation="0" wrapText="true" indent="0" shrinkToFit="false"/>
      <protection locked="true" hidden="false"/>
    </xf>
    <xf numFmtId="167" fontId="4" fillId="2" borderId="0" xfId="0" applyFont="true" applyBorder="false" applyAlignment="true" applyProtection="false">
      <alignment horizontal="right" vertical="top" textRotation="0" wrapText="tru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5" fontId="5" fillId="2" borderId="0" xfId="0" applyFont="true" applyBorder="true" applyAlignment="true" applyProtection="false">
      <alignment horizontal="center" vertical="top" textRotation="0" wrapText="false" indent="0" shrinkToFit="false"/>
      <protection locked="true" hidden="false"/>
    </xf>
    <xf numFmtId="167" fontId="6" fillId="2" borderId="0" xfId="0" applyFont="true" applyBorder="false" applyAlignment="true" applyProtection="false">
      <alignment horizontal="general" vertical="top" textRotation="0" wrapText="false" indent="0" shrinkToFit="false"/>
      <protection locked="true" hidden="false"/>
    </xf>
    <xf numFmtId="165" fontId="6"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7" fillId="2" borderId="0" xfId="0" applyFont="true" applyBorder="true" applyAlignment="true" applyProtection="false">
      <alignment horizontal="center" vertical="top" textRotation="0" wrapText="false" indent="0" shrinkToFit="false"/>
      <protection locked="true" hidden="false"/>
    </xf>
    <xf numFmtId="167" fontId="8" fillId="2" borderId="0" xfId="0" applyFont="true" applyBorder="false" applyAlignment="true" applyProtection="false">
      <alignment horizontal="general" vertical="top" textRotation="0" wrapText="false" indent="0" shrinkToFit="false"/>
      <protection locked="true" hidden="false"/>
    </xf>
    <xf numFmtId="165" fontId="9" fillId="2" borderId="0" xfId="0" applyFont="true" applyBorder="true" applyAlignment="true" applyProtection="false">
      <alignment horizontal="center" vertical="top" textRotation="0" wrapText="false" indent="0" shrinkToFit="false"/>
      <protection locked="true" hidden="false"/>
    </xf>
    <xf numFmtId="165" fontId="6" fillId="2" borderId="0" xfId="0" applyFont="true" applyBorder="true" applyAlignment="true" applyProtection="false">
      <alignment horizontal="center" vertical="top" textRotation="0" wrapText="false" indent="0" shrinkToFit="false"/>
      <protection locked="true" hidden="false"/>
    </xf>
    <xf numFmtId="165" fontId="10" fillId="2" borderId="0" xfId="0" applyFont="true" applyBorder="true" applyAlignment="true" applyProtection="false">
      <alignment horizontal="center" vertical="top" textRotation="0" wrapText="false" indent="0" shrinkToFit="false"/>
      <protection locked="true" hidden="false"/>
    </xf>
    <xf numFmtId="165" fontId="11" fillId="2" borderId="0" xfId="0" applyFont="true" applyBorder="false" applyAlignment="true" applyProtection="false">
      <alignment horizontal="general" vertical="top" textRotation="0" wrapText="false" indent="0" shrinkToFit="false"/>
      <protection locked="true" hidden="false"/>
    </xf>
    <xf numFmtId="165" fontId="9" fillId="2" borderId="0" xfId="0" applyFont="true" applyBorder="false" applyAlignment="true" applyProtection="false">
      <alignment horizontal="left" vertical="top" textRotation="0" wrapText="false" indent="0" shrinkToFit="false"/>
      <protection locked="true" hidden="false"/>
    </xf>
    <xf numFmtId="165" fontId="9" fillId="2" borderId="0" xfId="0" applyFont="true" applyBorder="false" applyAlignment="true" applyProtection="false">
      <alignment horizontal="justify" vertical="top" textRotation="0" wrapText="false" indent="0" shrinkToFit="false"/>
      <protection locked="true" hidden="false"/>
    </xf>
    <xf numFmtId="165" fontId="9" fillId="2" borderId="0" xfId="0" applyFont="true" applyBorder="false" applyAlignment="true" applyProtection="false">
      <alignment horizontal="right" vertical="top" textRotation="0" wrapText="false" indent="0" shrinkToFit="false"/>
      <protection locked="true" hidden="false"/>
    </xf>
    <xf numFmtId="166" fontId="9" fillId="2" borderId="0" xfId="0" applyFont="true" applyBorder="false" applyAlignment="true" applyProtection="false">
      <alignment horizontal="right" vertical="top" textRotation="0" wrapText="false" indent="0" shrinkToFit="false"/>
      <protection locked="true" hidden="false"/>
    </xf>
    <xf numFmtId="167" fontId="9" fillId="2" borderId="0" xfId="0" applyFont="true" applyBorder="false" applyAlignment="true" applyProtection="false">
      <alignment horizontal="general" vertical="top" textRotation="0" wrapText="false" indent="0" shrinkToFit="false"/>
      <protection locked="true" hidden="false"/>
    </xf>
    <xf numFmtId="165" fontId="12" fillId="2" borderId="0" xfId="0" applyFont="true" applyBorder="true" applyAlignment="true" applyProtection="false">
      <alignment horizontal="left" vertical="top" textRotation="0" wrapText="false" indent="0" shrinkToFit="false"/>
      <protection locked="true" hidden="false"/>
    </xf>
    <xf numFmtId="165" fontId="13" fillId="2" borderId="0" xfId="0" applyFont="true" applyBorder="false" applyAlignment="true" applyProtection="false">
      <alignment horizontal="right" vertical="top" textRotation="0" wrapText="false" indent="0" shrinkToFit="false"/>
      <protection locked="true" hidden="false"/>
    </xf>
    <xf numFmtId="166" fontId="13" fillId="2" borderId="0" xfId="0" applyFont="true" applyBorder="false" applyAlignment="true" applyProtection="false">
      <alignment horizontal="left" vertical="top" textRotation="0" wrapText="false" indent="0" shrinkToFit="false"/>
      <protection locked="true" hidden="false"/>
    </xf>
    <xf numFmtId="167" fontId="13" fillId="2" borderId="0" xfId="0" applyFont="true" applyBorder="false" applyAlignment="true" applyProtection="false">
      <alignment horizontal="left" vertical="top" textRotation="0" wrapText="false" indent="0" shrinkToFit="false"/>
      <protection locked="true" hidden="false"/>
    </xf>
    <xf numFmtId="165" fontId="11" fillId="2" borderId="0" xfId="0" applyFont="true" applyBorder="false" applyAlignment="true" applyProtection="false">
      <alignment horizontal="justify" vertical="top" textRotation="0" wrapText="false" indent="0" shrinkToFit="false"/>
      <protection locked="true" hidden="false"/>
    </xf>
    <xf numFmtId="165" fontId="11" fillId="2" borderId="0" xfId="0" applyFont="true" applyBorder="false" applyAlignment="true" applyProtection="false">
      <alignment horizontal="right" vertical="top" textRotation="0" wrapText="false" indent="0" shrinkToFit="false"/>
      <protection locked="true" hidden="false"/>
    </xf>
    <xf numFmtId="166" fontId="11" fillId="2" borderId="0" xfId="0" applyFont="true" applyBorder="false" applyAlignment="true" applyProtection="false">
      <alignment horizontal="right" vertical="top" textRotation="0" wrapText="false" indent="0" shrinkToFit="false"/>
      <protection locked="true" hidden="false"/>
    </xf>
    <xf numFmtId="167" fontId="11" fillId="2" borderId="0" xfId="0" applyFont="true" applyBorder="false" applyAlignment="true" applyProtection="false">
      <alignment horizontal="right" vertical="top" textRotation="0" wrapText="false" indent="0" shrinkToFit="false"/>
      <protection locked="true" hidden="false"/>
    </xf>
    <xf numFmtId="165" fontId="14" fillId="0" borderId="0" xfId="0" applyFont="true" applyBorder="false" applyAlignment="true" applyProtection="false">
      <alignment horizontal="general" vertical="center" textRotation="0" wrapText="false" indent="0" shrinkToFit="false"/>
      <protection locked="true" hidden="false"/>
    </xf>
    <xf numFmtId="165" fontId="14" fillId="3" borderId="1" xfId="0" applyFont="true" applyBorder="true" applyAlignment="true" applyProtection="false">
      <alignment horizontal="center" vertical="center" textRotation="0" wrapText="false" indent="0" shrinkToFit="false"/>
      <protection locked="true" hidden="false"/>
    </xf>
    <xf numFmtId="165" fontId="15" fillId="3" borderId="1" xfId="0" applyFont="true" applyBorder="true" applyAlignment="true" applyProtection="false">
      <alignment horizontal="center" vertical="center" textRotation="0" wrapText="false" indent="0" shrinkToFit="false"/>
      <protection locked="true" hidden="false"/>
    </xf>
    <xf numFmtId="166" fontId="15" fillId="3" borderId="1" xfId="0" applyFont="true" applyBorder="true" applyAlignment="true" applyProtection="false">
      <alignment horizontal="center" vertical="center" textRotation="0" wrapText="false" indent="0" shrinkToFit="false"/>
      <protection locked="true" hidden="false"/>
    </xf>
    <xf numFmtId="167" fontId="15" fillId="3" borderId="1" xfId="0" applyFont="true" applyBorder="true" applyAlignment="true" applyProtection="false">
      <alignment horizontal="center" vertical="center" textRotation="0" wrapText="tru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4" borderId="1" xfId="0" applyFont="true" applyBorder="true" applyAlignment="true" applyProtection="false">
      <alignment horizontal="center" vertical="center" textRotation="0" wrapText="false" indent="0" shrinkToFit="false"/>
      <protection locked="true" hidden="false"/>
    </xf>
    <xf numFmtId="164" fontId="16" fillId="4" borderId="2" xfId="0" applyFont="true" applyBorder="true" applyAlignment="true" applyProtection="false">
      <alignment horizontal="center" vertical="center" textRotation="0" wrapText="false" indent="0" shrinkToFit="false"/>
      <protection locked="true" hidden="false"/>
    </xf>
    <xf numFmtId="164" fontId="17" fillId="5" borderId="2" xfId="0" applyFont="true" applyBorder="true" applyAlignment="true" applyProtection="false">
      <alignment horizontal="center" vertical="center" textRotation="0" wrapText="false" indent="0" shrinkToFit="false"/>
      <protection locked="true" hidden="false"/>
    </xf>
    <xf numFmtId="168" fontId="16" fillId="4" borderId="1" xfId="0" applyFont="true" applyBorder="true" applyAlignment="true" applyProtection="false">
      <alignment horizontal="center" vertical="center" textRotation="0" wrapText="false" indent="0" shrinkToFit="false"/>
      <protection locked="true" hidden="false"/>
    </xf>
    <xf numFmtId="165" fontId="16" fillId="4" borderId="0" xfId="0" applyFont="true" applyBorder="false" applyAlignment="true" applyProtection="false">
      <alignment horizontal="general" vertical="top" textRotation="0" wrapText="false" indent="0" shrinkToFit="false"/>
      <protection locked="true" hidden="false"/>
    </xf>
    <xf numFmtId="165" fontId="16" fillId="4" borderId="1" xfId="0" applyFont="true" applyBorder="true" applyAlignment="true" applyProtection="false">
      <alignment horizontal="general" vertical="top" textRotation="0" wrapText="false" indent="0" shrinkToFit="false"/>
      <protection locked="true" hidden="false"/>
    </xf>
    <xf numFmtId="164" fontId="16" fillId="4" borderId="0" xfId="0" applyFont="true" applyBorder="false" applyAlignment="false" applyProtection="false">
      <alignment horizontal="general" vertical="bottom" textRotation="0" wrapText="false" indent="0" shrinkToFit="false"/>
      <protection locked="true" hidden="false"/>
    </xf>
    <xf numFmtId="164" fontId="16" fillId="4" borderId="1" xfId="0" applyFont="true" applyBorder="true" applyAlignment="false" applyProtection="false">
      <alignment horizontal="general" vertical="bottom" textRotation="0" wrapText="false" indent="0" shrinkToFit="false"/>
      <protection locked="true" hidden="false"/>
    </xf>
    <xf numFmtId="164" fontId="17" fillId="5" borderId="1" xfId="0" applyFont="true" applyBorder="true" applyAlignment="false" applyProtection="false">
      <alignment horizontal="general" vertical="bottom" textRotation="0" wrapText="false" indent="0" shrinkToFit="false"/>
      <protection locked="true" hidden="false"/>
    </xf>
    <xf numFmtId="164" fontId="18" fillId="6" borderId="1" xfId="0" applyFont="true" applyBorder="true" applyAlignment="true" applyProtection="false">
      <alignment horizontal="general" vertical="bottom" textRotation="0" wrapText="true" indent="0" shrinkToFit="false"/>
      <protection locked="true" hidden="false"/>
    </xf>
    <xf numFmtId="164" fontId="18" fillId="6" borderId="1" xfId="0" applyFont="true" applyBorder="true" applyAlignment="true" applyProtection="false">
      <alignment horizontal="general" vertical="bottom" textRotation="0" wrapText="false" indent="0" shrinkToFit="false"/>
      <protection locked="true" hidden="false"/>
    </xf>
    <xf numFmtId="164" fontId="0" fillId="6" borderId="1" xfId="0" applyFont="false" applyBorder="true" applyAlignment="true" applyProtection="false">
      <alignment horizontal="right" vertical="bottom" textRotation="0" wrapText="false" indent="0" shrinkToFit="false"/>
      <protection locked="true" hidden="false"/>
    </xf>
    <xf numFmtId="164" fontId="0" fillId="6" borderId="1" xfId="0" applyFont="false" applyBorder="true" applyAlignment="true" applyProtection="false">
      <alignment horizontal="general" vertical="bottom" textRotation="0" wrapText="false" indent="0" shrinkToFit="false"/>
      <protection locked="true" hidden="false"/>
    </xf>
    <xf numFmtId="167" fontId="0" fillId="6" borderId="1" xfId="0" applyFont="false" applyBorder="true" applyAlignment="tru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7" fontId="0" fillId="6"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right" vertical="bottom" textRotation="0" wrapText="false" indent="0" shrinkToFit="false"/>
      <protection locked="true" hidden="false"/>
    </xf>
    <xf numFmtId="167" fontId="0" fillId="0" borderId="1" xfId="0" applyFont="false" applyBorder="true" applyAlignment="tru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4" fontId="0" fillId="7" borderId="0" xfId="0" applyFont="false" applyBorder="false" applyAlignment="true" applyProtection="false">
      <alignment horizontal="right" vertical="bottom" textRotation="0" wrapText="false" indent="0" shrinkToFit="false"/>
      <protection locked="true" hidden="false"/>
    </xf>
    <xf numFmtId="167" fontId="0" fillId="7" borderId="1" xfId="0" applyFont="false" applyBorder="true" applyAlignment="tru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7" fontId="0" fillId="7" borderId="1"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5" fontId="0" fillId="7" borderId="1" xfId="0" applyFont="false" applyBorder="true" applyAlignment="true" applyProtection="false">
      <alignment horizontal="general" vertical="bottom" textRotation="0" wrapText="false" indent="0" shrinkToFit="false"/>
      <protection locked="true" hidden="false"/>
    </xf>
    <xf numFmtId="167" fontId="18" fillId="6" borderId="1" xfId="0" applyFont="true" applyBorder="true" applyAlignment="true" applyProtection="false">
      <alignment horizontal="general" vertical="bottom" textRotation="0" wrapText="false" indent="0" shrinkToFit="false"/>
      <protection locked="true" hidden="false"/>
    </xf>
    <xf numFmtId="167" fontId="0" fillId="6" borderId="0" xfId="0" applyFont="false" applyBorder="false" applyAlignment="true" applyProtection="false">
      <alignment horizontal="general" vertical="bottom" textRotation="0" wrapText="false" indent="0" shrinkToFit="false"/>
      <protection locked="true" hidden="false"/>
    </xf>
    <xf numFmtId="165" fontId="0" fillId="6" borderId="1" xfId="0" applyFont="false" applyBorder="true" applyAlignment="tru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general" vertical="bottom" textRotation="0" wrapText="false" indent="0" shrinkToFit="false"/>
      <protection locked="true" hidden="false"/>
    </xf>
    <xf numFmtId="164" fontId="0" fillId="7" borderId="1" xfId="0" applyFont="fals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false" indent="0" shrinkToFit="false"/>
      <protection locked="true" hidden="false"/>
    </xf>
    <xf numFmtId="167" fontId="19" fillId="8" borderId="1" xfId="0" applyFont="true" applyBorder="true" applyAlignment="true" applyProtection="false">
      <alignment horizontal="center" vertical="center" textRotation="0" wrapText="false" indent="0" shrinkToFit="false"/>
      <protection locked="true" hidden="false"/>
    </xf>
    <xf numFmtId="165" fontId="19" fillId="9" borderId="0" xfId="0" applyFont="true" applyBorder="false" applyAlignment="true" applyProtection="false">
      <alignment horizontal="general" vertical="bottom" textRotation="0" wrapText="false" indent="0" shrinkToFit="false"/>
      <protection locked="true" hidden="false"/>
    </xf>
    <xf numFmtId="167" fontId="20" fillId="9" borderId="0" xfId="0" applyFont="true" applyBorder="false" applyAlignment="false" applyProtection="false">
      <alignment horizontal="general" vertical="bottom" textRotation="0" wrapText="false" indent="0" shrinkToFit="false"/>
      <protection locked="true" hidden="false"/>
    </xf>
    <xf numFmtId="167" fontId="20" fillId="1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DBDBD"/>
      <rgbColor rgb="FF7F7F7F"/>
      <rgbColor rgb="FF66ADE5"/>
      <rgbColor rgb="FF993366"/>
      <rgbColor rgb="FFFAFAFA"/>
      <rgbColor rgb="FFCCFFFF"/>
      <rgbColor rgb="FF660066"/>
      <rgbColor rgb="FFFF7043"/>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65100"/>
      <rgbColor rgb="FF666699"/>
      <rgbColor rgb="FF66BB6A"/>
      <rgbColor rgb="FF003366"/>
      <rgbColor rgb="FF2898B9"/>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001"/>
  <sheetViews>
    <sheetView showFormulas="false" showGridLines="true" showRowColHeaders="true" showZeros="true" rightToLeft="false" tabSelected="true" showOutlineSymbols="true" defaultGridColor="true" view="normal" topLeftCell="AC1" colorId="64" zoomScale="110" zoomScaleNormal="110" zoomScalePageLayoutView="100" workbookViewId="0">
      <selection pane="topLeft" activeCell="AK19" activeCellId="0" sqref="AK19"/>
    </sheetView>
  </sheetViews>
  <sheetFormatPr defaultColWidth="9.19921875" defaultRowHeight="12.8" zeroHeight="false" outlineLevelRow="0" outlineLevelCol="0"/>
  <cols>
    <col collapsed="false" customWidth="true" hidden="false" outlineLevel="0" max="1" min="1" style="1" width="8.39"/>
    <col collapsed="false" customWidth="true" hidden="false" outlineLevel="0" max="2" min="2" style="1" width="7.79"/>
    <col collapsed="false" customWidth="true" hidden="false" outlineLevel="0" max="3" min="3" style="2" width="31.61"/>
    <col collapsed="false" customWidth="true" hidden="false" outlineLevel="0" max="4" min="4" style="3" width="17.2"/>
    <col collapsed="false" customWidth="true" hidden="false" outlineLevel="0" max="5" min="5" style="4" width="18.79"/>
    <col collapsed="false" customWidth="true" hidden="false" outlineLevel="0" max="7" min="6" style="5" width="18.79"/>
    <col collapsed="false" customWidth="true" hidden="false" outlineLevel="0" max="8" min="8" style="6" width="10.61"/>
    <col collapsed="false" customWidth="true" hidden="false" outlineLevel="0" max="9" min="9" style="6" width="11.05"/>
    <col collapsed="false" customWidth="false" hidden="false" outlineLevel="0" max="203" min="10" style="6" width="9.2"/>
  </cols>
  <sheetData>
    <row r="1" s="9" customFormat="true" ht="18" hidden="false" customHeight="true" outlineLevel="0" collapsed="false">
      <c r="A1" s="1"/>
      <c r="B1" s="7" t="s">
        <v>0</v>
      </c>
      <c r="C1" s="7"/>
      <c r="D1" s="7"/>
      <c r="E1" s="7"/>
      <c r="F1" s="7"/>
      <c r="G1" s="8"/>
      <c r="AHZ1" s="10"/>
      <c r="AIA1" s="10"/>
      <c r="AIB1" s="10"/>
      <c r="AIC1" s="10"/>
      <c r="AID1" s="10"/>
      <c r="AIE1" s="10"/>
      <c r="AIF1" s="10"/>
      <c r="AIG1" s="10"/>
      <c r="AIH1" s="10"/>
      <c r="AII1" s="10"/>
      <c r="AIJ1" s="10"/>
      <c r="AIK1" s="10"/>
      <c r="AIL1" s="10"/>
      <c r="AIM1" s="10"/>
      <c r="AIN1" s="10"/>
      <c r="AIO1" s="10"/>
      <c r="AIP1" s="10"/>
      <c r="AIQ1" s="10"/>
      <c r="AIR1" s="10"/>
      <c r="AIS1" s="10"/>
      <c r="AIT1" s="10"/>
      <c r="AIU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c r="AJW1" s="10"/>
      <c r="AJX1" s="10"/>
      <c r="AJY1" s="10"/>
      <c r="AJZ1" s="10"/>
      <c r="AKA1" s="10"/>
      <c r="AKB1" s="10"/>
      <c r="AKC1" s="10"/>
      <c r="AKD1" s="10"/>
      <c r="AKE1" s="10"/>
      <c r="AKF1" s="10"/>
      <c r="AKG1" s="10"/>
      <c r="AKH1" s="10"/>
      <c r="AKI1" s="10"/>
      <c r="AKJ1" s="10"/>
      <c r="AKK1" s="10"/>
      <c r="AKL1" s="10"/>
      <c r="AKM1" s="10"/>
      <c r="AKN1" s="10"/>
      <c r="AKO1" s="10"/>
      <c r="AKP1" s="10"/>
      <c r="AKQ1" s="10"/>
      <c r="AKR1" s="10"/>
      <c r="AKS1" s="10"/>
      <c r="AKT1" s="10"/>
      <c r="AKU1" s="10"/>
      <c r="AKV1" s="10"/>
      <c r="AKW1" s="10"/>
      <c r="AKX1" s="10"/>
      <c r="AKY1" s="10"/>
      <c r="AKZ1" s="10"/>
      <c r="ALA1" s="10"/>
      <c r="ALB1" s="10"/>
      <c r="ALC1" s="10"/>
      <c r="ALD1" s="10"/>
      <c r="ALE1" s="10"/>
      <c r="ALF1" s="10"/>
      <c r="ALG1" s="10"/>
      <c r="ALH1" s="10"/>
      <c r="ALI1" s="10"/>
      <c r="ALJ1" s="10"/>
      <c r="ALK1" s="10"/>
      <c r="ALL1" s="10"/>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row>
    <row r="2" s="9" customFormat="true" ht="15" hidden="false" customHeight="true" outlineLevel="0" collapsed="false">
      <c r="A2" s="1"/>
      <c r="B2" s="11" t="s">
        <v>1</v>
      </c>
      <c r="C2" s="11"/>
      <c r="D2" s="11"/>
      <c r="E2" s="11"/>
      <c r="F2" s="11"/>
      <c r="G2" s="12"/>
      <c r="AHZ2" s="10"/>
      <c r="AIA2" s="10"/>
      <c r="AIB2" s="10"/>
      <c r="AIC2" s="10"/>
      <c r="AID2" s="10"/>
      <c r="AIE2" s="10"/>
      <c r="AIF2" s="10"/>
      <c r="AIG2" s="10"/>
      <c r="AIH2" s="10"/>
      <c r="AII2" s="10"/>
      <c r="AIJ2" s="10"/>
      <c r="AIK2" s="10"/>
      <c r="AIL2" s="10"/>
      <c r="AIM2" s="10"/>
      <c r="AIN2" s="10"/>
      <c r="AIO2" s="10"/>
      <c r="AIP2" s="10"/>
      <c r="AIQ2" s="10"/>
      <c r="AIR2" s="10"/>
      <c r="AIS2" s="10"/>
      <c r="AIT2" s="10"/>
      <c r="AIU2" s="10"/>
      <c r="AIV2" s="10"/>
      <c r="AIW2" s="10"/>
      <c r="AIX2" s="10"/>
      <c r="AIY2" s="10"/>
      <c r="AIZ2" s="10"/>
      <c r="AJA2" s="10"/>
      <c r="AJB2" s="10"/>
      <c r="AJC2" s="10"/>
      <c r="AJD2" s="10"/>
      <c r="AJE2" s="10"/>
      <c r="AJF2" s="10"/>
      <c r="AJG2" s="10"/>
      <c r="AJH2" s="10"/>
      <c r="AJI2" s="10"/>
      <c r="AJJ2" s="10"/>
      <c r="AJK2" s="10"/>
      <c r="AJL2" s="10"/>
      <c r="AJM2" s="10"/>
      <c r="AJN2" s="10"/>
      <c r="AJO2" s="10"/>
      <c r="AJP2" s="10"/>
      <c r="AJQ2" s="10"/>
      <c r="AJR2" s="10"/>
      <c r="AJS2" s="10"/>
      <c r="AJT2" s="10"/>
      <c r="AJU2" s="10"/>
      <c r="AJV2" s="10"/>
      <c r="AJW2" s="10"/>
      <c r="AJX2" s="10"/>
      <c r="AJY2" s="10"/>
      <c r="AJZ2" s="10"/>
      <c r="AKA2" s="10"/>
      <c r="AKB2" s="10"/>
      <c r="AKC2" s="10"/>
      <c r="AKD2" s="10"/>
      <c r="AKE2" s="10"/>
      <c r="AKF2" s="10"/>
      <c r="AKG2" s="10"/>
      <c r="AKH2" s="10"/>
      <c r="AKI2" s="10"/>
      <c r="AKJ2" s="10"/>
      <c r="AKK2" s="10"/>
      <c r="AKL2" s="10"/>
      <c r="AKM2" s="10"/>
      <c r="AKN2" s="10"/>
      <c r="AKO2" s="10"/>
      <c r="AKP2" s="10"/>
      <c r="AKQ2" s="10"/>
      <c r="AKR2" s="10"/>
      <c r="AKS2" s="10"/>
      <c r="AKT2" s="10"/>
      <c r="AKU2" s="10"/>
      <c r="AKV2" s="10"/>
      <c r="AKW2" s="10"/>
      <c r="AKX2" s="10"/>
      <c r="AKY2" s="10"/>
      <c r="AKZ2" s="10"/>
      <c r="ALA2" s="10"/>
      <c r="ALB2" s="10"/>
      <c r="ALC2" s="10"/>
      <c r="ALD2" s="10"/>
      <c r="ALE2" s="10"/>
      <c r="ALF2" s="10"/>
      <c r="ALG2" s="10"/>
      <c r="ALH2" s="10"/>
      <c r="ALI2" s="10"/>
      <c r="ALJ2" s="10"/>
      <c r="ALK2" s="10"/>
      <c r="ALL2" s="10"/>
      <c r="ALM2" s="10"/>
      <c r="ALN2" s="10"/>
      <c r="ALO2" s="10"/>
      <c r="ALP2" s="10"/>
      <c r="ALQ2" s="10"/>
      <c r="ALR2" s="10"/>
      <c r="ALS2" s="10"/>
      <c r="ALT2" s="10"/>
      <c r="ALU2" s="10"/>
      <c r="ALV2" s="10"/>
      <c r="ALW2" s="10"/>
      <c r="ALX2" s="10"/>
      <c r="ALY2" s="10"/>
      <c r="ALZ2" s="10"/>
      <c r="AMA2" s="10"/>
      <c r="AMB2" s="10"/>
      <c r="AMC2" s="10"/>
      <c r="AMD2" s="10"/>
      <c r="AME2" s="10"/>
      <c r="AMF2" s="10"/>
      <c r="AMG2" s="10"/>
      <c r="AMH2" s="10"/>
      <c r="AMI2" s="10"/>
      <c r="AMJ2" s="10"/>
    </row>
    <row r="3" s="9" customFormat="true" ht="14.25" hidden="false" customHeight="true" outlineLevel="0" collapsed="false">
      <c r="A3" s="1"/>
      <c r="B3" s="13" t="s">
        <v>2</v>
      </c>
      <c r="C3" s="13"/>
      <c r="D3" s="13"/>
      <c r="E3" s="13"/>
      <c r="F3" s="13"/>
      <c r="G3" s="8"/>
      <c r="AHZ3" s="10"/>
      <c r="AIA3" s="10"/>
      <c r="AIB3" s="10"/>
      <c r="AIC3" s="10"/>
      <c r="AID3" s="10"/>
      <c r="AIE3" s="10"/>
      <c r="AIF3" s="10"/>
      <c r="AIG3" s="10"/>
      <c r="AIH3" s="10"/>
      <c r="AII3" s="10"/>
      <c r="AIJ3" s="10"/>
      <c r="AIK3" s="10"/>
      <c r="AIL3" s="10"/>
      <c r="AIM3" s="10"/>
      <c r="AIN3" s="10"/>
      <c r="AIO3" s="10"/>
      <c r="AIP3" s="10"/>
      <c r="AIQ3" s="10"/>
      <c r="AIR3" s="10"/>
      <c r="AIS3" s="10"/>
      <c r="AIT3" s="10"/>
      <c r="AIU3" s="10"/>
      <c r="AIV3" s="10"/>
      <c r="AIW3" s="10"/>
      <c r="AIX3" s="10"/>
      <c r="AIY3" s="10"/>
      <c r="AIZ3" s="10"/>
      <c r="AJA3" s="10"/>
      <c r="AJB3" s="10"/>
      <c r="AJC3" s="10"/>
      <c r="AJD3" s="10"/>
      <c r="AJE3" s="10"/>
      <c r="AJF3" s="10"/>
      <c r="AJG3" s="10"/>
      <c r="AJH3" s="10"/>
      <c r="AJI3" s="10"/>
      <c r="AJJ3" s="10"/>
      <c r="AJK3" s="10"/>
      <c r="AJL3" s="10"/>
      <c r="AJM3" s="10"/>
      <c r="AJN3" s="10"/>
      <c r="AJO3" s="10"/>
      <c r="AJP3" s="10"/>
      <c r="AJQ3" s="10"/>
      <c r="AJR3" s="10"/>
      <c r="AJS3" s="10"/>
      <c r="AJT3" s="10"/>
      <c r="AJU3" s="10"/>
      <c r="AJV3" s="10"/>
      <c r="AJW3" s="10"/>
      <c r="AJX3" s="10"/>
      <c r="AJY3" s="10"/>
      <c r="AJZ3" s="10"/>
      <c r="AKA3" s="10"/>
      <c r="AKB3" s="10"/>
      <c r="AKC3" s="10"/>
      <c r="AKD3" s="10"/>
      <c r="AKE3" s="10"/>
      <c r="AKF3" s="10"/>
      <c r="AKG3" s="10"/>
      <c r="AKH3" s="10"/>
      <c r="AKI3" s="10"/>
      <c r="AKJ3" s="10"/>
      <c r="AKK3" s="10"/>
      <c r="AKL3" s="10"/>
      <c r="AKM3" s="10"/>
      <c r="AKN3" s="10"/>
      <c r="AKO3" s="10"/>
      <c r="AKP3" s="10"/>
      <c r="AKQ3" s="10"/>
      <c r="AKR3" s="10"/>
      <c r="AKS3" s="10"/>
      <c r="AKT3" s="10"/>
      <c r="AKU3" s="10"/>
      <c r="AKV3" s="10"/>
      <c r="AKW3" s="10"/>
      <c r="AKX3" s="10"/>
      <c r="AKY3" s="10"/>
      <c r="AKZ3" s="10"/>
      <c r="ALA3" s="10"/>
      <c r="ALB3" s="10"/>
      <c r="ALC3" s="10"/>
      <c r="ALD3" s="10"/>
      <c r="ALE3" s="10"/>
      <c r="ALF3" s="10"/>
      <c r="ALG3" s="10"/>
      <c r="ALH3" s="10"/>
      <c r="ALI3" s="10"/>
      <c r="ALJ3" s="10"/>
      <c r="ALK3" s="10"/>
      <c r="ALL3" s="10"/>
      <c r="ALM3" s="10"/>
      <c r="ALN3" s="10"/>
      <c r="ALO3" s="10"/>
      <c r="ALP3" s="10"/>
      <c r="ALQ3" s="10"/>
      <c r="ALR3" s="10"/>
      <c r="ALS3" s="10"/>
      <c r="ALT3" s="10"/>
      <c r="ALU3" s="10"/>
      <c r="ALV3" s="10"/>
      <c r="ALW3" s="10"/>
      <c r="ALX3" s="10"/>
      <c r="ALY3" s="10"/>
      <c r="ALZ3" s="10"/>
      <c r="AMA3" s="10"/>
      <c r="AMB3" s="10"/>
      <c r="AMC3" s="10"/>
      <c r="AMD3" s="10"/>
      <c r="AME3" s="10"/>
      <c r="AMF3" s="10"/>
      <c r="AMG3" s="10"/>
      <c r="AMH3" s="10"/>
      <c r="AMI3" s="10"/>
      <c r="AMJ3" s="10"/>
    </row>
    <row r="4" s="9" customFormat="true" ht="14.25" hidden="false" customHeight="true" outlineLevel="0" collapsed="false">
      <c r="A4" s="1"/>
      <c r="B4" s="14"/>
      <c r="C4" s="14"/>
      <c r="D4" s="14"/>
      <c r="E4" s="14"/>
      <c r="F4" s="14"/>
      <c r="G4" s="8"/>
      <c r="AHZ4" s="10"/>
      <c r="AIA4" s="10"/>
      <c r="AIB4" s="10"/>
      <c r="AIC4" s="10"/>
      <c r="AID4" s="10"/>
      <c r="AIE4" s="10"/>
      <c r="AIF4" s="10"/>
      <c r="AIG4" s="10"/>
      <c r="AIH4" s="10"/>
      <c r="AII4" s="10"/>
      <c r="AIJ4" s="10"/>
      <c r="AIK4" s="10"/>
      <c r="AIL4" s="10"/>
      <c r="AIM4" s="10"/>
      <c r="AIN4" s="10"/>
      <c r="AIO4" s="10"/>
      <c r="AIP4" s="10"/>
      <c r="AIQ4" s="10"/>
      <c r="AIR4" s="10"/>
      <c r="AIS4" s="10"/>
      <c r="AIT4" s="10"/>
      <c r="AIU4" s="10"/>
      <c r="AIV4" s="10"/>
      <c r="AIW4" s="10"/>
      <c r="AIX4" s="10"/>
      <c r="AIY4" s="10"/>
      <c r="AIZ4" s="10"/>
      <c r="AJA4" s="10"/>
      <c r="AJB4" s="10"/>
      <c r="AJC4" s="10"/>
      <c r="AJD4" s="10"/>
      <c r="AJE4" s="10"/>
      <c r="AJF4" s="10"/>
      <c r="AJG4" s="10"/>
      <c r="AJH4" s="10"/>
      <c r="AJI4" s="10"/>
      <c r="AJJ4" s="10"/>
      <c r="AJK4" s="10"/>
      <c r="AJL4" s="10"/>
      <c r="AJM4" s="10"/>
      <c r="AJN4" s="10"/>
      <c r="AJO4" s="10"/>
      <c r="AJP4" s="10"/>
      <c r="AJQ4" s="10"/>
      <c r="AJR4" s="10"/>
      <c r="AJS4" s="10"/>
      <c r="AJT4" s="10"/>
      <c r="AJU4" s="10"/>
      <c r="AJV4" s="10"/>
      <c r="AJW4" s="10"/>
      <c r="AJX4" s="10"/>
      <c r="AJY4" s="10"/>
      <c r="AJZ4" s="10"/>
      <c r="AKA4" s="10"/>
      <c r="AKB4" s="10"/>
      <c r="AKC4" s="10"/>
      <c r="AKD4" s="10"/>
      <c r="AKE4" s="10"/>
      <c r="AKF4" s="10"/>
      <c r="AKG4" s="10"/>
      <c r="AKH4" s="10"/>
      <c r="AKI4" s="10"/>
      <c r="AKJ4" s="10"/>
      <c r="AKK4" s="10"/>
      <c r="AKL4" s="10"/>
      <c r="AKM4" s="10"/>
      <c r="AKN4" s="10"/>
      <c r="AKO4" s="10"/>
      <c r="AKP4" s="10"/>
      <c r="AKQ4" s="10"/>
      <c r="AKR4" s="10"/>
      <c r="AKS4" s="10"/>
      <c r="AKT4" s="10"/>
      <c r="AKU4" s="10"/>
      <c r="AKV4" s="10"/>
      <c r="AKW4" s="10"/>
      <c r="AKX4" s="10"/>
      <c r="AKY4" s="10"/>
      <c r="AKZ4" s="10"/>
      <c r="ALA4" s="10"/>
      <c r="ALB4" s="10"/>
      <c r="ALC4" s="10"/>
      <c r="ALD4" s="10"/>
      <c r="ALE4" s="10"/>
      <c r="ALF4" s="10"/>
      <c r="ALG4" s="10"/>
      <c r="ALH4" s="10"/>
      <c r="ALI4" s="10"/>
      <c r="ALJ4" s="10"/>
      <c r="ALK4" s="10"/>
      <c r="ALL4" s="10"/>
      <c r="ALM4" s="10"/>
      <c r="ALN4" s="10"/>
      <c r="ALO4" s="10"/>
      <c r="ALP4" s="10"/>
      <c r="ALQ4" s="10"/>
      <c r="ALR4" s="10"/>
      <c r="ALS4" s="10"/>
      <c r="ALT4" s="10"/>
      <c r="ALU4" s="10"/>
      <c r="ALV4" s="10"/>
      <c r="ALW4" s="10"/>
      <c r="ALX4" s="10"/>
      <c r="ALY4" s="10"/>
      <c r="ALZ4" s="10"/>
      <c r="AMA4" s="10"/>
      <c r="AMB4" s="10"/>
      <c r="AMC4" s="10"/>
      <c r="AMD4" s="10"/>
      <c r="AME4" s="10"/>
      <c r="AMF4" s="10"/>
      <c r="AMG4" s="10"/>
      <c r="AMH4" s="10"/>
      <c r="AMI4" s="10"/>
      <c r="AMJ4" s="10"/>
    </row>
    <row r="5" s="9" customFormat="true" ht="15.75" hidden="false" customHeight="true" outlineLevel="0" collapsed="false">
      <c r="A5" s="1"/>
      <c r="B5" s="15" t="s">
        <v>3</v>
      </c>
      <c r="C5" s="15"/>
      <c r="D5" s="15"/>
      <c r="E5" s="15"/>
      <c r="F5" s="15"/>
      <c r="G5" s="8"/>
      <c r="AHZ5" s="10"/>
      <c r="AIA5" s="10"/>
      <c r="AIB5" s="10"/>
      <c r="AIC5" s="10"/>
      <c r="AID5" s="10"/>
      <c r="AIE5" s="10"/>
      <c r="AIF5" s="10"/>
      <c r="AIG5" s="10"/>
      <c r="AIH5" s="10"/>
      <c r="AII5" s="10"/>
      <c r="AIJ5" s="10"/>
      <c r="AIK5" s="10"/>
      <c r="AIL5" s="10"/>
      <c r="AIM5" s="10"/>
      <c r="AIN5" s="10"/>
      <c r="AIO5" s="10"/>
      <c r="AIP5" s="10"/>
      <c r="AIQ5" s="10"/>
      <c r="AIR5" s="10"/>
      <c r="AIS5" s="10"/>
      <c r="AIT5" s="10"/>
      <c r="AIU5" s="10"/>
      <c r="AIV5" s="10"/>
      <c r="AIW5" s="10"/>
      <c r="AIX5" s="10"/>
      <c r="AIY5" s="10"/>
      <c r="AIZ5" s="10"/>
      <c r="AJA5" s="10"/>
      <c r="AJB5" s="10"/>
      <c r="AJC5" s="10"/>
      <c r="AJD5" s="10"/>
      <c r="AJE5" s="10"/>
      <c r="AJF5" s="10"/>
      <c r="AJG5" s="10"/>
      <c r="AJH5" s="10"/>
      <c r="AJI5" s="10"/>
      <c r="AJJ5" s="10"/>
      <c r="AJK5" s="10"/>
      <c r="AJL5" s="10"/>
      <c r="AJM5" s="10"/>
      <c r="AJN5" s="10"/>
      <c r="AJO5" s="10"/>
      <c r="AJP5" s="10"/>
      <c r="AJQ5" s="10"/>
      <c r="AJR5" s="10"/>
      <c r="AJS5" s="10"/>
      <c r="AJT5" s="10"/>
      <c r="AJU5" s="10"/>
      <c r="AJV5" s="10"/>
      <c r="AJW5" s="10"/>
      <c r="AJX5" s="10"/>
      <c r="AJY5" s="10"/>
      <c r="AJZ5" s="10"/>
      <c r="AKA5" s="10"/>
      <c r="AKB5" s="10"/>
      <c r="AKC5" s="10"/>
      <c r="AKD5" s="10"/>
      <c r="AKE5" s="10"/>
      <c r="AKF5" s="10"/>
      <c r="AKG5" s="10"/>
      <c r="AKH5" s="10"/>
      <c r="AKI5" s="10"/>
      <c r="AKJ5" s="10"/>
      <c r="AKK5" s="10"/>
      <c r="AKL5" s="10"/>
      <c r="AKM5" s="10"/>
      <c r="AKN5" s="10"/>
      <c r="AKO5" s="10"/>
      <c r="AKP5" s="10"/>
      <c r="AKQ5" s="10"/>
      <c r="AKR5" s="10"/>
      <c r="AKS5" s="10"/>
      <c r="AKT5" s="10"/>
      <c r="AKU5" s="10"/>
      <c r="AKV5" s="10"/>
      <c r="AKW5" s="10"/>
      <c r="AKX5" s="10"/>
      <c r="AKY5" s="10"/>
      <c r="AKZ5" s="10"/>
      <c r="ALA5" s="10"/>
      <c r="ALB5" s="10"/>
      <c r="ALC5" s="10"/>
      <c r="ALD5" s="10"/>
      <c r="ALE5" s="10"/>
      <c r="ALF5" s="10"/>
      <c r="ALG5" s="10"/>
      <c r="ALH5" s="10"/>
      <c r="ALI5" s="10"/>
      <c r="ALJ5" s="10"/>
      <c r="ALK5" s="10"/>
      <c r="ALL5" s="10"/>
      <c r="ALM5" s="10"/>
      <c r="ALN5" s="10"/>
      <c r="ALO5" s="10"/>
      <c r="ALP5" s="10"/>
      <c r="ALQ5" s="10"/>
      <c r="ALR5" s="10"/>
      <c r="ALS5" s="10"/>
      <c r="ALT5" s="10"/>
      <c r="ALU5" s="10"/>
      <c r="ALV5" s="10"/>
      <c r="ALW5" s="10"/>
      <c r="ALX5" s="10"/>
      <c r="ALY5" s="10"/>
      <c r="ALZ5" s="10"/>
      <c r="AMA5" s="10"/>
      <c r="AMB5" s="10"/>
      <c r="AMC5" s="10"/>
      <c r="AMD5" s="10"/>
      <c r="AME5" s="10"/>
      <c r="AMF5" s="10"/>
      <c r="AMG5" s="10"/>
      <c r="AMH5" s="10"/>
      <c r="AMI5" s="10"/>
      <c r="AMJ5" s="10"/>
    </row>
    <row r="6" s="9" customFormat="true" ht="14.25" hidden="false" customHeight="true" outlineLevel="0" collapsed="false">
      <c r="A6" s="16"/>
      <c r="B6" s="17" t="s">
        <v>4</v>
      </c>
      <c r="C6" s="18"/>
      <c r="D6" s="19"/>
      <c r="E6" s="20"/>
      <c r="F6" s="21"/>
      <c r="G6" s="21" t="s">
        <v>5</v>
      </c>
      <c r="AHZ6" s="10"/>
      <c r="AIA6" s="10"/>
      <c r="AIB6" s="10"/>
      <c r="AIC6" s="10"/>
      <c r="AID6" s="10"/>
      <c r="AIE6" s="10"/>
      <c r="AIF6" s="10"/>
      <c r="AIG6" s="10"/>
      <c r="AIH6" s="10"/>
      <c r="AII6" s="10"/>
      <c r="AIJ6" s="10"/>
      <c r="AIK6" s="10"/>
      <c r="AIL6" s="10"/>
      <c r="AIM6" s="10"/>
      <c r="AIN6" s="10"/>
      <c r="AIO6" s="10"/>
      <c r="AIP6" s="10"/>
      <c r="AIQ6" s="10"/>
      <c r="AIR6" s="10"/>
      <c r="AIS6" s="10"/>
      <c r="AIT6" s="10"/>
      <c r="AIU6" s="10"/>
      <c r="AIV6" s="10"/>
      <c r="AIW6" s="10"/>
      <c r="AIX6" s="10"/>
      <c r="AIY6" s="10"/>
      <c r="AIZ6" s="10"/>
      <c r="AJA6" s="10"/>
      <c r="AJB6" s="10"/>
      <c r="AJC6" s="10"/>
      <c r="AJD6" s="10"/>
      <c r="AJE6" s="10"/>
      <c r="AJF6" s="10"/>
      <c r="AJG6" s="10"/>
      <c r="AJH6" s="10"/>
      <c r="AJI6" s="10"/>
      <c r="AJJ6" s="10"/>
      <c r="AJK6" s="10"/>
      <c r="AJL6" s="10"/>
      <c r="AJM6" s="10"/>
      <c r="AJN6" s="10"/>
      <c r="AJO6" s="10"/>
      <c r="AJP6" s="10"/>
      <c r="AJQ6" s="10"/>
      <c r="AJR6" s="10"/>
      <c r="AJS6" s="10"/>
      <c r="AJT6" s="10"/>
      <c r="AJU6" s="10"/>
      <c r="AJV6" s="10"/>
      <c r="AJW6" s="10"/>
      <c r="AJX6" s="10"/>
      <c r="AJY6" s="10"/>
      <c r="AJZ6" s="10"/>
      <c r="AKA6" s="10"/>
      <c r="AKB6" s="10"/>
      <c r="AKC6" s="10"/>
      <c r="AKD6" s="10"/>
      <c r="AKE6" s="10"/>
      <c r="AKF6" s="10"/>
      <c r="AKG6" s="10"/>
      <c r="AKH6" s="10"/>
      <c r="AKI6" s="10"/>
      <c r="AKJ6" s="10"/>
      <c r="AKK6" s="10"/>
      <c r="AKL6" s="10"/>
      <c r="AKM6" s="10"/>
      <c r="AKN6" s="10"/>
      <c r="AKO6" s="10"/>
      <c r="AKP6" s="10"/>
      <c r="AKQ6" s="10"/>
      <c r="AKR6" s="10"/>
      <c r="AKS6" s="10"/>
      <c r="AKT6" s="10"/>
      <c r="AKU6" s="10"/>
      <c r="AKV6" s="10"/>
      <c r="AKW6" s="10"/>
      <c r="AKX6" s="10"/>
      <c r="AKY6" s="10"/>
      <c r="AKZ6" s="10"/>
      <c r="ALA6" s="10"/>
      <c r="ALB6" s="10"/>
      <c r="ALC6" s="10"/>
      <c r="ALD6" s="10"/>
      <c r="ALE6" s="10"/>
      <c r="ALF6" s="10"/>
      <c r="ALG6" s="10"/>
      <c r="ALH6" s="10"/>
      <c r="ALI6" s="10"/>
      <c r="ALJ6" s="10"/>
      <c r="ALK6" s="10"/>
      <c r="ALL6" s="10"/>
      <c r="ALM6" s="10"/>
      <c r="ALN6" s="10"/>
      <c r="ALO6" s="10"/>
      <c r="ALP6" s="10"/>
      <c r="ALQ6" s="10"/>
      <c r="ALR6" s="10"/>
      <c r="ALS6" s="10"/>
      <c r="ALT6" s="10"/>
      <c r="ALU6" s="10"/>
      <c r="ALV6" s="10"/>
      <c r="ALW6" s="10"/>
      <c r="ALX6" s="10"/>
      <c r="ALY6" s="10"/>
      <c r="ALZ6" s="10"/>
      <c r="AMA6" s="10"/>
      <c r="AMB6" s="10"/>
      <c r="AMC6" s="10"/>
      <c r="AMD6" s="10"/>
      <c r="AME6" s="10"/>
      <c r="AMF6" s="10"/>
      <c r="AMG6" s="10"/>
      <c r="AMH6" s="10"/>
      <c r="AMI6" s="10"/>
      <c r="AMJ6" s="10"/>
    </row>
    <row r="7" s="9" customFormat="true" ht="14.25" hidden="false" customHeight="true" outlineLevel="0" collapsed="false">
      <c r="A7" s="16"/>
      <c r="B7" s="22" t="s">
        <v>6</v>
      </c>
      <c r="C7" s="22"/>
      <c r="D7" s="23"/>
      <c r="E7" s="24"/>
      <c r="F7" s="25"/>
      <c r="G7" s="25" t="s">
        <v>7</v>
      </c>
      <c r="AHZ7" s="10"/>
      <c r="AIA7" s="10"/>
      <c r="AIB7" s="10"/>
      <c r="AIC7" s="10"/>
      <c r="AID7" s="10"/>
      <c r="AIE7" s="10"/>
      <c r="AIF7" s="10"/>
      <c r="AIG7" s="10"/>
      <c r="AIH7" s="10"/>
      <c r="AII7" s="10"/>
      <c r="AIJ7" s="10"/>
      <c r="AIK7" s="10"/>
      <c r="AIL7" s="10"/>
      <c r="AIM7" s="10"/>
      <c r="AIN7" s="10"/>
      <c r="AIO7" s="10"/>
      <c r="AIP7" s="10"/>
      <c r="AIQ7" s="10"/>
      <c r="AIR7" s="10"/>
      <c r="AIS7" s="10"/>
      <c r="AIT7" s="10"/>
      <c r="AIU7" s="10"/>
      <c r="AIV7" s="10"/>
      <c r="AIW7" s="10"/>
      <c r="AIX7" s="10"/>
      <c r="AIY7" s="10"/>
      <c r="AIZ7" s="10"/>
      <c r="AJA7" s="10"/>
      <c r="AJB7" s="10"/>
      <c r="AJC7" s="10"/>
      <c r="AJD7" s="10"/>
      <c r="AJE7" s="10"/>
      <c r="AJF7" s="10"/>
      <c r="AJG7" s="10"/>
      <c r="AJH7" s="10"/>
      <c r="AJI7" s="10"/>
      <c r="AJJ7" s="10"/>
      <c r="AJK7" s="10"/>
      <c r="AJL7" s="10"/>
      <c r="AJM7" s="10"/>
      <c r="AJN7" s="10"/>
      <c r="AJO7" s="10"/>
      <c r="AJP7" s="10"/>
      <c r="AJQ7" s="10"/>
      <c r="AJR7" s="10"/>
      <c r="AJS7" s="10"/>
      <c r="AJT7" s="10"/>
      <c r="AJU7" s="10"/>
      <c r="AJV7" s="10"/>
      <c r="AJW7" s="10"/>
      <c r="AJX7" s="10"/>
      <c r="AJY7" s="10"/>
      <c r="AJZ7" s="10"/>
      <c r="AKA7" s="10"/>
      <c r="AKB7" s="10"/>
      <c r="AKC7" s="10"/>
      <c r="AKD7" s="10"/>
      <c r="AKE7" s="10"/>
      <c r="AKF7" s="10"/>
      <c r="AKG7" s="10"/>
      <c r="AKH7" s="10"/>
      <c r="AKI7" s="10"/>
      <c r="AKJ7" s="10"/>
      <c r="AKK7" s="10"/>
      <c r="AKL7" s="10"/>
      <c r="AKM7" s="10"/>
      <c r="AKN7" s="10"/>
      <c r="AKO7" s="10"/>
      <c r="AKP7" s="10"/>
      <c r="AKQ7" s="10"/>
      <c r="AKR7" s="10"/>
      <c r="AKS7" s="10"/>
      <c r="AKT7" s="10"/>
      <c r="AKU7" s="10"/>
      <c r="AKV7" s="10"/>
      <c r="AKW7" s="10"/>
      <c r="AKX7" s="10"/>
      <c r="AKY7" s="10"/>
      <c r="AKZ7" s="10"/>
      <c r="ALA7" s="10"/>
      <c r="ALB7" s="10"/>
      <c r="ALC7" s="10"/>
      <c r="ALD7" s="10"/>
      <c r="ALE7" s="10"/>
      <c r="ALF7" s="10"/>
      <c r="ALG7" s="10"/>
      <c r="ALH7" s="10"/>
      <c r="ALI7" s="10"/>
      <c r="ALJ7" s="10"/>
      <c r="ALK7" s="10"/>
      <c r="ALL7" s="10"/>
      <c r="ALM7" s="10"/>
      <c r="ALN7" s="10"/>
      <c r="ALO7" s="10"/>
      <c r="ALP7" s="10"/>
      <c r="ALQ7" s="10"/>
      <c r="ALR7" s="10"/>
      <c r="ALS7" s="10"/>
      <c r="ALT7" s="10"/>
      <c r="ALU7" s="10"/>
      <c r="ALV7" s="10"/>
      <c r="ALW7" s="10"/>
      <c r="ALX7" s="10"/>
      <c r="ALY7" s="10"/>
      <c r="ALZ7" s="10"/>
      <c r="AMA7" s="10"/>
      <c r="AMB7" s="10"/>
      <c r="AMC7" s="10"/>
      <c r="AMD7" s="10"/>
      <c r="AME7" s="10"/>
      <c r="AMF7" s="10"/>
      <c r="AMG7" s="10"/>
      <c r="AMH7" s="10"/>
      <c r="AMI7" s="10"/>
      <c r="AMJ7" s="10"/>
    </row>
    <row r="8" s="9" customFormat="true" ht="12.65" hidden="false" customHeight="true" outlineLevel="0" collapsed="false">
      <c r="A8" s="1"/>
      <c r="B8" s="16"/>
      <c r="C8" s="26"/>
      <c r="D8" s="27"/>
      <c r="E8" s="28"/>
      <c r="F8" s="29"/>
      <c r="G8" s="29"/>
      <c r="AHZ8" s="10"/>
      <c r="AIA8" s="10"/>
      <c r="AIB8" s="10"/>
      <c r="AIC8" s="10"/>
      <c r="AID8" s="10"/>
      <c r="AIE8" s="10"/>
      <c r="AIF8" s="10"/>
      <c r="AIG8" s="10"/>
      <c r="AIH8" s="10"/>
      <c r="AII8" s="10"/>
      <c r="AIJ8" s="10"/>
      <c r="AIK8" s="10"/>
      <c r="AIL8" s="10"/>
      <c r="AIM8" s="10"/>
      <c r="AIN8" s="10"/>
      <c r="AIO8" s="10"/>
      <c r="AIP8" s="10"/>
      <c r="AIQ8" s="10"/>
      <c r="AIR8" s="10"/>
      <c r="AIS8" s="10"/>
      <c r="AIT8" s="10"/>
      <c r="AIU8" s="10"/>
      <c r="AIV8" s="10"/>
      <c r="AIW8" s="10"/>
      <c r="AIX8" s="10"/>
      <c r="AIY8" s="10"/>
      <c r="AIZ8" s="10"/>
      <c r="AJA8" s="10"/>
      <c r="AJB8" s="10"/>
      <c r="AJC8" s="10"/>
      <c r="AJD8" s="10"/>
      <c r="AJE8" s="10"/>
      <c r="AJF8" s="10"/>
      <c r="AJG8" s="10"/>
      <c r="AJH8" s="10"/>
      <c r="AJI8" s="10"/>
      <c r="AJJ8" s="10"/>
      <c r="AJK8" s="10"/>
      <c r="AJL8" s="10"/>
      <c r="AJM8" s="10"/>
      <c r="AJN8" s="10"/>
      <c r="AJO8" s="10"/>
      <c r="AJP8" s="10"/>
      <c r="AJQ8" s="10"/>
      <c r="AJR8" s="10"/>
      <c r="AJS8" s="10"/>
      <c r="AJT8" s="10"/>
      <c r="AJU8" s="10"/>
      <c r="AJV8" s="10"/>
      <c r="AJW8" s="10"/>
      <c r="AJX8" s="10"/>
      <c r="AJY8" s="10"/>
      <c r="AJZ8" s="10"/>
      <c r="AKA8" s="10"/>
      <c r="AKB8" s="10"/>
      <c r="AKC8" s="10"/>
      <c r="AKD8" s="10"/>
      <c r="AKE8" s="10"/>
      <c r="AKF8" s="10"/>
      <c r="AKG8" s="10"/>
      <c r="AKH8" s="10"/>
      <c r="AKI8" s="10"/>
      <c r="AKJ8" s="10"/>
      <c r="AKK8" s="10"/>
      <c r="AKL8" s="10"/>
      <c r="AKM8" s="10"/>
      <c r="AKN8" s="10"/>
      <c r="AKO8" s="10"/>
      <c r="AKP8" s="10"/>
      <c r="AKQ8" s="10"/>
      <c r="AKR8" s="10"/>
      <c r="AKS8" s="10"/>
      <c r="AKT8" s="10"/>
      <c r="AKU8" s="10"/>
      <c r="AKV8" s="10"/>
      <c r="AKW8" s="10"/>
      <c r="AKX8" s="10"/>
      <c r="AKY8" s="10"/>
      <c r="AKZ8" s="10"/>
      <c r="ALA8" s="10"/>
      <c r="ALB8" s="10"/>
      <c r="ALC8" s="10"/>
      <c r="ALD8" s="10"/>
      <c r="ALE8" s="10"/>
      <c r="ALF8" s="10"/>
      <c r="ALG8" s="10"/>
      <c r="ALH8" s="10"/>
      <c r="ALI8" s="10"/>
      <c r="ALJ8" s="10"/>
      <c r="ALK8" s="10"/>
      <c r="ALL8" s="10"/>
      <c r="ALM8" s="10"/>
      <c r="ALN8" s="10"/>
      <c r="ALO8" s="10"/>
      <c r="ALP8" s="10"/>
      <c r="ALQ8" s="10"/>
      <c r="ALR8" s="10"/>
      <c r="ALS8" s="10"/>
      <c r="ALT8" s="10"/>
      <c r="ALU8" s="10"/>
      <c r="ALV8" s="10"/>
      <c r="ALW8" s="10"/>
      <c r="ALX8" s="10"/>
      <c r="ALY8" s="10"/>
      <c r="ALZ8" s="10"/>
      <c r="AMA8" s="10"/>
      <c r="AMB8" s="10"/>
      <c r="AMC8" s="10"/>
      <c r="AMD8" s="10"/>
      <c r="AME8" s="10"/>
      <c r="AMF8" s="10"/>
      <c r="AMG8" s="10"/>
      <c r="AMH8" s="10"/>
      <c r="AMI8" s="10"/>
      <c r="AMJ8" s="10"/>
    </row>
    <row r="9" s="30" customFormat="true" ht="12" hidden="false" customHeight="true" outlineLevel="0" collapsed="false">
      <c r="B9" s="31" t="s">
        <v>8</v>
      </c>
      <c r="C9" s="32" t="s">
        <v>9</v>
      </c>
      <c r="D9" s="32" t="s">
        <v>10</v>
      </c>
      <c r="E9" s="33" t="s">
        <v>11</v>
      </c>
      <c r="F9" s="34" t="s">
        <v>12</v>
      </c>
      <c r="G9" s="34" t="s">
        <v>13</v>
      </c>
      <c r="H9" s="35" t="s">
        <v>14</v>
      </c>
      <c r="I9" s="35"/>
      <c r="J9" s="35" t="s">
        <v>15</v>
      </c>
      <c r="K9" s="35"/>
      <c r="L9" s="36" t="s">
        <v>16</v>
      </c>
      <c r="M9" s="36"/>
      <c r="N9" s="36" t="s">
        <v>17</v>
      </c>
      <c r="O9" s="36"/>
      <c r="P9" s="36" t="s">
        <v>18</v>
      </c>
      <c r="Q9" s="36"/>
      <c r="R9" s="37" t="s">
        <v>19</v>
      </c>
      <c r="S9" s="37"/>
      <c r="T9" s="36" t="s">
        <v>20</v>
      </c>
      <c r="U9" s="36"/>
      <c r="V9" s="37" t="s">
        <v>21</v>
      </c>
      <c r="W9" s="37"/>
      <c r="X9" s="36" t="s">
        <v>22</v>
      </c>
      <c r="Y9" s="36"/>
      <c r="Z9" s="36" t="s">
        <v>23</v>
      </c>
      <c r="AA9" s="36"/>
      <c r="AB9" s="36" t="s">
        <v>24</v>
      </c>
      <c r="AC9" s="36"/>
      <c r="AD9" s="38" t="s">
        <v>25</v>
      </c>
      <c r="AE9" s="38"/>
      <c r="AHZ9" s="10"/>
      <c r="AIA9" s="10"/>
      <c r="AIB9" s="10"/>
      <c r="AIC9" s="10"/>
      <c r="AID9" s="10"/>
      <c r="AIE9" s="10"/>
      <c r="AIF9" s="10"/>
      <c r="AIG9" s="10"/>
      <c r="AIH9" s="10"/>
      <c r="AII9" s="10"/>
      <c r="AIJ9" s="10"/>
      <c r="AIK9" s="10"/>
      <c r="AIL9" s="10"/>
      <c r="AIM9" s="10"/>
      <c r="AIN9" s="10"/>
      <c r="AIO9" s="10"/>
      <c r="AIP9" s="10"/>
      <c r="AIQ9" s="10"/>
      <c r="AIR9" s="10"/>
      <c r="AIS9" s="10"/>
      <c r="AIT9" s="10"/>
      <c r="AIU9" s="10"/>
      <c r="AIV9" s="10"/>
      <c r="AIW9" s="10"/>
      <c r="AIX9" s="10"/>
      <c r="AIY9" s="10"/>
      <c r="AIZ9" s="10"/>
      <c r="AJA9" s="10"/>
      <c r="AJB9" s="10"/>
      <c r="AJC9" s="10"/>
      <c r="AJD9" s="10"/>
      <c r="AJE9" s="10"/>
      <c r="AJF9" s="10"/>
      <c r="AJG9" s="10"/>
      <c r="AJH9" s="10"/>
      <c r="AJI9" s="10"/>
      <c r="AJJ9" s="10"/>
      <c r="AJK9" s="10"/>
      <c r="AJL9" s="10"/>
      <c r="AJM9" s="10"/>
      <c r="AJN9" s="10"/>
      <c r="AJO9" s="10"/>
      <c r="AJP9" s="10"/>
      <c r="AJQ9" s="10"/>
      <c r="AJR9" s="10"/>
      <c r="AJS9" s="10"/>
      <c r="AJT9" s="10"/>
      <c r="AJU9" s="10"/>
      <c r="AJV9" s="10"/>
      <c r="AJW9" s="10"/>
      <c r="AJX9" s="10"/>
      <c r="AJY9" s="10"/>
      <c r="AJZ9" s="10"/>
      <c r="AKA9" s="10"/>
      <c r="AKB9" s="10"/>
      <c r="AKC9" s="10"/>
      <c r="AKD9" s="10"/>
      <c r="AKE9" s="10"/>
      <c r="AKF9" s="10"/>
      <c r="AKG9" s="10"/>
      <c r="AKH9" s="10"/>
      <c r="AKI9" s="10"/>
      <c r="AKJ9" s="10"/>
      <c r="AKK9" s="10"/>
      <c r="AKL9" s="10"/>
      <c r="AKM9" s="10"/>
      <c r="AKN9" s="10"/>
      <c r="AKO9" s="10"/>
      <c r="AKP9" s="10"/>
      <c r="AKQ9" s="10"/>
      <c r="AKR9" s="10"/>
      <c r="AKS9" s="10"/>
      <c r="AKT9" s="10"/>
      <c r="AKU9" s="10"/>
      <c r="AKV9" s="10"/>
      <c r="AKW9" s="10"/>
      <c r="AKX9" s="10"/>
      <c r="AKY9" s="10"/>
      <c r="AKZ9" s="10"/>
      <c r="ALA9" s="10"/>
      <c r="ALB9" s="10"/>
      <c r="ALC9" s="10"/>
      <c r="ALD9" s="10"/>
      <c r="ALE9" s="10"/>
      <c r="ALF9" s="10"/>
      <c r="ALG9" s="10"/>
      <c r="ALH9" s="10"/>
      <c r="ALI9" s="10"/>
      <c r="ALJ9" s="10"/>
      <c r="ALK9" s="10"/>
      <c r="ALL9" s="10"/>
      <c r="ALM9" s="10"/>
      <c r="ALN9" s="10"/>
      <c r="ALO9" s="10"/>
      <c r="ALP9" s="10"/>
      <c r="ALQ9" s="10"/>
      <c r="ALR9" s="10"/>
      <c r="ALS9" s="10"/>
      <c r="ALT9" s="10"/>
      <c r="ALU9" s="10"/>
      <c r="ALV9" s="10"/>
      <c r="ALW9" s="10"/>
      <c r="ALX9" s="10"/>
      <c r="ALY9" s="10"/>
      <c r="ALZ9" s="10"/>
      <c r="AMA9" s="10"/>
      <c r="AMB9" s="10"/>
      <c r="AMC9" s="10"/>
      <c r="AMD9" s="10"/>
      <c r="AME9" s="10"/>
      <c r="AMF9" s="10"/>
      <c r="AMG9" s="10"/>
      <c r="AMH9" s="10"/>
      <c r="AMI9" s="10"/>
      <c r="AMJ9" s="10"/>
    </row>
    <row r="10" s="30" customFormat="true" ht="12" hidden="false" customHeight="true" outlineLevel="0" collapsed="false">
      <c r="B10" s="31"/>
      <c r="C10" s="32"/>
      <c r="D10" s="32"/>
      <c r="E10" s="33"/>
      <c r="F10" s="34"/>
      <c r="G10" s="34"/>
      <c r="H10" s="35" t="s">
        <v>26</v>
      </c>
      <c r="I10" s="35" t="s">
        <v>27</v>
      </c>
      <c r="J10" s="35" t="s">
        <v>26</v>
      </c>
      <c r="K10" s="35" t="s">
        <v>27</v>
      </c>
      <c r="L10" s="35" t="s">
        <v>26</v>
      </c>
      <c r="M10" s="35" t="s">
        <v>27</v>
      </c>
      <c r="N10" s="35" t="s">
        <v>26</v>
      </c>
      <c r="O10" s="35" t="s">
        <v>27</v>
      </c>
      <c r="P10" s="35" t="s">
        <v>26</v>
      </c>
      <c r="Q10" s="35" t="s">
        <v>27</v>
      </c>
      <c r="R10" s="37"/>
      <c r="S10" s="37"/>
      <c r="T10" s="36"/>
      <c r="U10" s="36"/>
      <c r="V10" s="37"/>
      <c r="W10" s="37"/>
      <c r="X10" s="36"/>
      <c r="Y10" s="36"/>
      <c r="Z10" s="36"/>
      <c r="AA10" s="36"/>
      <c r="AB10" s="36"/>
      <c r="AC10" s="36"/>
      <c r="AD10" s="38"/>
      <c r="AE10" s="38"/>
      <c r="AHZ10" s="10"/>
      <c r="AIA10" s="10"/>
      <c r="AIB10" s="10"/>
      <c r="AIC10" s="10"/>
      <c r="AID10" s="10"/>
      <c r="AIE10" s="10"/>
      <c r="AIF10" s="10"/>
      <c r="AIG10" s="10"/>
      <c r="AIH10" s="10"/>
      <c r="AII10" s="10"/>
      <c r="AIJ10" s="10"/>
      <c r="AIK10" s="10"/>
      <c r="AIL10" s="10"/>
      <c r="AIM10" s="10"/>
      <c r="AIN10" s="10"/>
      <c r="AIO10" s="10"/>
      <c r="AIP10" s="10"/>
      <c r="AIQ10" s="10"/>
      <c r="AIR10" s="10"/>
      <c r="AIS10" s="10"/>
      <c r="AIT10" s="10"/>
      <c r="AIU10" s="10"/>
      <c r="AIV10" s="10"/>
      <c r="AIW10" s="10"/>
      <c r="AIX10" s="10"/>
      <c r="AIY10" s="10"/>
      <c r="AIZ10" s="10"/>
      <c r="AJA10" s="10"/>
      <c r="AJB10" s="10"/>
      <c r="AJC10" s="10"/>
      <c r="AJD10" s="10"/>
      <c r="AJE10" s="10"/>
      <c r="AJF10" s="10"/>
      <c r="AJG10" s="10"/>
      <c r="AJH10" s="10"/>
      <c r="AJI10" s="10"/>
      <c r="AJJ10" s="10"/>
      <c r="AJK10" s="10"/>
      <c r="AJL10" s="10"/>
      <c r="AJM10" s="10"/>
      <c r="AJN10" s="10"/>
      <c r="AJO10" s="10"/>
      <c r="AJP10" s="10"/>
      <c r="AJQ10" s="10"/>
      <c r="AJR10" s="10"/>
      <c r="AJS10" s="10"/>
      <c r="AJT10" s="10"/>
      <c r="AJU10" s="10"/>
      <c r="AJV10" s="10"/>
      <c r="AJW10" s="10"/>
      <c r="AJX10" s="10"/>
      <c r="AJY10" s="10"/>
      <c r="AJZ10" s="10"/>
      <c r="AKA10" s="10"/>
      <c r="AKB10" s="10"/>
      <c r="AKC10" s="10"/>
      <c r="AKD10" s="10"/>
      <c r="AKE10" s="10"/>
      <c r="AKF10" s="10"/>
      <c r="AKG10" s="10"/>
      <c r="AKH10" s="10"/>
      <c r="AKI10" s="10"/>
      <c r="AKJ10" s="10"/>
      <c r="AKK10" s="10"/>
      <c r="AKL10" s="10"/>
      <c r="AKM10" s="10"/>
      <c r="AKN10" s="10"/>
      <c r="AKO10" s="10"/>
      <c r="AKP10" s="10"/>
      <c r="AKQ10" s="10"/>
      <c r="AKR10" s="10"/>
      <c r="AKS10" s="10"/>
      <c r="AKT10" s="10"/>
      <c r="AKU10" s="10"/>
      <c r="AKV10" s="10"/>
      <c r="AKW10" s="10"/>
      <c r="AKX10" s="10"/>
      <c r="AKY10" s="10"/>
      <c r="AKZ10" s="10"/>
      <c r="ALA10" s="10"/>
      <c r="ALB10" s="10"/>
      <c r="ALC10" s="10"/>
      <c r="ALD10" s="10"/>
      <c r="ALE10" s="10"/>
      <c r="ALF10" s="10"/>
      <c r="ALG10" s="10"/>
      <c r="ALH10" s="10"/>
      <c r="ALI10" s="10"/>
      <c r="ALJ10" s="10"/>
      <c r="ALK10" s="10"/>
      <c r="ALL10" s="10"/>
      <c r="ALM10" s="10"/>
      <c r="ALN10" s="10"/>
      <c r="ALO10" s="10"/>
      <c r="ALP10" s="10"/>
      <c r="ALQ10" s="10"/>
      <c r="ALR10" s="10"/>
      <c r="ALS10" s="10"/>
      <c r="ALT10" s="10"/>
      <c r="ALU10" s="10"/>
      <c r="ALV10" s="10"/>
      <c r="ALW10" s="10"/>
      <c r="ALX10" s="10"/>
      <c r="ALY10" s="10"/>
      <c r="ALZ10" s="10"/>
      <c r="AMA10" s="10"/>
      <c r="AMB10" s="10"/>
      <c r="AMC10" s="10"/>
      <c r="AMD10" s="10"/>
      <c r="AME10" s="10"/>
      <c r="AMF10" s="10"/>
      <c r="AMG10" s="10"/>
      <c r="AMH10" s="10"/>
      <c r="AMI10" s="10"/>
      <c r="AMJ10" s="10"/>
    </row>
    <row r="11" s="30" customFormat="true" ht="12" hidden="false" customHeight="true" outlineLevel="0" collapsed="false">
      <c r="B11" s="31"/>
      <c r="C11" s="32"/>
      <c r="D11" s="32"/>
      <c r="E11" s="33"/>
      <c r="F11" s="34"/>
      <c r="G11" s="34"/>
      <c r="H11" s="35" t="s">
        <v>28</v>
      </c>
      <c r="I11" s="35" t="s">
        <v>29</v>
      </c>
      <c r="J11" s="35" t="s">
        <v>30</v>
      </c>
      <c r="K11" s="35" t="s">
        <v>31</v>
      </c>
      <c r="L11" s="36" t="s">
        <v>32</v>
      </c>
      <c r="M11" s="36" t="s">
        <v>33</v>
      </c>
      <c r="N11" s="39" t="n">
        <v>43467</v>
      </c>
      <c r="O11" s="36" t="s">
        <v>34</v>
      </c>
      <c r="P11" s="36" t="s">
        <v>35</v>
      </c>
      <c r="Q11" s="36"/>
      <c r="R11" s="37" t="s">
        <v>36</v>
      </c>
      <c r="S11" s="37"/>
      <c r="T11" s="36"/>
      <c r="U11" s="36"/>
      <c r="V11" s="37"/>
      <c r="W11" s="37"/>
      <c r="X11" s="36"/>
      <c r="Y11" s="36"/>
      <c r="Z11" s="36"/>
      <c r="AA11" s="36"/>
      <c r="AB11" s="36"/>
      <c r="AC11" s="36"/>
      <c r="AD11" s="38"/>
      <c r="AE11" s="38"/>
      <c r="AHZ11" s="10"/>
      <c r="AIA11" s="10"/>
      <c r="AIB11" s="10"/>
      <c r="AIC11" s="10"/>
      <c r="AID11" s="10"/>
      <c r="AIE11" s="10"/>
      <c r="AIF11" s="10"/>
      <c r="AIG11" s="10"/>
      <c r="AIH11" s="10"/>
      <c r="AII11" s="10"/>
      <c r="AIJ11" s="10"/>
      <c r="AIK11" s="10"/>
      <c r="AIL11" s="10"/>
      <c r="AIM11" s="10"/>
      <c r="AIN11" s="10"/>
      <c r="AIO11" s="10"/>
      <c r="AIP11" s="10"/>
      <c r="AIQ11" s="10"/>
      <c r="AIR11" s="10"/>
      <c r="AIS11" s="10"/>
      <c r="AIT11" s="10"/>
      <c r="AIU11" s="10"/>
      <c r="AIV11" s="10"/>
      <c r="AIW11" s="10"/>
      <c r="AIX11" s="10"/>
      <c r="AIY11" s="10"/>
      <c r="AIZ11" s="10"/>
      <c r="AJA11" s="10"/>
      <c r="AJB11" s="10"/>
      <c r="AJC11" s="10"/>
      <c r="AJD11" s="10"/>
      <c r="AJE11" s="10"/>
      <c r="AJF11" s="10"/>
      <c r="AJG11" s="10"/>
      <c r="AJH11" s="10"/>
      <c r="AJI11" s="10"/>
      <c r="AJJ11" s="10"/>
      <c r="AJK11" s="10"/>
      <c r="AJL11" s="10"/>
      <c r="AJM11" s="10"/>
      <c r="AJN11" s="10"/>
      <c r="AJO11" s="10"/>
      <c r="AJP11" s="10"/>
      <c r="AJQ11" s="10"/>
      <c r="AJR11" s="10"/>
      <c r="AJS11" s="10"/>
      <c r="AJT11" s="10"/>
      <c r="AJU11" s="10"/>
      <c r="AJV11" s="10"/>
      <c r="AJW11" s="10"/>
      <c r="AJX11" s="10"/>
      <c r="AJY11" s="10"/>
      <c r="AJZ11" s="10"/>
      <c r="AKA11" s="10"/>
      <c r="AKB11" s="10"/>
      <c r="AKC11" s="10"/>
      <c r="AKD11" s="10"/>
      <c r="AKE11" s="10"/>
      <c r="AKF11" s="10"/>
      <c r="AKG11" s="10"/>
      <c r="AKH11" s="10"/>
      <c r="AKI11" s="10"/>
      <c r="AKJ11" s="10"/>
      <c r="AKK11" s="10"/>
      <c r="AKL11" s="10"/>
      <c r="AKM11" s="10"/>
      <c r="AKN11" s="10"/>
      <c r="AKO11" s="10"/>
      <c r="AKP11" s="10"/>
      <c r="AKQ11" s="10"/>
      <c r="AKR11" s="10"/>
      <c r="AKS11" s="10"/>
      <c r="AKT11" s="10"/>
      <c r="AKU11" s="10"/>
      <c r="AKV11" s="10"/>
      <c r="AKW11" s="10"/>
      <c r="AKX11" s="10"/>
      <c r="AKY11" s="10"/>
      <c r="AKZ11" s="10"/>
      <c r="ALA11" s="10"/>
      <c r="ALB11" s="10"/>
      <c r="ALC11" s="10"/>
      <c r="ALD11" s="10"/>
      <c r="ALE11" s="10"/>
      <c r="ALF11" s="10"/>
      <c r="ALG11" s="10"/>
      <c r="ALH11" s="10"/>
      <c r="ALI11" s="10"/>
      <c r="ALJ11" s="10"/>
      <c r="ALK11" s="10"/>
      <c r="ALL11" s="10"/>
      <c r="ALM11" s="10"/>
      <c r="ALN11" s="10"/>
      <c r="ALO11" s="10"/>
      <c r="ALP11" s="10"/>
      <c r="ALQ11" s="10"/>
      <c r="ALR11" s="10"/>
      <c r="ALS11" s="10"/>
      <c r="ALT11" s="10"/>
      <c r="ALU11" s="10"/>
      <c r="ALV11" s="10"/>
      <c r="ALW11" s="10"/>
      <c r="ALX11" s="10"/>
      <c r="ALY11" s="10"/>
      <c r="ALZ11" s="10"/>
      <c r="AMA11" s="10"/>
      <c r="AMB11" s="10"/>
      <c r="AMC11" s="10"/>
      <c r="AMD11" s="10"/>
      <c r="AME11" s="10"/>
      <c r="AMF11" s="10"/>
      <c r="AMG11" s="10"/>
      <c r="AMH11" s="10"/>
      <c r="AMI11" s="10"/>
      <c r="AMJ11" s="10"/>
    </row>
    <row r="12" s="30" customFormat="true" ht="12" hidden="false" customHeight="true" outlineLevel="0" collapsed="false">
      <c r="B12" s="31"/>
      <c r="C12" s="31"/>
      <c r="D12" s="31"/>
      <c r="E12" s="31"/>
      <c r="F12" s="31"/>
      <c r="G12" s="31"/>
      <c r="H12" s="35" t="s">
        <v>11</v>
      </c>
      <c r="I12" s="35" t="s">
        <v>13</v>
      </c>
      <c r="J12" s="40" t="s">
        <v>11</v>
      </c>
      <c r="K12" s="41" t="s">
        <v>13</v>
      </c>
      <c r="L12" s="42" t="s">
        <v>11</v>
      </c>
      <c r="M12" s="43" t="s">
        <v>13</v>
      </c>
      <c r="N12" s="42" t="s">
        <v>11</v>
      </c>
      <c r="O12" s="43" t="s">
        <v>13</v>
      </c>
      <c r="P12" s="42" t="s">
        <v>11</v>
      </c>
      <c r="Q12" s="43" t="s">
        <v>13</v>
      </c>
      <c r="R12" s="42" t="s">
        <v>11</v>
      </c>
      <c r="S12" s="43" t="s">
        <v>13</v>
      </c>
      <c r="T12" s="42" t="s">
        <v>11</v>
      </c>
      <c r="U12" s="43" t="s">
        <v>13</v>
      </c>
      <c r="V12" s="42" t="s">
        <v>11</v>
      </c>
      <c r="W12" s="43" t="s">
        <v>13</v>
      </c>
      <c r="X12" s="42" t="s">
        <v>11</v>
      </c>
      <c r="Y12" s="43" t="s">
        <v>13</v>
      </c>
      <c r="Z12" s="42" t="s">
        <v>11</v>
      </c>
      <c r="AA12" s="43" t="s">
        <v>13</v>
      </c>
      <c r="AB12" s="42" t="s">
        <v>11</v>
      </c>
      <c r="AC12" s="43" t="s">
        <v>13</v>
      </c>
      <c r="AD12" s="44" t="s">
        <v>37</v>
      </c>
      <c r="AE12" s="44" t="s">
        <v>38</v>
      </c>
      <c r="AHZ12" s="10"/>
      <c r="AIA12" s="10"/>
      <c r="AIB12" s="10"/>
      <c r="AIC12" s="10"/>
      <c r="AID12" s="10"/>
      <c r="AIE12" s="10"/>
      <c r="AIF12" s="10"/>
      <c r="AIG12" s="10"/>
      <c r="AIH12" s="10"/>
      <c r="AII12" s="10"/>
      <c r="AIJ12" s="10"/>
      <c r="AIK12" s="10"/>
      <c r="AIL12" s="10"/>
      <c r="AIM12" s="10"/>
      <c r="AIN12" s="10"/>
      <c r="AIO12" s="10"/>
      <c r="AIP12" s="10"/>
      <c r="AIQ12" s="10"/>
      <c r="AIR12" s="10"/>
      <c r="AIS12" s="10"/>
      <c r="AIT12" s="10"/>
      <c r="AIU12" s="10"/>
      <c r="AIV12" s="10"/>
      <c r="AIW12" s="10"/>
      <c r="AIX12" s="10"/>
      <c r="AIY12" s="10"/>
      <c r="AIZ12" s="10"/>
      <c r="AJA12" s="10"/>
      <c r="AJB12" s="10"/>
      <c r="AJC12" s="10"/>
      <c r="AJD12" s="10"/>
      <c r="AJE12" s="10"/>
      <c r="AJF12" s="10"/>
      <c r="AJG12" s="10"/>
      <c r="AJH12" s="10"/>
      <c r="AJI12" s="10"/>
      <c r="AJJ12" s="10"/>
      <c r="AJK12" s="10"/>
      <c r="AJL12" s="10"/>
      <c r="AJM12" s="10"/>
      <c r="AJN12" s="10"/>
      <c r="AJO12" s="10"/>
      <c r="AJP12" s="10"/>
      <c r="AJQ12" s="10"/>
      <c r="AJR12" s="10"/>
      <c r="AJS12" s="10"/>
      <c r="AJT12" s="10"/>
      <c r="AJU12" s="10"/>
      <c r="AJV12" s="10"/>
      <c r="AJW12" s="10"/>
      <c r="AJX12" s="10"/>
      <c r="AJY12" s="10"/>
      <c r="AJZ12" s="10"/>
      <c r="AKA12" s="10"/>
      <c r="AKB12" s="10"/>
      <c r="AKC12" s="10"/>
      <c r="AKD12" s="10"/>
      <c r="AKE12" s="10"/>
      <c r="AKF12" s="10"/>
      <c r="AKG12" s="10"/>
      <c r="AKH12" s="10"/>
      <c r="AKI12" s="10"/>
      <c r="AKJ12" s="10"/>
      <c r="AKK12" s="10"/>
      <c r="AKL12" s="10"/>
      <c r="AKM12" s="10"/>
      <c r="AKN12" s="10"/>
      <c r="AKO12" s="10"/>
      <c r="AKP12" s="10"/>
      <c r="AKQ12" s="10"/>
      <c r="AKR12" s="10"/>
      <c r="AKS12" s="10"/>
      <c r="AKT12" s="10"/>
      <c r="AKU12" s="10"/>
      <c r="AKV12" s="10"/>
      <c r="AKW12" s="10"/>
      <c r="AKX12" s="10"/>
      <c r="AKY12" s="10"/>
      <c r="AKZ12" s="10"/>
      <c r="ALA12" s="10"/>
      <c r="ALB12" s="10"/>
      <c r="ALC12" s="10"/>
      <c r="ALD12" s="10"/>
      <c r="ALE12" s="10"/>
      <c r="ALF12" s="10"/>
      <c r="ALG12" s="10"/>
      <c r="ALH12" s="10"/>
      <c r="ALI12" s="10"/>
      <c r="ALJ12" s="10"/>
      <c r="ALK12" s="10"/>
      <c r="ALL12" s="10"/>
      <c r="ALM12" s="10"/>
      <c r="ALN12" s="10"/>
      <c r="ALO12" s="10"/>
      <c r="ALP12" s="10"/>
      <c r="ALQ12" s="10"/>
      <c r="ALR12" s="10"/>
      <c r="ALS12" s="10"/>
      <c r="ALT12" s="10"/>
      <c r="ALU12" s="10"/>
      <c r="ALV12" s="10"/>
      <c r="ALW12" s="10"/>
      <c r="ALX12" s="10"/>
      <c r="ALY12" s="10"/>
      <c r="ALZ12" s="10"/>
      <c r="AMA12" s="10"/>
      <c r="AMB12" s="10"/>
      <c r="AMC12" s="10"/>
      <c r="AMD12" s="10"/>
      <c r="AME12" s="10"/>
      <c r="AMF12" s="10"/>
      <c r="AMG12" s="10"/>
      <c r="AMH12" s="10"/>
      <c r="AMI12" s="10"/>
      <c r="AMJ12" s="10"/>
    </row>
    <row r="13" s="52" customFormat="true" ht="12.75" hidden="false" customHeight="true" outlineLevel="0" collapsed="false">
      <c r="A13" s="1"/>
      <c r="B13" s="45" t="s">
        <v>39</v>
      </c>
      <c r="C13" s="46" t="s">
        <v>40</v>
      </c>
      <c r="D13" s="47"/>
      <c r="E13" s="48"/>
      <c r="F13" s="49"/>
      <c r="G13" s="49"/>
      <c r="H13" s="48"/>
      <c r="I13" s="48"/>
      <c r="J13" s="50"/>
      <c r="K13" s="50"/>
      <c r="L13" s="50"/>
      <c r="M13" s="50"/>
      <c r="N13" s="50"/>
      <c r="O13" s="50"/>
      <c r="P13" s="50"/>
      <c r="Q13" s="50"/>
      <c r="R13" s="50"/>
      <c r="S13" s="50"/>
      <c r="T13" s="50"/>
      <c r="U13" s="50"/>
      <c r="V13" s="50"/>
      <c r="W13" s="50"/>
      <c r="X13" s="50"/>
      <c r="Y13" s="50"/>
      <c r="Z13" s="50"/>
      <c r="AA13" s="50"/>
      <c r="AB13" s="50"/>
      <c r="AC13" s="51"/>
      <c r="AD13" s="50"/>
      <c r="AE13" s="51" t="n">
        <f aca="false">SUM(I13,K13,M13,O13,Q13,S13,U13,W13,Y13,AA13,AC13)</f>
        <v>0</v>
      </c>
      <c r="AHZ13" s="10"/>
      <c r="AIA13" s="10"/>
      <c r="AIB13" s="10"/>
      <c r="AIC13" s="10"/>
      <c r="AID13" s="10"/>
      <c r="AIE13" s="10"/>
      <c r="AIF13" s="10"/>
      <c r="AIG13" s="10"/>
      <c r="AIH13" s="10"/>
      <c r="AII13" s="10"/>
      <c r="AIJ13" s="10"/>
      <c r="AIK13" s="10"/>
      <c r="AIL13" s="10"/>
      <c r="AIM13" s="10"/>
      <c r="AIN13" s="10"/>
      <c r="AIO13" s="10"/>
      <c r="AIP13" s="10"/>
      <c r="AIQ13" s="10"/>
      <c r="AIR13" s="10"/>
      <c r="AIS13" s="10"/>
      <c r="AIT13" s="10"/>
      <c r="AIU13" s="10"/>
      <c r="AIV13" s="10"/>
      <c r="AIW13" s="10"/>
      <c r="AIX13" s="10"/>
      <c r="AIY13" s="10"/>
      <c r="AIZ13" s="10"/>
      <c r="AJA13" s="10"/>
      <c r="AJB13" s="10"/>
      <c r="AJC13" s="10"/>
      <c r="AJD13" s="10"/>
      <c r="AJE13" s="10"/>
      <c r="AJF13" s="10"/>
      <c r="AJG13" s="10"/>
      <c r="AJH13" s="10"/>
      <c r="AJI13" s="10"/>
      <c r="AJJ13" s="10"/>
      <c r="AJK13" s="10"/>
      <c r="AJL13" s="10"/>
      <c r="AJM13" s="10"/>
      <c r="AJN13" s="10"/>
      <c r="AJO13" s="10"/>
      <c r="AJP13" s="10"/>
      <c r="AJQ13" s="10"/>
      <c r="AJR13" s="10"/>
      <c r="AJS13" s="10"/>
      <c r="AJT13" s="10"/>
      <c r="AJU13" s="10"/>
      <c r="AJV13" s="10"/>
      <c r="AJW13" s="10"/>
      <c r="AJX13" s="10"/>
      <c r="AJY13" s="10"/>
      <c r="AJZ13" s="10"/>
      <c r="AKA13" s="10"/>
      <c r="AKB13" s="10"/>
      <c r="AKC13" s="10"/>
      <c r="AKD13" s="10"/>
      <c r="AKE13" s="10"/>
      <c r="AKF13" s="10"/>
      <c r="AKG13" s="10"/>
      <c r="AKH13" s="10"/>
      <c r="AKI13" s="10"/>
      <c r="AKJ13" s="10"/>
      <c r="AKK13" s="10"/>
      <c r="AKL13" s="10"/>
      <c r="AKM13" s="10"/>
      <c r="AKN13" s="10"/>
      <c r="AKO13" s="10"/>
      <c r="AKP13" s="10"/>
      <c r="AKQ13" s="10"/>
      <c r="AKR13" s="10"/>
      <c r="AKS13" s="10"/>
      <c r="AKT13" s="10"/>
      <c r="AKU13" s="10"/>
      <c r="AKV13" s="10"/>
      <c r="AKW13" s="10"/>
      <c r="AKX13" s="10"/>
      <c r="AKY13" s="10"/>
      <c r="AKZ13" s="10"/>
      <c r="ALA13" s="10"/>
      <c r="ALB13" s="10"/>
      <c r="ALC13" s="10"/>
      <c r="ALD13" s="10"/>
      <c r="ALE13" s="10"/>
      <c r="ALF13" s="10"/>
      <c r="ALG13" s="10"/>
      <c r="ALH13" s="10"/>
      <c r="ALI13" s="10"/>
      <c r="ALJ13" s="10"/>
      <c r="ALK13" s="10"/>
      <c r="ALL13" s="10"/>
      <c r="ALM13" s="10"/>
      <c r="ALN13" s="10"/>
      <c r="ALO13" s="10"/>
      <c r="ALP13" s="10"/>
      <c r="ALQ13" s="10"/>
      <c r="ALR13" s="10"/>
      <c r="ALS13" s="10"/>
      <c r="ALT13" s="10"/>
      <c r="ALU13" s="10"/>
      <c r="ALV13" s="10"/>
      <c r="ALW13" s="10"/>
      <c r="ALX13" s="10"/>
      <c r="ALY13" s="10"/>
      <c r="ALZ13" s="10"/>
      <c r="AMA13" s="10"/>
      <c r="AMB13" s="10"/>
      <c r="AMC13" s="10"/>
      <c r="AMD13" s="10"/>
      <c r="AME13" s="10"/>
      <c r="AMF13" s="10"/>
      <c r="AMG13" s="10"/>
      <c r="AMH13" s="10"/>
      <c r="AMI13" s="10"/>
      <c r="AMJ13" s="10"/>
    </row>
    <row r="14" s="52" customFormat="true" ht="12.75" hidden="false" customHeight="true" outlineLevel="0" collapsed="false">
      <c r="A14" s="1"/>
      <c r="B14" s="45" t="s">
        <v>41</v>
      </c>
      <c r="C14" s="46" t="s">
        <v>42</v>
      </c>
      <c r="D14" s="47"/>
      <c r="E14" s="48"/>
      <c r="F14" s="49"/>
      <c r="G14" s="49"/>
      <c r="H14" s="48"/>
      <c r="I14" s="48"/>
      <c r="J14" s="50"/>
      <c r="K14" s="50"/>
      <c r="L14" s="50"/>
      <c r="M14" s="50"/>
      <c r="N14" s="50"/>
      <c r="O14" s="50"/>
      <c r="P14" s="50"/>
      <c r="Q14" s="50"/>
      <c r="R14" s="50"/>
      <c r="S14" s="50"/>
      <c r="T14" s="50"/>
      <c r="U14" s="50"/>
      <c r="V14" s="50"/>
      <c r="W14" s="50"/>
      <c r="X14" s="50"/>
      <c r="Y14" s="50"/>
      <c r="Z14" s="50"/>
      <c r="AA14" s="50"/>
      <c r="AB14" s="50"/>
      <c r="AC14" s="51"/>
      <c r="AD14" s="50"/>
      <c r="AE14" s="51" t="n">
        <f aca="false">SUM(I14,K14,M14,O14,Q14,S14,U14,W14,Y14,AA14,AC14)</f>
        <v>0</v>
      </c>
      <c r="AHZ14" s="10"/>
      <c r="AIA14" s="10"/>
      <c r="AIB14" s="10"/>
      <c r="AIC14" s="10"/>
      <c r="AID14" s="10"/>
      <c r="AIE14" s="10"/>
      <c r="AIF14" s="10"/>
      <c r="AIG14" s="10"/>
      <c r="AIH14" s="10"/>
      <c r="AII14" s="10"/>
      <c r="AIJ14" s="10"/>
      <c r="AIK14" s="10"/>
      <c r="AIL14" s="10"/>
      <c r="AIM14" s="10"/>
      <c r="AIN14" s="10"/>
      <c r="AIO14" s="10"/>
      <c r="AIP14" s="10"/>
      <c r="AIQ14" s="10"/>
      <c r="AIR14" s="10"/>
      <c r="AIS14" s="10"/>
      <c r="AIT14" s="10"/>
      <c r="AIU14" s="10"/>
      <c r="AIV14" s="10"/>
      <c r="AIW14" s="10"/>
      <c r="AIX14" s="10"/>
      <c r="AIY14" s="10"/>
      <c r="AIZ14" s="10"/>
      <c r="AJA14" s="10"/>
      <c r="AJB14" s="10"/>
      <c r="AJC14" s="10"/>
      <c r="AJD14" s="10"/>
      <c r="AJE14" s="10"/>
      <c r="AJF14" s="10"/>
      <c r="AJG14" s="10"/>
      <c r="AJH14" s="10"/>
      <c r="AJI14" s="10"/>
      <c r="AJJ14" s="10"/>
      <c r="AJK14" s="10"/>
      <c r="AJL14" s="10"/>
      <c r="AJM14" s="10"/>
      <c r="AJN14" s="10"/>
      <c r="AJO14" s="10"/>
      <c r="AJP14" s="10"/>
      <c r="AJQ14" s="10"/>
      <c r="AJR14" s="10"/>
      <c r="AJS14" s="10"/>
      <c r="AJT14" s="10"/>
      <c r="AJU14" s="10"/>
      <c r="AJV14" s="10"/>
      <c r="AJW14" s="10"/>
      <c r="AJX14" s="10"/>
      <c r="AJY14" s="10"/>
      <c r="AJZ14" s="10"/>
      <c r="AKA14" s="10"/>
      <c r="AKB14" s="10"/>
      <c r="AKC14" s="10"/>
      <c r="AKD14" s="10"/>
      <c r="AKE14" s="10"/>
      <c r="AKF14" s="10"/>
      <c r="AKG14" s="10"/>
      <c r="AKH14" s="10"/>
      <c r="AKI14" s="10"/>
      <c r="AKJ14" s="10"/>
      <c r="AKK14" s="10"/>
      <c r="AKL14" s="10"/>
      <c r="AKM14" s="10"/>
      <c r="AKN14" s="10"/>
      <c r="AKO14" s="10"/>
      <c r="AKP14" s="10"/>
      <c r="AKQ14" s="10"/>
      <c r="AKR14" s="10"/>
      <c r="AKS14" s="10"/>
      <c r="AKT14" s="10"/>
      <c r="AKU14" s="10"/>
      <c r="AKV14" s="10"/>
      <c r="AKW14" s="10"/>
      <c r="AKX14" s="10"/>
      <c r="AKY14" s="10"/>
      <c r="AKZ14" s="10"/>
      <c r="ALA14" s="10"/>
      <c r="ALB14" s="10"/>
      <c r="ALC14" s="10"/>
      <c r="ALD14" s="10"/>
      <c r="ALE14" s="10"/>
      <c r="ALF14" s="10"/>
      <c r="ALG14" s="10"/>
      <c r="ALH14" s="10"/>
      <c r="ALI14" s="10"/>
      <c r="ALJ14" s="10"/>
      <c r="ALK14" s="10"/>
      <c r="ALL14" s="10"/>
      <c r="ALM14" s="10"/>
      <c r="ALN14" s="10"/>
      <c r="ALO14" s="10"/>
      <c r="ALP14" s="10"/>
      <c r="ALQ14" s="10"/>
      <c r="ALR14" s="10"/>
      <c r="ALS14" s="10"/>
      <c r="ALT14" s="10"/>
      <c r="ALU14" s="10"/>
      <c r="ALV14" s="10"/>
      <c r="ALW14" s="10"/>
      <c r="ALX14" s="10"/>
      <c r="ALY14" s="10"/>
      <c r="ALZ14" s="10"/>
      <c r="AMA14" s="10"/>
      <c r="AMB14" s="10"/>
      <c r="AMC14" s="10"/>
      <c r="AMD14" s="10"/>
      <c r="AME14" s="10"/>
      <c r="AMF14" s="10"/>
      <c r="AMG14" s="10"/>
      <c r="AMH14" s="10"/>
      <c r="AMI14" s="10"/>
      <c r="AMJ14" s="10"/>
    </row>
    <row r="15" s="52" customFormat="true" ht="12.75" hidden="false" customHeight="true" outlineLevel="0" collapsed="false">
      <c r="A15" s="1"/>
      <c r="B15" s="53" t="s">
        <v>43</v>
      </c>
      <c r="C15" s="53" t="s">
        <v>44</v>
      </c>
      <c r="D15" s="54" t="s">
        <v>45</v>
      </c>
      <c r="E15" s="53" t="n">
        <v>2342.53</v>
      </c>
      <c r="F15" s="55" t="n">
        <v>9.34</v>
      </c>
      <c r="G15" s="55" t="n">
        <v>21879.2302</v>
      </c>
      <c r="H15" s="53"/>
      <c r="I15" s="53"/>
      <c r="J15" s="56"/>
      <c r="K15" s="56"/>
      <c r="L15" s="56"/>
      <c r="M15" s="56"/>
      <c r="N15" s="56"/>
      <c r="O15" s="56"/>
      <c r="P15" s="56"/>
      <c r="Q15" s="56"/>
      <c r="R15" s="56"/>
      <c r="S15" s="56"/>
      <c r="T15" s="56"/>
      <c r="U15" s="56"/>
      <c r="V15" s="56"/>
      <c r="W15" s="56"/>
      <c r="X15" s="56"/>
      <c r="Y15" s="56"/>
      <c r="Z15" s="56" t="n">
        <v>1286.91</v>
      </c>
      <c r="AA15" s="57" t="n">
        <v>12019.74</v>
      </c>
      <c r="AB15" s="56"/>
      <c r="AC15" s="57"/>
      <c r="AD15" s="56" t="n">
        <f aca="false">SUM(H15,J15,L15,N15,P15,R15,T15,V15,X15,Z15,AB15)</f>
        <v>1286.91</v>
      </c>
      <c r="AE15" s="57" t="n">
        <f aca="false">SUM(I15,K15,M15,O15,Q15,S15,U15,W15,Y15,AA15,AC15)</f>
        <v>12019.74</v>
      </c>
      <c r="AHZ15" s="10"/>
      <c r="AIA15" s="10"/>
      <c r="AIB15" s="10"/>
      <c r="AIC15" s="10"/>
      <c r="AID15" s="10"/>
      <c r="AIE15" s="10"/>
      <c r="AIF15" s="10"/>
      <c r="AIG15" s="10"/>
      <c r="AIH15" s="10"/>
      <c r="AII15" s="10"/>
      <c r="AIJ15" s="10"/>
      <c r="AIK15" s="10"/>
      <c r="AIL15" s="10"/>
      <c r="AIM15" s="10"/>
      <c r="AIN15" s="10"/>
      <c r="AIO15" s="10"/>
      <c r="AIP15" s="10"/>
      <c r="AIQ15" s="10"/>
      <c r="AIR15" s="10"/>
      <c r="AIS15" s="10"/>
      <c r="AIT15" s="10"/>
      <c r="AIU15" s="10"/>
      <c r="AIV15" s="10"/>
      <c r="AIW15" s="10"/>
      <c r="AIX15" s="10"/>
      <c r="AIY15" s="10"/>
      <c r="AIZ15" s="10"/>
      <c r="AJA15" s="10"/>
      <c r="AJB15" s="10"/>
      <c r="AJC15" s="10"/>
      <c r="AJD15" s="10"/>
      <c r="AJE15" s="10"/>
      <c r="AJF15" s="10"/>
      <c r="AJG15" s="10"/>
      <c r="AJH15" s="10"/>
      <c r="AJI15" s="10"/>
      <c r="AJJ15" s="10"/>
      <c r="AJK15" s="10"/>
      <c r="AJL15" s="10"/>
      <c r="AJM15" s="10"/>
      <c r="AJN15" s="10"/>
      <c r="AJO15" s="10"/>
      <c r="AJP15" s="10"/>
      <c r="AJQ15" s="10"/>
      <c r="AJR15" s="10"/>
      <c r="AJS15" s="10"/>
      <c r="AJT15" s="10"/>
      <c r="AJU15" s="10"/>
      <c r="AJV15" s="10"/>
      <c r="AJW15" s="10"/>
      <c r="AJX15" s="10"/>
      <c r="AJY15" s="10"/>
      <c r="AJZ15" s="10"/>
      <c r="AKA15" s="10"/>
      <c r="AKB15" s="10"/>
      <c r="AKC15" s="10"/>
      <c r="AKD15" s="10"/>
      <c r="AKE15" s="10"/>
      <c r="AKF15" s="10"/>
      <c r="AKG15" s="10"/>
      <c r="AKH15" s="10"/>
      <c r="AKI15" s="10"/>
      <c r="AKJ15" s="10"/>
      <c r="AKK15" s="10"/>
      <c r="AKL15" s="10"/>
      <c r="AKM15" s="10"/>
      <c r="AKN15" s="10"/>
      <c r="AKO15" s="10"/>
      <c r="AKP15" s="10"/>
      <c r="AKQ15" s="10"/>
      <c r="AKR15" s="10"/>
      <c r="AKS15" s="10"/>
      <c r="AKT15" s="10"/>
      <c r="AKU15" s="10"/>
      <c r="AKV15" s="10"/>
      <c r="AKW15" s="10"/>
      <c r="AKX15" s="10"/>
      <c r="AKY15" s="10"/>
      <c r="AKZ15" s="10"/>
      <c r="ALA15" s="10"/>
      <c r="ALB15" s="10"/>
      <c r="ALC15" s="10"/>
      <c r="ALD15" s="10"/>
      <c r="ALE15" s="10"/>
      <c r="ALF15" s="10"/>
      <c r="ALG15" s="10"/>
      <c r="ALH15" s="10"/>
      <c r="ALI15" s="10"/>
      <c r="ALJ15" s="10"/>
      <c r="ALK15" s="10"/>
      <c r="ALL15" s="10"/>
      <c r="ALM15" s="10"/>
      <c r="ALN15" s="10"/>
      <c r="ALO15" s="10"/>
      <c r="ALP15" s="10"/>
      <c r="ALQ15" s="10"/>
      <c r="ALR15" s="10"/>
      <c r="ALS15" s="10"/>
      <c r="ALT15" s="10"/>
      <c r="ALU15" s="10"/>
      <c r="ALV15" s="10"/>
      <c r="ALW15" s="10"/>
      <c r="ALX15" s="10"/>
      <c r="ALY15" s="10"/>
      <c r="ALZ15" s="10"/>
      <c r="AMA15" s="10"/>
      <c r="AMB15" s="10"/>
      <c r="AMC15" s="10"/>
      <c r="AMD15" s="10"/>
      <c r="AME15" s="10"/>
      <c r="AMF15" s="10"/>
      <c r="AMG15" s="10"/>
      <c r="AMH15" s="10"/>
      <c r="AMI15" s="10"/>
      <c r="AMJ15" s="10"/>
    </row>
    <row r="16" s="52" customFormat="true" ht="12.75" hidden="false" customHeight="true" outlineLevel="0" collapsed="false">
      <c r="A16" s="1"/>
      <c r="B16" s="53" t="s">
        <v>46</v>
      </c>
      <c r="C16" s="53" t="s">
        <v>47</v>
      </c>
      <c r="D16" s="54" t="s">
        <v>48</v>
      </c>
      <c r="E16" s="53" t="n">
        <v>2515.7</v>
      </c>
      <c r="F16" s="55" t="n">
        <v>75.02</v>
      </c>
      <c r="G16" s="55" t="n">
        <v>188727.814</v>
      </c>
      <c r="H16" s="53"/>
      <c r="I16" s="53"/>
      <c r="J16" s="56"/>
      <c r="K16" s="56"/>
      <c r="L16" s="56"/>
      <c r="M16" s="56"/>
      <c r="N16" s="56"/>
      <c r="O16" s="56"/>
      <c r="P16" s="56"/>
      <c r="Q16" s="56"/>
      <c r="R16" s="56"/>
      <c r="S16" s="56"/>
      <c r="T16" s="56"/>
      <c r="U16" s="56"/>
      <c r="V16" s="56"/>
      <c r="W16" s="56"/>
      <c r="X16" s="56"/>
      <c r="Y16" s="56"/>
      <c r="Z16" s="56" t="n">
        <v>463.29</v>
      </c>
      <c r="AA16" s="57" t="n">
        <v>34756.02</v>
      </c>
      <c r="AB16" s="56"/>
      <c r="AC16" s="57"/>
      <c r="AD16" s="56" t="n">
        <f aca="false">SUM(H16,J16,L16,N16,P16,R16,T16,V16,X16,Z16,AB16)</f>
        <v>463.29</v>
      </c>
      <c r="AE16" s="57" t="n">
        <f aca="false">SUM(I16,K16,M16,O16,Q16,S16,U16,W16,Y16,AA16,AC16)</f>
        <v>34756.02</v>
      </c>
      <c r="AHZ16" s="10"/>
      <c r="AIA16" s="10"/>
      <c r="AIB16" s="10"/>
      <c r="AIC16" s="10"/>
      <c r="AID16" s="10"/>
      <c r="AIE16" s="10"/>
      <c r="AIF16" s="10"/>
      <c r="AIG16" s="10"/>
      <c r="AIH16" s="10"/>
      <c r="AII16" s="10"/>
      <c r="AIJ16" s="10"/>
      <c r="AIK16" s="10"/>
      <c r="AIL16" s="10"/>
      <c r="AIM16" s="10"/>
      <c r="AIN16" s="10"/>
      <c r="AIO16" s="10"/>
      <c r="AIP16" s="10"/>
      <c r="AIQ16" s="10"/>
      <c r="AIR16" s="10"/>
      <c r="AIS16" s="10"/>
      <c r="AIT16" s="10"/>
      <c r="AIU16" s="10"/>
      <c r="AIV16" s="10"/>
      <c r="AIW16" s="10"/>
      <c r="AIX16" s="10"/>
      <c r="AIY16" s="10"/>
      <c r="AIZ16" s="10"/>
      <c r="AJA16" s="10"/>
      <c r="AJB16" s="10"/>
      <c r="AJC16" s="10"/>
      <c r="AJD16" s="10"/>
      <c r="AJE16" s="10"/>
      <c r="AJF16" s="10"/>
      <c r="AJG16" s="10"/>
      <c r="AJH16" s="10"/>
      <c r="AJI16" s="10"/>
      <c r="AJJ16" s="10"/>
      <c r="AJK16" s="10"/>
      <c r="AJL16" s="10"/>
      <c r="AJM16" s="10"/>
      <c r="AJN16" s="10"/>
      <c r="AJO16" s="10"/>
      <c r="AJP16" s="10"/>
      <c r="AJQ16" s="10"/>
      <c r="AJR16" s="10"/>
      <c r="AJS16" s="10"/>
      <c r="AJT16" s="10"/>
      <c r="AJU16" s="10"/>
      <c r="AJV16" s="10"/>
      <c r="AJW16" s="10"/>
      <c r="AJX16" s="10"/>
      <c r="AJY16" s="10"/>
      <c r="AJZ16" s="10"/>
      <c r="AKA16" s="10"/>
      <c r="AKB16" s="10"/>
      <c r="AKC16" s="10"/>
      <c r="AKD16" s="10"/>
      <c r="AKE16" s="10"/>
      <c r="AKF16" s="10"/>
      <c r="AKG16" s="10"/>
      <c r="AKH16" s="10"/>
      <c r="AKI16" s="10"/>
      <c r="AKJ16" s="10"/>
      <c r="AKK16" s="10"/>
      <c r="AKL16" s="10"/>
      <c r="AKM16" s="10"/>
      <c r="AKN16" s="10"/>
      <c r="AKO16" s="10"/>
      <c r="AKP16" s="10"/>
      <c r="AKQ16" s="10"/>
      <c r="AKR16" s="10"/>
      <c r="AKS16" s="10"/>
      <c r="AKT16" s="10"/>
      <c r="AKU16" s="10"/>
      <c r="AKV16" s="10"/>
      <c r="AKW16" s="10"/>
      <c r="AKX16" s="10"/>
      <c r="AKY16" s="10"/>
      <c r="AKZ16" s="10"/>
      <c r="ALA16" s="10"/>
      <c r="ALB16" s="10"/>
      <c r="ALC16" s="10"/>
      <c r="ALD16" s="10"/>
      <c r="ALE16" s="10"/>
      <c r="ALF16" s="10"/>
      <c r="ALG16" s="10"/>
      <c r="ALH16" s="10"/>
      <c r="ALI16" s="10"/>
      <c r="ALJ16" s="10"/>
      <c r="ALK16" s="10"/>
      <c r="ALL16" s="10"/>
      <c r="ALM16" s="10"/>
      <c r="ALN16" s="10"/>
      <c r="ALO16" s="10"/>
      <c r="ALP16" s="10"/>
      <c r="ALQ16" s="10"/>
      <c r="ALR16" s="10"/>
      <c r="ALS16" s="10"/>
      <c r="ALT16" s="10"/>
      <c r="ALU16" s="10"/>
      <c r="ALV16" s="10"/>
      <c r="ALW16" s="10"/>
      <c r="ALX16" s="10"/>
      <c r="ALY16" s="10"/>
      <c r="ALZ16" s="10"/>
      <c r="AMA16" s="10"/>
      <c r="AMB16" s="10"/>
      <c r="AMC16" s="10"/>
      <c r="AMD16" s="10"/>
      <c r="AME16" s="10"/>
      <c r="AMF16" s="10"/>
      <c r="AMG16" s="10"/>
      <c r="AMH16" s="10"/>
      <c r="AMI16" s="10"/>
      <c r="AMJ16" s="10"/>
    </row>
    <row r="17" s="52" customFormat="true" ht="12.75" hidden="false" customHeight="true" outlineLevel="0" collapsed="false">
      <c r="A17" s="1"/>
      <c r="B17" s="53" t="s">
        <v>49</v>
      </c>
      <c r="C17" s="53" t="s">
        <v>50</v>
      </c>
      <c r="D17" s="54" t="s">
        <v>48</v>
      </c>
      <c r="E17" s="53" t="n">
        <v>1464.4</v>
      </c>
      <c r="F17" s="55" t="n">
        <v>90.61</v>
      </c>
      <c r="G17" s="55" t="n">
        <v>132689.284</v>
      </c>
      <c r="H17" s="53"/>
      <c r="I17" s="53"/>
      <c r="J17" s="56"/>
      <c r="K17" s="56"/>
      <c r="L17" s="56"/>
      <c r="M17" s="56"/>
      <c r="N17" s="56"/>
      <c r="O17" s="56"/>
      <c r="P17" s="56"/>
      <c r="Q17" s="56"/>
      <c r="R17" s="56"/>
      <c r="S17" s="56"/>
      <c r="T17" s="56"/>
      <c r="U17" s="56"/>
      <c r="V17" s="56"/>
      <c r="W17" s="56"/>
      <c r="X17" s="56"/>
      <c r="Y17" s="56"/>
      <c r="Z17" s="56" t="n">
        <v>271.14</v>
      </c>
      <c r="AA17" s="57" t="n">
        <v>24568</v>
      </c>
      <c r="AB17" s="56"/>
      <c r="AC17" s="57"/>
      <c r="AD17" s="56" t="n">
        <f aca="false">SUM(H17,J17,L17,N17,P17,R17,T17,V17,X17,Z17,AB17)</f>
        <v>271.14</v>
      </c>
      <c r="AE17" s="57" t="n">
        <f aca="false">SUM(I17,K17,M17,O17,Q17,S17,U17,W17,Y17,AA17,AC17)</f>
        <v>24568</v>
      </c>
      <c r="AHZ17" s="10"/>
      <c r="AIA17" s="10"/>
      <c r="AIB17" s="10"/>
      <c r="AIC17" s="10"/>
      <c r="AID17" s="10"/>
      <c r="AIE17" s="10"/>
      <c r="AIF17" s="10"/>
      <c r="AIG17" s="10"/>
      <c r="AIH17" s="10"/>
      <c r="AII17" s="10"/>
      <c r="AIJ17" s="10"/>
      <c r="AIK17" s="10"/>
      <c r="AIL17" s="10"/>
      <c r="AIM17" s="10"/>
      <c r="AIN17" s="10"/>
      <c r="AIO17" s="10"/>
      <c r="AIP17" s="10"/>
      <c r="AIQ17" s="10"/>
      <c r="AIR17" s="10"/>
      <c r="AIS17" s="10"/>
      <c r="AIT17" s="10"/>
      <c r="AIU17" s="10"/>
      <c r="AIV17" s="10"/>
      <c r="AIW17" s="10"/>
      <c r="AIX17" s="10"/>
      <c r="AIY17" s="10"/>
      <c r="AIZ17" s="10"/>
      <c r="AJA17" s="10"/>
      <c r="AJB17" s="10"/>
      <c r="AJC17" s="10"/>
      <c r="AJD17" s="10"/>
      <c r="AJE17" s="10"/>
      <c r="AJF17" s="10"/>
      <c r="AJG17" s="10"/>
      <c r="AJH17" s="10"/>
      <c r="AJI17" s="10"/>
      <c r="AJJ17" s="10"/>
      <c r="AJK17" s="10"/>
      <c r="AJL17" s="10"/>
      <c r="AJM17" s="10"/>
      <c r="AJN17" s="10"/>
      <c r="AJO17" s="10"/>
      <c r="AJP17" s="10"/>
      <c r="AJQ17" s="10"/>
      <c r="AJR17" s="10"/>
      <c r="AJS17" s="10"/>
      <c r="AJT17" s="10"/>
      <c r="AJU17" s="10"/>
      <c r="AJV17" s="10"/>
      <c r="AJW17" s="10"/>
      <c r="AJX17" s="10"/>
      <c r="AJY17" s="10"/>
      <c r="AJZ17" s="10"/>
      <c r="AKA17" s="10"/>
      <c r="AKB17" s="10"/>
      <c r="AKC17" s="10"/>
      <c r="AKD17" s="10"/>
      <c r="AKE17" s="10"/>
      <c r="AKF17" s="10"/>
      <c r="AKG17" s="10"/>
      <c r="AKH17" s="10"/>
      <c r="AKI17" s="10"/>
      <c r="AKJ17" s="10"/>
      <c r="AKK17" s="10"/>
      <c r="AKL17" s="10"/>
      <c r="AKM17" s="10"/>
      <c r="AKN17" s="10"/>
      <c r="AKO17" s="10"/>
      <c r="AKP17" s="10"/>
      <c r="AKQ17" s="10"/>
      <c r="AKR17" s="10"/>
      <c r="AKS17" s="10"/>
      <c r="AKT17" s="10"/>
      <c r="AKU17" s="10"/>
      <c r="AKV17" s="10"/>
      <c r="AKW17" s="10"/>
      <c r="AKX17" s="10"/>
      <c r="AKY17" s="10"/>
      <c r="AKZ17" s="10"/>
      <c r="ALA17" s="10"/>
      <c r="ALB17" s="10"/>
      <c r="ALC17" s="10"/>
      <c r="ALD17" s="10"/>
      <c r="ALE17" s="10"/>
      <c r="ALF17" s="10"/>
      <c r="ALG17" s="10"/>
      <c r="ALH17" s="10"/>
      <c r="ALI17" s="10"/>
      <c r="ALJ17" s="10"/>
      <c r="ALK17" s="10"/>
      <c r="ALL17" s="10"/>
      <c r="ALM17" s="10"/>
      <c r="ALN17" s="10"/>
      <c r="ALO17" s="10"/>
      <c r="ALP17" s="10"/>
      <c r="ALQ17" s="10"/>
      <c r="ALR17" s="10"/>
      <c r="ALS17" s="10"/>
      <c r="ALT17" s="10"/>
      <c r="ALU17" s="10"/>
      <c r="ALV17" s="10"/>
      <c r="ALW17" s="10"/>
      <c r="ALX17" s="10"/>
      <c r="ALY17" s="10"/>
      <c r="ALZ17" s="10"/>
      <c r="AMA17" s="10"/>
      <c r="AMB17" s="10"/>
      <c r="AMC17" s="10"/>
      <c r="AMD17" s="10"/>
      <c r="AME17" s="10"/>
      <c r="AMF17" s="10"/>
      <c r="AMG17" s="10"/>
      <c r="AMH17" s="10"/>
      <c r="AMI17" s="10"/>
      <c r="AMJ17" s="10"/>
    </row>
    <row r="18" s="52" customFormat="true" ht="12.75" hidden="false" customHeight="true" outlineLevel="0" collapsed="false">
      <c r="A18" s="1"/>
      <c r="B18" s="53" t="s">
        <v>51</v>
      </c>
      <c r="C18" s="53" t="s">
        <v>52</v>
      </c>
      <c r="D18" s="54" t="s">
        <v>53</v>
      </c>
      <c r="E18" s="53" t="n">
        <v>6</v>
      </c>
      <c r="F18" s="55" t="n">
        <v>16210.53</v>
      </c>
      <c r="G18" s="55" t="n">
        <v>97263.18</v>
      </c>
      <c r="H18" s="53"/>
      <c r="I18" s="53"/>
      <c r="J18" s="56"/>
      <c r="K18" s="56"/>
      <c r="L18" s="56"/>
      <c r="M18" s="56"/>
      <c r="N18" s="56"/>
      <c r="O18" s="56"/>
      <c r="P18" s="56"/>
      <c r="Q18" s="56"/>
      <c r="R18" s="56"/>
      <c r="S18" s="56"/>
      <c r="T18" s="56"/>
      <c r="U18" s="56"/>
      <c r="V18" s="56"/>
      <c r="W18" s="56"/>
      <c r="X18" s="56"/>
      <c r="Y18" s="56"/>
      <c r="Z18" s="56"/>
      <c r="AA18" s="56"/>
      <c r="AB18" s="56"/>
      <c r="AC18" s="57"/>
      <c r="AD18" s="56" t="n">
        <f aca="false">SUM(H18,J18,L18,N18,P18,R18,T18,V18,X18,Z18,AB18)</f>
        <v>0</v>
      </c>
      <c r="AE18" s="57" t="n">
        <f aca="false">SUM(I18,K18,M18,O18,Q18,S18,U18,W18,Y18,AA18,AC18)</f>
        <v>0</v>
      </c>
      <c r="AHZ18" s="10"/>
      <c r="AIA18" s="10"/>
      <c r="AIB18" s="10"/>
      <c r="AIC18" s="10"/>
      <c r="AID18" s="10"/>
      <c r="AIE18" s="10"/>
      <c r="AIF18" s="10"/>
      <c r="AIG18" s="10"/>
      <c r="AIH18" s="10"/>
      <c r="AII18" s="10"/>
      <c r="AIJ18" s="10"/>
      <c r="AIK18" s="10"/>
      <c r="AIL18" s="10"/>
      <c r="AIM18" s="10"/>
      <c r="AIN18" s="10"/>
      <c r="AIO18" s="10"/>
      <c r="AIP18" s="10"/>
      <c r="AIQ18" s="10"/>
      <c r="AIR18" s="10"/>
      <c r="AIS18" s="10"/>
      <c r="AIT18" s="10"/>
      <c r="AIU18" s="10"/>
      <c r="AIV18" s="10"/>
      <c r="AIW18" s="10"/>
      <c r="AIX18" s="10"/>
      <c r="AIY18" s="10"/>
      <c r="AIZ18" s="10"/>
      <c r="AJA18" s="10"/>
      <c r="AJB18" s="10"/>
      <c r="AJC18" s="10"/>
      <c r="AJD18" s="10"/>
      <c r="AJE18" s="10"/>
      <c r="AJF18" s="10"/>
      <c r="AJG18" s="10"/>
      <c r="AJH18" s="10"/>
      <c r="AJI18" s="10"/>
      <c r="AJJ18" s="10"/>
      <c r="AJK18" s="10"/>
      <c r="AJL18" s="10"/>
      <c r="AJM18" s="10"/>
      <c r="AJN18" s="10"/>
      <c r="AJO18" s="10"/>
      <c r="AJP18" s="10"/>
      <c r="AJQ18" s="10"/>
      <c r="AJR18" s="10"/>
      <c r="AJS18" s="10"/>
      <c r="AJT18" s="10"/>
      <c r="AJU18" s="10"/>
      <c r="AJV18" s="10"/>
      <c r="AJW18" s="10"/>
      <c r="AJX18" s="10"/>
      <c r="AJY18" s="10"/>
      <c r="AJZ18" s="10"/>
      <c r="AKA18" s="10"/>
      <c r="AKB18" s="10"/>
      <c r="AKC18" s="10"/>
      <c r="AKD18" s="10"/>
      <c r="AKE18" s="10"/>
      <c r="AKF18" s="10"/>
      <c r="AKG18" s="10"/>
      <c r="AKH18" s="10"/>
      <c r="AKI18" s="10"/>
      <c r="AKJ18" s="10"/>
      <c r="AKK18" s="10"/>
      <c r="AKL18" s="10"/>
      <c r="AKM18" s="10"/>
      <c r="AKN18" s="10"/>
      <c r="AKO18" s="10"/>
      <c r="AKP18" s="10"/>
      <c r="AKQ18" s="10"/>
      <c r="AKR18" s="10"/>
      <c r="AKS18" s="10"/>
      <c r="AKT18" s="10"/>
      <c r="AKU18" s="10"/>
      <c r="AKV18" s="10"/>
      <c r="AKW18" s="10"/>
      <c r="AKX18" s="10"/>
      <c r="AKY18" s="10"/>
      <c r="AKZ18" s="10"/>
      <c r="ALA18" s="10"/>
      <c r="ALB18" s="10"/>
      <c r="ALC18" s="10"/>
      <c r="ALD18" s="10"/>
      <c r="ALE18" s="10"/>
      <c r="ALF18" s="10"/>
      <c r="ALG18" s="10"/>
      <c r="ALH18" s="10"/>
      <c r="ALI18" s="10"/>
      <c r="ALJ18" s="10"/>
      <c r="ALK18" s="10"/>
      <c r="ALL18" s="10"/>
      <c r="ALM18" s="10"/>
      <c r="ALN18" s="10"/>
      <c r="ALO18" s="10"/>
      <c r="ALP18" s="10"/>
      <c r="ALQ18" s="10"/>
      <c r="ALR18" s="10"/>
      <c r="ALS18" s="10"/>
      <c r="ALT18" s="10"/>
      <c r="ALU18" s="10"/>
      <c r="ALV18" s="10"/>
      <c r="ALW18" s="10"/>
      <c r="ALX18" s="10"/>
      <c r="ALY18" s="10"/>
      <c r="ALZ18" s="10"/>
      <c r="AMA18" s="10"/>
      <c r="AMB18" s="10"/>
      <c r="AMC18" s="10"/>
      <c r="AMD18" s="10"/>
      <c r="AME18" s="10"/>
      <c r="AMF18" s="10"/>
      <c r="AMG18" s="10"/>
      <c r="AMH18" s="10"/>
      <c r="AMI18" s="10"/>
      <c r="AMJ18" s="10"/>
    </row>
    <row r="19" s="52" customFormat="true" ht="12.75" hidden="false" customHeight="true" outlineLevel="0" collapsed="false">
      <c r="A19" s="1"/>
      <c r="B19" s="53" t="s">
        <v>54</v>
      </c>
      <c r="C19" s="53" t="s">
        <v>55</v>
      </c>
      <c r="D19" s="54" t="s">
        <v>53</v>
      </c>
      <c r="E19" s="53" t="n">
        <v>32</v>
      </c>
      <c r="F19" s="55" t="n">
        <v>7691.91</v>
      </c>
      <c r="G19" s="55" t="n">
        <v>246141.12</v>
      </c>
      <c r="H19" s="53"/>
      <c r="I19" s="53"/>
      <c r="J19" s="56"/>
      <c r="K19" s="56"/>
      <c r="L19" s="56"/>
      <c r="M19" s="56"/>
      <c r="N19" s="56"/>
      <c r="O19" s="56"/>
      <c r="P19" s="56"/>
      <c r="Q19" s="56"/>
      <c r="R19" s="56"/>
      <c r="S19" s="56"/>
      <c r="T19" s="56"/>
      <c r="U19" s="56"/>
      <c r="V19" s="56"/>
      <c r="W19" s="56"/>
      <c r="X19" s="56"/>
      <c r="Y19" s="56"/>
      <c r="Z19" s="56"/>
      <c r="AA19" s="56"/>
      <c r="AB19" s="56"/>
      <c r="AC19" s="57"/>
      <c r="AD19" s="56" t="n">
        <f aca="false">SUM(H19,J19,L19,N19,P19,R19,T19,V19,X19,Z19,AB19)</f>
        <v>0</v>
      </c>
      <c r="AE19" s="57" t="n">
        <f aca="false">SUM(I19,K19,M19,O19,Q19,S19,U19,W19,Y19,AA19,AC19)</f>
        <v>0</v>
      </c>
      <c r="AHZ19" s="10"/>
      <c r="AIA19" s="10"/>
      <c r="AIB19" s="10"/>
      <c r="AIC19" s="10"/>
      <c r="AID19" s="10"/>
      <c r="AIE19" s="10"/>
      <c r="AIF19" s="10"/>
      <c r="AIG19" s="10"/>
      <c r="AIH19" s="10"/>
      <c r="AII19" s="10"/>
      <c r="AIJ19" s="10"/>
      <c r="AIK19" s="10"/>
      <c r="AIL19" s="10"/>
      <c r="AIM19" s="10"/>
      <c r="AIN19" s="10"/>
      <c r="AIO19" s="10"/>
      <c r="AIP19" s="10"/>
      <c r="AIQ19" s="10"/>
      <c r="AIR19" s="10"/>
      <c r="AIS19" s="10"/>
      <c r="AIT19" s="10"/>
      <c r="AIU19" s="10"/>
      <c r="AIV19" s="10"/>
      <c r="AIW19" s="10"/>
      <c r="AIX19" s="10"/>
      <c r="AIY19" s="10"/>
      <c r="AIZ19" s="10"/>
      <c r="AJA19" s="10"/>
      <c r="AJB19" s="10"/>
      <c r="AJC19" s="10"/>
      <c r="AJD19" s="10"/>
      <c r="AJE19" s="10"/>
      <c r="AJF19" s="10"/>
      <c r="AJG19" s="10"/>
      <c r="AJH19" s="10"/>
      <c r="AJI19" s="10"/>
      <c r="AJJ19" s="10"/>
      <c r="AJK19" s="10"/>
      <c r="AJL19" s="10"/>
      <c r="AJM19" s="10"/>
      <c r="AJN19" s="10"/>
      <c r="AJO19" s="10"/>
      <c r="AJP19" s="10"/>
      <c r="AJQ19" s="10"/>
      <c r="AJR19" s="10"/>
      <c r="AJS19" s="10"/>
      <c r="AJT19" s="10"/>
      <c r="AJU19" s="10"/>
      <c r="AJV19" s="10"/>
      <c r="AJW19" s="10"/>
      <c r="AJX19" s="10"/>
      <c r="AJY19" s="10"/>
      <c r="AJZ19" s="10"/>
      <c r="AKA19" s="10"/>
      <c r="AKB19" s="10"/>
      <c r="AKC19" s="10"/>
      <c r="AKD19" s="10"/>
      <c r="AKE19" s="10"/>
      <c r="AKF19" s="10"/>
      <c r="AKG19" s="10"/>
      <c r="AKH19" s="10"/>
      <c r="AKI19" s="10"/>
      <c r="AKJ19" s="10"/>
      <c r="AKK19" s="10"/>
      <c r="AKL19" s="10"/>
      <c r="AKM19" s="10"/>
      <c r="AKN19" s="10"/>
      <c r="AKO19" s="10"/>
      <c r="AKP19" s="10"/>
      <c r="AKQ19" s="10"/>
      <c r="AKR19" s="10"/>
      <c r="AKS19" s="10"/>
      <c r="AKT19" s="10"/>
      <c r="AKU19" s="10"/>
      <c r="AKV19" s="10"/>
      <c r="AKW19" s="10"/>
      <c r="AKX19" s="10"/>
      <c r="AKY19" s="10"/>
      <c r="AKZ19" s="10"/>
      <c r="ALA19" s="10"/>
      <c r="ALB19" s="10"/>
      <c r="ALC19" s="10"/>
      <c r="ALD19" s="10"/>
      <c r="ALE19" s="10"/>
      <c r="ALF19" s="10"/>
      <c r="ALG19" s="10"/>
      <c r="ALH19" s="10"/>
      <c r="ALI19" s="10"/>
      <c r="ALJ19" s="10"/>
      <c r="ALK19" s="10"/>
      <c r="ALL19" s="10"/>
      <c r="ALM19" s="10"/>
      <c r="ALN19" s="10"/>
      <c r="ALO19" s="10"/>
      <c r="ALP19" s="10"/>
      <c r="ALQ19" s="10"/>
      <c r="ALR19" s="10"/>
      <c r="ALS19" s="10"/>
      <c r="ALT19" s="10"/>
      <c r="ALU19" s="10"/>
      <c r="ALV19" s="10"/>
      <c r="ALW19" s="10"/>
      <c r="ALX19" s="10"/>
      <c r="ALY19" s="10"/>
      <c r="ALZ19" s="10"/>
      <c r="AMA19" s="10"/>
      <c r="AMB19" s="10"/>
      <c r="AMC19" s="10"/>
      <c r="AMD19" s="10"/>
      <c r="AME19" s="10"/>
      <c r="AMF19" s="10"/>
      <c r="AMG19" s="10"/>
      <c r="AMH19" s="10"/>
      <c r="AMI19" s="10"/>
      <c r="AMJ19" s="10"/>
    </row>
    <row r="20" s="52" customFormat="true" ht="12.75" hidden="false" customHeight="true" outlineLevel="0" collapsed="false">
      <c r="A20" s="1"/>
      <c r="B20" s="53" t="s">
        <v>56</v>
      </c>
      <c r="C20" s="53" t="s">
        <v>57</v>
      </c>
      <c r="D20" s="54" t="s">
        <v>53</v>
      </c>
      <c r="E20" s="53" t="n">
        <v>10</v>
      </c>
      <c r="F20" s="55" t="n">
        <v>12376.82</v>
      </c>
      <c r="G20" s="55" t="n">
        <v>123768.2</v>
      </c>
      <c r="H20" s="53"/>
      <c r="I20" s="53"/>
      <c r="J20" s="56"/>
      <c r="K20" s="56"/>
      <c r="L20" s="56"/>
      <c r="M20" s="56"/>
      <c r="N20" s="56"/>
      <c r="O20" s="56"/>
      <c r="P20" s="56"/>
      <c r="Q20" s="56"/>
      <c r="R20" s="56"/>
      <c r="S20" s="56"/>
      <c r="T20" s="56"/>
      <c r="U20" s="56"/>
      <c r="V20" s="56"/>
      <c r="W20" s="56"/>
      <c r="X20" s="56"/>
      <c r="Y20" s="56"/>
      <c r="Z20" s="56"/>
      <c r="AA20" s="56"/>
      <c r="AB20" s="56"/>
      <c r="AC20" s="57"/>
      <c r="AD20" s="56" t="n">
        <f aca="false">SUM(H20,J20,L20,N20,P20,R20,T20,V20,X20,Z20,AB20)</f>
        <v>0</v>
      </c>
      <c r="AE20" s="57" t="n">
        <f aca="false">SUM(I20,K20,M20,O20,Q20,S20,U20,W20,Y20,AA20,AC20)</f>
        <v>0</v>
      </c>
      <c r="AHZ20" s="10"/>
      <c r="AIA20" s="10"/>
      <c r="AIB20" s="10"/>
      <c r="AIC20" s="10"/>
      <c r="AID20" s="10"/>
      <c r="AIE20" s="10"/>
      <c r="AIF20" s="10"/>
      <c r="AIG20" s="10"/>
      <c r="AIH20" s="10"/>
      <c r="AII20" s="10"/>
      <c r="AIJ20" s="10"/>
      <c r="AIK20" s="10"/>
      <c r="AIL20" s="10"/>
      <c r="AIM20" s="10"/>
      <c r="AIN20" s="10"/>
      <c r="AIO20" s="10"/>
      <c r="AIP20" s="10"/>
      <c r="AIQ20" s="10"/>
      <c r="AIR20" s="10"/>
      <c r="AIS20" s="10"/>
      <c r="AIT20" s="10"/>
      <c r="AIU20" s="10"/>
      <c r="AIV20" s="10"/>
      <c r="AIW20" s="10"/>
      <c r="AIX20" s="10"/>
      <c r="AIY20" s="10"/>
      <c r="AIZ20" s="10"/>
      <c r="AJA20" s="10"/>
      <c r="AJB20" s="10"/>
      <c r="AJC20" s="10"/>
      <c r="AJD20" s="10"/>
      <c r="AJE20" s="10"/>
      <c r="AJF20" s="10"/>
      <c r="AJG20" s="10"/>
      <c r="AJH20" s="10"/>
      <c r="AJI20" s="10"/>
      <c r="AJJ20" s="10"/>
      <c r="AJK20" s="10"/>
      <c r="AJL20" s="10"/>
      <c r="AJM20" s="10"/>
      <c r="AJN20" s="10"/>
      <c r="AJO20" s="10"/>
      <c r="AJP20" s="10"/>
      <c r="AJQ20" s="10"/>
      <c r="AJR20" s="10"/>
      <c r="AJS20" s="10"/>
      <c r="AJT20" s="10"/>
      <c r="AJU20" s="10"/>
      <c r="AJV20" s="10"/>
      <c r="AJW20" s="10"/>
      <c r="AJX20" s="10"/>
      <c r="AJY20" s="10"/>
      <c r="AJZ20" s="10"/>
      <c r="AKA20" s="10"/>
      <c r="AKB20" s="10"/>
      <c r="AKC20" s="10"/>
      <c r="AKD20" s="10"/>
      <c r="AKE20" s="10"/>
      <c r="AKF20" s="10"/>
      <c r="AKG20" s="10"/>
      <c r="AKH20" s="10"/>
      <c r="AKI20" s="10"/>
      <c r="AKJ20" s="10"/>
      <c r="AKK20" s="10"/>
      <c r="AKL20" s="10"/>
      <c r="AKM20" s="10"/>
      <c r="AKN20" s="10"/>
      <c r="AKO20" s="10"/>
      <c r="AKP20" s="10"/>
      <c r="AKQ20" s="10"/>
      <c r="AKR20" s="10"/>
      <c r="AKS20" s="10"/>
      <c r="AKT20" s="10"/>
      <c r="AKU20" s="10"/>
      <c r="AKV20" s="10"/>
      <c r="AKW20" s="10"/>
      <c r="AKX20" s="10"/>
      <c r="AKY20" s="10"/>
      <c r="AKZ20" s="10"/>
      <c r="ALA20" s="10"/>
      <c r="ALB20" s="10"/>
      <c r="ALC20" s="10"/>
      <c r="ALD20" s="10"/>
      <c r="ALE20" s="10"/>
      <c r="ALF20" s="10"/>
      <c r="ALG20" s="10"/>
      <c r="ALH20" s="10"/>
      <c r="ALI20" s="10"/>
      <c r="ALJ20" s="10"/>
      <c r="ALK20" s="10"/>
      <c r="ALL20" s="10"/>
      <c r="ALM20" s="10"/>
      <c r="ALN20" s="10"/>
      <c r="ALO20" s="10"/>
      <c r="ALP20" s="10"/>
      <c r="ALQ20" s="10"/>
      <c r="ALR20" s="10"/>
      <c r="ALS20" s="10"/>
      <c r="ALT20" s="10"/>
      <c r="ALU20" s="10"/>
      <c r="ALV20" s="10"/>
      <c r="ALW20" s="10"/>
      <c r="ALX20" s="10"/>
      <c r="ALY20" s="10"/>
      <c r="ALZ20" s="10"/>
      <c r="AMA20" s="10"/>
      <c r="AMB20" s="10"/>
      <c r="AMC20" s="10"/>
      <c r="AMD20" s="10"/>
      <c r="AME20" s="10"/>
      <c r="AMF20" s="10"/>
      <c r="AMG20" s="10"/>
      <c r="AMH20" s="10"/>
      <c r="AMI20" s="10"/>
      <c r="AMJ20" s="10"/>
    </row>
    <row r="21" s="52" customFormat="true" ht="12.75" hidden="false" customHeight="true" outlineLevel="0" collapsed="false">
      <c r="A21" s="1"/>
      <c r="B21" s="53" t="s">
        <v>58</v>
      </c>
      <c r="C21" s="53" t="s">
        <v>59</v>
      </c>
      <c r="D21" s="54" t="s">
        <v>60</v>
      </c>
      <c r="E21" s="53" t="n">
        <v>384</v>
      </c>
      <c r="F21" s="55" t="n">
        <v>199.47</v>
      </c>
      <c r="G21" s="55" t="n">
        <v>76596.48</v>
      </c>
      <c r="H21" s="53"/>
      <c r="I21" s="53"/>
      <c r="J21" s="56"/>
      <c r="K21" s="56"/>
      <c r="L21" s="56"/>
      <c r="M21" s="56"/>
      <c r="N21" s="56"/>
      <c r="O21" s="56"/>
      <c r="P21" s="56"/>
      <c r="Q21" s="56"/>
      <c r="R21" s="56"/>
      <c r="S21" s="56"/>
      <c r="T21" s="56"/>
      <c r="U21" s="56"/>
      <c r="V21" s="56"/>
      <c r="W21" s="56"/>
      <c r="X21" s="56"/>
      <c r="Y21" s="56"/>
      <c r="Z21" s="56"/>
      <c r="AA21" s="56"/>
      <c r="AB21" s="56"/>
      <c r="AC21" s="57"/>
      <c r="AD21" s="56" t="n">
        <f aca="false">SUM(H21,J21,L21,N21,P21,R21,T21,V21,X21,Z21,AB21)</f>
        <v>0</v>
      </c>
      <c r="AE21" s="57" t="n">
        <f aca="false">SUM(I21,K21,M21,O21,Q21,S21,U21,W21,Y21,AA21,AC21)</f>
        <v>0</v>
      </c>
      <c r="AHZ21" s="10"/>
      <c r="AIA21" s="10"/>
      <c r="AIB21" s="10"/>
      <c r="AIC21" s="10"/>
      <c r="AID21" s="10"/>
      <c r="AIE21" s="10"/>
      <c r="AIF21" s="10"/>
      <c r="AIG21" s="10"/>
      <c r="AIH21" s="10"/>
      <c r="AII21" s="10"/>
      <c r="AIJ21" s="10"/>
      <c r="AIK21" s="10"/>
      <c r="AIL21" s="10"/>
      <c r="AIM21" s="10"/>
      <c r="AIN21" s="10"/>
      <c r="AIO21" s="10"/>
      <c r="AIP21" s="10"/>
      <c r="AIQ21" s="10"/>
      <c r="AIR21" s="10"/>
      <c r="AIS21" s="10"/>
      <c r="AIT21" s="10"/>
      <c r="AIU21" s="10"/>
      <c r="AIV21" s="10"/>
      <c r="AIW21" s="10"/>
      <c r="AIX21" s="10"/>
      <c r="AIY21" s="10"/>
      <c r="AIZ21" s="10"/>
      <c r="AJA21" s="10"/>
      <c r="AJB21" s="10"/>
      <c r="AJC21" s="10"/>
      <c r="AJD21" s="10"/>
      <c r="AJE21" s="10"/>
      <c r="AJF21" s="10"/>
      <c r="AJG21" s="10"/>
      <c r="AJH21" s="10"/>
      <c r="AJI21" s="10"/>
      <c r="AJJ21" s="10"/>
      <c r="AJK21" s="10"/>
      <c r="AJL21" s="10"/>
      <c r="AJM21" s="10"/>
      <c r="AJN21" s="10"/>
      <c r="AJO21" s="10"/>
      <c r="AJP21" s="10"/>
      <c r="AJQ21" s="10"/>
      <c r="AJR21" s="10"/>
      <c r="AJS21" s="10"/>
      <c r="AJT21" s="10"/>
      <c r="AJU21" s="10"/>
      <c r="AJV21" s="10"/>
      <c r="AJW21" s="10"/>
      <c r="AJX21" s="10"/>
      <c r="AJY21" s="10"/>
      <c r="AJZ21" s="10"/>
      <c r="AKA21" s="10"/>
      <c r="AKB21" s="10"/>
      <c r="AKC21" s="10"/>
      <c r="AKD21" s="10"/>
      <c r="AKE21" s="10"/>
      <c r="AKF21" s="10"/>
      <c r="AKG21" s="10"/>
      <c r="AKH21" s="10"/>
      <c r="AKI21" s="10"/>
      <c r="AKJ21" s="10"/>
      <c r="AKK21" s="10"/>
      <c r="AKL21" s="10"/>
      <c r="AKM21" s="10"/>
      <c r="AKN21" s="10"/>
      <c r="AKO21" s="10"/>
      <c r="AKP21" s="10"/>
      <c r="AKQ21" s="10"/>
      <c r="AKR21" s="10"/>
      <c r="AKS21" s="10"/>
      <c r="AKT21" s="10"/>
      <c r="AKU21" s="10"/>
      <c r="AKV21" s="10"/>
      <c r="AKW21" s="10"/>
      <c r="AKX21" s="10"/>
      <c r="AKY21" s="10"/>
      <c r="AKZ21" s="10"/>
      <c r="ALA21" s="10"/>
      <c r="ALB21" s="10"/>
      <c r="ALC21" s="10"/>
      <c r="ALD21" s="10"/>
      <c r="ALE21" s="10"/>
      <c r="ALF21" s="10"/>
      <c r="ALG21" s="10"/>
      <c r="ALH21" s="10"/>
      <c r="ALI21" s="10"/>
      <c r="ALJ21" s="10"/>
      <c r="ALK21" s="10"/>
      <c r="ALL21" s="10"/>
      <c r="ALM21" s="10"/>
      <c r="ALN21" s="10"/>
      <c r="ALO21" s="10"/>
      <c r="ALP21" s="10"/>
      <c r="ALQ21" s="10"/>
      <c r="ALR21" s="10"/>
      <c r="ALS21" s="10"/>
      <c r="ALT21" s="10"/>
      <c r="ALU21" s="10"/>
      <c r="ALV21" s="10"/>
      <c r="ALW21" s="10"/>
      <c r="ALX21" s="10"/>
      <c r="ALY21" s="10"/>
      <c r="ALZ21" s="10"/>
      <c r="AMA21" s="10"/>
      <c r="AMB21" s="10"/>
      <c r="AMC21" s="10"/>
      <c r="AMD21" s="10"/>
      <c r="AME21" s="10"/>
      <c r="AMF21" s="10"/>
      <c r="AMG21" s="10"/>
      <c r="AMH21" s="10"/>
      <c r="AMI21" s="10"/>
      <c r="AMJ21" s="10"/>
    </row>
    <row r="22" s="52" customFormat="true" ht="12.75" hidden="false" customHeight="true" outlineLevel="0" collapsed="false">
      <c r="A22" s="1"/>
      <c r="B22" s="53" t="s">
        <v>61</v>
      </c>
      <c r="C22" s="53" t="s">
        <v>62</v>
      </c>
      <c r="D22" s="54" t="s">
        <v>60</v>
      </c>
      <c r="E22" s="53" t="n">
        <v>1289.79</v>
      </c>
      <c r="F22" s="55" t="n">
        <v>327.75</v>
      </c>
      <c r="G22" s="55" t="n">
        <v>422728.6725</v>
      </c>
      <c r="H22" s="53"/>
      <c r="I22" s="53"/>
      <c r="J22" s="56"/>
      <c r="K22" s="56"/>
      <c r="L22" s="56"/>
      <c r="M22" s="56"/>
      <c r="N22" s="56"/>
      <c r="O22" s="56"/>
      <c r="P22" s="56"/>
      <c r="Q22" s="56"/>
      <c r="R22" s="56"/>
      <c r="S22" s="56"/>
      <c r="T22" s="56"/>
      <c r="U22" s="56"/>
      <c r="V22" s="56"/>
      <c r="W22" s="56"/>
      <c r="X22" s="56"/>
      <c r="Y22" s="56"/>
      <c r="Z22" s="56" t="n">
        <v>1190.42</v>
      </c>
      <c r="AA22" s="57" t="n">
        <v>390160.16</v>
      </c>
      <c r="AB22" s="56"/>
      <c r="AC22" s="57"/>
      <c r="AD22" s="56" t="n">
        <f aca="false">SUM(H22,J22,L22,N22,P22,R22,T22,V22,X22,Z22,AB22)</f>
        <v>1190.42</v>
      </c>
      <c r="AE22" s="57" t="n">
        <f aca="false">SUM(I22,K22,M22,O22,Q22,S22,U22,W22,Y22,AA22,AC22)</f>
        <v>390160.16</v>
      </c>
      <c r="AHZ22" s="10"/>
      <c r="AIA22" s="10"/>
      <c r="AIB22" s="10"/>
      <c r="AIC22" s="10"/>
      <c r="AID22" s="10"/>
      <c r="AIE22" s="10"/>
      <c r="AIF22" s="10"/>
      <c r="AIG22" s="10"/>
      <c r="AIH22" s="10"/>
      <c r="AII22" s="10"/>
      <c r="AIJ22" s="10"/>
      <c r="AIK22" s="10"/>
      <c r="AIL22" s="10"/>
      <c r="AIM22" s="10"/>
      <c r="AIN22" s="10"/>
      <c r="AIO22" s="10"/>
      <c r="AIP22" s="10"/>
      <c r="AIQ22" s="10"/>
      <c r="AIR22" s="10"/>
      <c r="AIS22" s="10"/>
      <c r="AIT22" s="10"/>
      <c r="AIU22" s="10"/>
      <c r="AIV22" s="10"/>
      <c r="AIW22" s="10"/>
      <c r="AIX22" s="10"/>
      <c r="AIY22" s="10"/>
      <c r="AIZ22" s="10"/>
      <c r="AJA22" s="10"/>
      <c r="AJB22" s="10"/>
      <c r="AJC22" s="10"/>
      <c r="AJD22" s="10"/>
      <c r="AJE22" s="10"/>
      <c r="AJF22" s="10"/>
      <c r="AJG22" s="10"/>
      <c r="AJH22" s="10"/>
      <c r="AJI22" s="10"/>
      <c r="AJJ22" s="10"/>
      <c r="AJK22" s="10"/>
      <c r="AJL22" s="10"/>
      <c r="AJM22" s="10"/>
      <c r="AJN22" s="10"/>
      <c r="AJO22" s="10"/>
      <c r="AJP22" s="10"/>
      <c r="AJQ22" s="10"/>
      <c r="AJR22" s="10"/>
      <c r="AJS22" s="10"/>
      <c r="AJT22" s="10"/>
      <c r="AJU22" s="10"/>
      <c r="AJV22" s="10"/>
      <c r="AJW22" s="10"/>
      <c r="AJX22" s="10"/>
      <c r="AJY22" s="10"/>
      <c r="AJZ22" s="10"/>
      <c r="AKA22" s="10"/>
      <c r="AKB22" s="10"/>
      <c r="AKC22" s="10"/>
      <c r="AKD22" s="10"/>
      <c r="AKE22" s="10"/>
      <c r="AKF22" s="10"/>
      <c r="AKG22" s="10"/>
      <c r="AKH22" s="10"/>
      <c r="AKI22" s="10"/>
      <c r="AKJ22" s="10"/>
      <c r="AKK22" s="10"/>
      <c r="AKL22" s="10"/>
      <c r="AKM22" s="10"/>
      <c r="AKN22" s="10"/>
      <c r="AKO22" s="10"/>
      <c r="AKP22" s="10"/>
      <c r="AKQ22" s="10"/>
      <c r="AKR22" s="10"/>
      <c r="AKS22" s="10"/>
      <c r="AKT22" s="10"/>
      <c r="AKU22" s="10"/>
      <c r="AKV22" s="10"/>
      <c r="AKW22" s="10"/>
      <c r="AKX22" s="10"/>
      <c r="AKY22" s="10"/>
      <c r="AKZ22" s="10"/>
      <c r="ALA22" s="10"/>
      <c r="ALB22" s="10"/>
      <c r="ALC22" s="10"/>
      <c r="ALD22" s="10"/>
      <c r="ALE22" s="10"/>
      <c r="ALF22" s="10"/>
      <c r="ALG22" s="10"/>
      <c r="ALH22" s="10"/>
      <c r="ALI22" s="10"/>
      <c r="ALJ22" s="10"/>
      <c r="ALK22" s="10"/>
      <c r="ALL22" s="10"/>
      <c r="ALM22" s="10"/>
      <c r="ALN22" s="10"/>
      <c r="ALO22" s="10"/>
      <c r="ALP22" s="10"/>
      <c r="ALQ22" s="10"/>
      <c r="ALR22" s="10"/>
      <c r="ALS22" s="10"/>
      <c r="ALT22" s="10"/>
      <c r="ALU22" s="10"/>
      <c r="ALV22" s="10"/>
      <c r="ALW22" s="10"/>
      <c r="ALX22" s="10"/>
      <c r="ALY22" s="10"/>
      <c r="ALZ22" s="10"/>
      <c r="AMA22" s="10"/>
      <c r="AMB22" s="10"/>
      <c r="AMC22" s="10"/>
      <c r="AMD22" s="10"/>
      <c r="AME22" s="10"/>
      <c r="AMF22" s="10"/>
      <c r="AMG22" s="10"/>
      <c r="AMH22" s="10"/>
      <c r="AMI22" s="10"/>
      <c r="AMJ22" s="10"/>
    </row>
    <row r="23" s="52" customFormat="true" ht="12.75" hidden="false" customHeight="true" outlineLevel="0" collapsed="false">
      <c r="A23" s="1"/>
      <c r="B23" s="53" t="s">
        <v>63</v>
      </c>
      <c r="C23" s="53" t="s">
        <v>64</v>
      </c>
      <c r="D23" s="54" t="s">
        <v>60</v>
      </c>
      <c r="E23" s="53" t="n">
        <v>614.05</v>
      </c>
      <c r="F23" s="55" t="n">
        <v>448.55</v>
      </c>
      <c r="G23" s="55" t="n">
        <v>275432.1275</v>
      </c>
      <c r="H23" s="53"/>
      <c r="I23" s="53"/>
      <c r="J23" s="56"/>
      <c r="K23" s="56"/>
      <c r="L23" s="56"/>
      <c r="M23" s="56"/>
      <c r="N23" s="56"/>
      <c r="O23" s="56"/>
      <c r="P23" s="56"/>
      <c r="Q23" s="56"/>
      <c r="R23" s="56"/>
      <c r="S23" s="56"/>
      <c r="T23" s="56"/>
      <c r="U23" s="56"/>
      <c r="V23" s="56"/>
      <c r="W23" s="56"/>
      <c r="X23" s="56"/>
      <c r="Y23" s="56"/>
      <c r="Z23" s="56" t="n">
        <v>119.36</v>
      </c>
      <c r="AA23" s="57" t="n">
        <v>53538.93</v>
      </c>
      <c r="AB23" s="56"/>
      <c r="AC23" s="57"/>
      <c r="AD23" s="56" t="n">
        <f aca="false">SUM(H23,J23,L23,N23,P23,R23,T23,V23,X23,Z23,AB23)</f>
        <v>119.36</v>
      </c>
      <c r="AE23" s="57" t="n">
        <f aca="false">SUM(I23,K23,M23,O23,Q23,S23,U23,W23,Y23,AA23,AC23)</f>
        <v>53538.93</v>
      </c>
      <c r="AHZ23" s="10"/>
      <c r="AIA23" s="10"/>
      <c r="AIB23" s="10"/>
      <c r="AIC23" s="10"/>
      <c r="AID23" s="10"/>
      <c r="AIE23" s="10"/>
      <c r="AIF23" s="10"/>
      <c r="AIG23" s="10"/>
      <c r="AIH23" s="10"/>
      <c r="AII23" s="10"/>
      <c r="AIJ23" s="10"/>
      <c r="AIK23" s="10"/>
      <c r="AIL23" s="10"/>
      <c r="AIM23" s="10"/>
      <c r="AIN23" s="10"/>
      <c r="AIO23" s="10"/>
      <c r="AIP23" s="10"/>
      <c r="AIQ23" s="10"/>
      <c r="AIR23" s="10"/>
      <c r="AIS23" s="10"/>
      <c r="AIT23" s="10"/>
      <c r="AIU23" s="10"/>
      <c r="AIV23" s="10"/>
      <c r="AIW23" s="10"/>
      <c r="AIX23" s="10"/>
      <c r="AIY23" s="10"/>
      <c r="AIZ23" s="10"/>
      <c r="AJA23" s="10"/>
      <c r="AJB23" s="10"/>
      <c r="AJC23" s="10"/>
      <c r="AJD23" s="10"/>
      <c r="AJE23" s="10"/>
      <c r="AJF23" s="10"/>
      <c r="AJG23" s="10"/>
      <c r="AJH23" s="10"/>
      <c r="AJI23" s="10"/>
      <c r="AJJ23" s="10"/>
      <c r="AJK23" s="10"/>
      <c r="AJL23" s="10"/>
      <c r="AJM23" s="10"/>
      <c r="AJN23" s="10"/>
      <c r="AJO23" s="10"/>
      <c r="AJP23" s="10"/>
      <c r="AJQ23" s="10"/>
      <c r="AJR23" s="10"/>
      <c r="AJS23" s="10"/>
      <c r="AJT23" s="10"/>
      <c r="AJU23" s="10"/>
      <c r="AJV23" s="10"/>
      <c r="AJW23" s="10"/>
      <c r="AJX23" s="10"/>
      <c r="AJY23" s="10"/>
      <c r="AJZ23" s="10"/>
      <c r="AKA23" s="10"/>
      <c r="AKB23" s="10"/>
      <c r="AKC23" s="10"/>
      <c r="AKD23" s="10"/>
      <c r="AKE23" s="10"/>
      <c r="AKF23" s="10"/>
      <c r="AKG23" s="10"/>
      <c r="AKH23" s="10"/>
      <c r="AKI23" s="10"/>
      <c r="AKJ23" s="10"/>
      <c r="AKK23" s="10"/>
      <c r="AKL23" s="10"/>
      <c r="AKM23" s="10"/>
      <c r="AKN23" s="10"/>
      <c r="AKO23" s="10"/>
      <c r="AKP23" s="10"/>
      <c r="AKQ23" s="10"/>
      <c r="AKR23" s="10"/>
      <c r="AKS23" s="10"/>
      <c r="AKT23" s="10"/>
      <c r="AKU23" s="10"/>
      <c r="AKV23" s="10"/>
      <c r="AKW23" s="10"/>
      <c r="AKX23" s="10"/>
      <c r="AKY23" s="10"/>
      <c r="AKZ23" s="10"/>
      <c r="ALA23" s="10"/>
      <c r="ALB23" s="10"/>
      <c r="ALC23" s="10"/>
      <c r="ALD23" s="10"/>
      <c r="ALE23" s="10"/>
      <c r="ALF23" s="10"/>
      <c r="ALG23" s="10"/>
      <c r="ALH23" s="10"/>
      <c r="ALI23" s="10"/>
      <c r="ALJ23" s="10"/>
      <c r="ALK23" s="10"/>
      <c r="ALL23" s="10"/>
      <c r="ALM23" s="10"/>
      <c r="ALN23" s="10"/>
      <c r="ALO23" s="10"/>
      <c r="ALP23" s="10"/>
      <c r="ALQ23" s="10"/>
      <c r="ALR23" s="10"/>
      <c r="ALS23" s="10"/>
      <c r="ALT23" s="10"/>
      <c r="ALU23" s="10"/>
      <c r="ALV23" s="10"/>
      <c r="ALW23" s="10"/>
      <c r="ALX23" s="10"/>
      <c r="ALY23" s="10"/>
      <c r="ALZ23" s="10"/>
      <c r="AMA23" s="10"/>
      <c r="AMB23" s="10"/>
      <c r="AMC23" s="10"/>
      <c r="AMD23" s="10"/>
      <c r="AME23" s="10"/>
      <c r="AMF23" s="10"/>
      <c r="AMG23" s="10"/>
      <c r="AMH23" s="10"/>
      <c r="AMI23" s="10"/>
      <c r="AMJ23" s="10"/>
    </row>
    <row r="24" s="52" customFormat="true" ht="32.75" hidden="false" customHeight="true" outlineLevel="0" collapsed="false">
      <c r="A24" s="1"/>
      <c r="B24" s="53" t="s">
        <v>65</v>
      </c>
      <c r="C24" s="53" t="s">
        <v>66</v>
      </c>
      <c r="D24" s="54" t="s">
        <v>48</v>
      </c>
      <c r="E24" s="53" t="n">
        <v>7.92</v>
      </c>
      <c r="F24" s="55" t="n">
        <v>3006.72</v>
      </c>
      <c r="G24" s="55" t="n">
        <v>23813.2224</v>
      </c>
      <c r="H24" s="53"/>
      <c r="I24" s="53"/>
      <c r="J24" s="56"/>
      <c r="K24" s="56"/>
      <c r="L24" s="56"/>
      <c r="M24" s="56"/>
      <c r="N24" s="56"/>
      <c r="O24" s="56"/>
      <c r="P24" s="56"/>
      <c r="Q24" s="56"/>
      <c r="R24" s="56"/>
      <c r="S24" s="56"/>
      <c r="T24" s="56"/>
      <c r="U24" s="56"/>
      <c r="V24" s="56"/>
      <c r="W24" s="56"/>
      <c r="X24" s="56"/>
      <c r="Y24" s="56"/>
      <c r="Z24" s="56"/>
      <c r="AA24" s="56"/>
      <c r="AB24" s="56"/>
      <c r="AC24" s="57"/>
      <c r="AD24" s="56" t="n">
        <f aca="false">SUM(H24,J24,L24,N24,P24,R24,T24,V24,X24,Z24,AB24)</f>
        <v>0</v>
      </c>
      <c r="AE24" s="57" t="n">
        <f aca="false">SUM(I24,K24,M24,O24,Q24,S24,U24,W24,Y24,AA24,AC24)</f>
        <v>0</v>
      </c>
      <c r="AHZ24" s="10"/>
      <c r="AIA24" s="10"/>
      <c r="AIB24" s="10"/>
      <c r="AIC24" s="10"/>
      <c r="AID24" s="10"/>
      <c r="AIE24" s="10"/>
      <c r="AIF24" s="10"/>
      <c r="AIG24" s="10"/>
      <c r="AIH24" s="10"/>
      <c r="AII24" s="10"/>
      <c r="AIJ24" s="10"/>
      <c r="AIK24" s="10"/>
      <c r="AIL24" s="10"/>
      <c r="AIM24" s="10"/>
      <c r="AIN24" s="10"/>
      <c r="AIO24" s="10"/>
      <c r="AIP24" s="10"/>
      <c r="AIQ24" s="10"/>
      <c r="AIR24" s="10"/>
      <c r="AIS24" s="10"/>
      <c r="AIT24" s="10"/>
      <c r="AIU24" s="10"/>
      <c r="AIV24" s="10"/>
      <c r="AIW24" s="10"/>
      <c r="AIX24" s="10"/>
      <c r="AIY24" s="10"/>
      <c r="AIZ24" s="10"/>
      <c r="AJA24" s="10"/>
      <c r="AJB24" s="10"/>
      <c r="AJC24" s="10"/>
      <c r="AJD24" s="10"/>
      <c r="AJE24" s="10"/>
      <c r="AJF24" s="10"/>
      <c r="AJG24" s="10"/>
      <c r="AJH24" s="10"/>
      <c r="AJI24" s="10"/>
      <c r="AJJ24" s="10"/>
      <c r="AJK24" s="10"/>
      <c r="AJL24" s="10"/>
      <c r="AJM24" s="10"/>
      <c r="AJN24" s="10"/>
      <c r="AJO24" s="10"/>
      <c r="AJP24" s="10"/>
      <c r="AJQ24" s="10"/>
      <c r="AJR24" s="10"/>
      <c r="AJS24" s="10"/>
      <c r="AJT24" s="10"/>
      <c r="AJU24" s="10"/>
      <c r="AJV24" s="10"/>
      <c r="AJW24" s="10"/>
      <c r="AJX24" s="10"/>
      <c r="AJY24" s="10"/>
      <c r="AJZ24" s="10"/>
      <c r="AKA24" s="10"/>
      <c r="AKB24" s="10"/>
      <c r="AKC24" s="10"/>
      <c r="AKD24" s="10"/>
      <c r="AKE24" s="10"/>
      <c r="AKF24" s="10"/>
      <c r="AKG24" s="10"/>
      <c r="AKH24" s="10"/>
      <c r="AKI24" s="10"/>
      <c r="AKJ24" s="10"/>
      <c r="AKK24" s="10"/>
      <c r="AKL24" s="10"/>
      <c r="AKM24" s="10"/>
      <c r="AKN24" s="10"/>
      <c r="AKO24" s="10"/>
      <c r="AKP24" s="10"/>
      <c r="AKQ24" s="10"/>
      <c r="AKR24" s="10"/>
      <c r="AKS24" s="10"/>
      <c r="AKT24" s="10"/>
      <c r="AKU24" s="10"/>
      <c r="AKV24" s="10"/>
      <c r="AKW24" s="10"/>
      <c r="AKX24" s="10"/>
      <c r="AKY24" s="10"/>
      <c r="AKZ24" s="10"/>
      <c r="ALA24" s="10"/>
      <c r="ALB24" s="10"/>
      <c r="ALC24" s="10"/>
      <c r="ALD24" s="10"/>
      <c r="ALE24" s="10"/>
      <c r="ALF24" s="10"/>
      <c r="ALG24" s="10"/>
      <c r="ALH24" s="10"/>
      <c r="ALI24" s="10"/>
      <c r="ALJ24" s="10"/>
      <c r="ALK24" s="10"/>
      <c r="ALL24" s="10"/>
      <c r="ALM24" s="10"/>
      <c r="ALN24" s="10"/>
      <c r="ALO24" s="10"/>
      <c r="ALP24" s="10"/>
      <c r="ALQ24" s="10"/>
      <c r="ALR24" s="10"/>
      <c r="ALS24" s="10"/>
      <c r="ALT24" s="10"/>
      <c r="ALU24" s="10"/>
      <c r="ALV24" s="10"/>
      <c r="ALW24" s="10"/>
      <c r="ALX24" s="10"/>
      <c r="ALY24" s="10"/>
      <c r="ALZ24" s="10"/>
      <c r="AMA24" s="10"/>
      <c r="AMB24" s="10"/>
      <c r="AMC24" s="10"/>
      <c r="AMD24" s="10"/>
      <c r="AME24" s="10"/>
      <c r="AMF24" s="10"/>
      <c r="AMG24" s="10"/>
      <c r="AMH24" s="10"/>
      <c r="AMI24" s="10"/>
      <c r="AMJ24" s="10"/>
    </row>
    <row r="25" s="52" customFormat="true" ht="12.75" hidden="false" customHeight="true" outlineLevel="0" collapsed="false">
      <c r="A25" s="1"/>
      <c r="B25" s="53" t="s">
        <v>67</v>
      </c>
      <c r="C25" s="53" t="s">
        <v>68</v>
      </c>
      <c r="D25" s="54" t="s">
        <v>48</v>
      </c>
      <c r="E25" s="53" t="n">
        <v>4.23</v>
      </c>
      <c r="F25" s="55" t="n">
        <v>3006.72</v>
      </c>
      <c r="G25" s="55" t="n">
        <v>12718.4256</v>
      </c>
      <c r="H25" s="53"/>
      <c r="I25" s="53"/>
      <c r="J25" s="56"/>
      <c r="K25" s="56"/>
      <c r="L25" s="56"/>
      <c r="M25" s="56"/>
      <c r="N25" s="56"/>
      <c r="O25" s="56"/>
      <c r="P25" s="56"/>
      <c r="Q25" s="56"/>
      <c r="R25" s="56"/>
      <c r="S25" s="56"/>
      <c r="T25" s="56"/>
      <c r="U25" s="56"/>
      <c r="V25" s="56"/>
      <c r="W25" s="56"/>
      <c r="X25" s="56"/>
      <c r="Y25" s="56"/>
      <c r="Z25" s="56"/>
      <c r="AA25" s="56"/>
      <c r="AB25" s="56"/>
      <c r="AC25" s="57"/>
      <c r="AD25" s="56" t="n">
        <f aca="false">SUM(H25,J25,L25,N25,P25,R25,T25,V25,X25,Z25,AB25)</f>
        <v>0</v>
      </c>
      <c r="AE25" s="57" t="n">
        <f aca="false">SUM(I25,K25,M25,O25,Q25,S25,U25,W25,Y25,AA25,AC25)</f>
        <v>0</v>
      </c>
      <c r="AHZ25" s="10"/>
      <c r="AIA25" s="10"/>
      <c r="AIB25" s="10"/>
      <c r="AIC25" s="10"/>
      <c r="AID25" s="10"/>
      <c r="AIE25" s="10"/>
      <c r="AIF25" s="10"/>
      <c r="AIG25" s="10"/>
      <c r="AIH25" s="10"/>
      <c r="AII25" s="10"/>
      <c r="AIJ25" s="10"/>
      <c r="AIK25" s="10"/>
      <c r="AIL25" s="10"/>
      <c r="AIM25" s="10"/>
      <c r="AIN25" s="10"/>
      <c r="AIO25" s="10"/>
      <c r="AIP25" s="10"/>
      <c r="AIQ25" s="10"/>
      <c r="AIR25" s="10"/>
      <c r="AIS25" s="10"/>
      <c r="AIT25" s="10"/>
      <c r="AIU25" s="10"/>
      <c r="AIV25" s="10"/>
      <c r="AIW25" s="10"/>
      <c r="AIX25" s="10"/>
      <c r="AIY25" s="10"/>
      <c r="AIZ25" s="10"/>
      <c r="AJA25" s="10"/>
      <c r="AJB25" s="10"/>
      <c r="AJC25" s="10"/>
      <c r="AJD25" s="10"/>
      <c r="AJE25" s="10"/>
      <c r="AJF25" s="10"/>
      <c r="AJG25" s="10"/>
      <c r="AJH25" s="10"/>
      <c r="AJI25" s="10"/>
      <c r="AJJ25" s="10"/>
      <c r="AJK25" s="10"/>
      <c r="AJL25" s="10"/>
      <c r="AJM25" s="10"/>
      <c r="AJN25" s="10"/>
      <c r="AJO25" s="10"/>
      <c r="AJP25" s="10"/>
      <c r="AJQ25" s="10"/>
      <c r="AJR25" s="10"/>
      <c r="AJS25" s="10"/>
      <c r="AJT25" s="10"/>
      <c r="AJU25" s="10"/>
      <c r="AJV25" s="10"/>
      <c r="AJW25" s="10"/>
      <c r="AJX25" s="10"/>
      <c r="AJY25" s="10"/>
      <c r="AJZ25" s="10"/>
      <c r="AKA25" s="10"/>
      <c r="AKB25" s="10"/>
      <c r="AKC25" s="10"/>
      <c r="AKD25" s="10"/>
      <c r="AKE25" s="10"/>
      <c r="AKF25" s="10"/>
      <c r="AKG25" s="10"/>
      <c r="AKH25" s="10"/>
      <c r="AKI25" s="10"/>
      <c r="AKJ25" s="10"/>
      <c r="AKK25" s="10"/>
      <c r="AKL25" s="10"/>
      <c r="AKM25" s="10"/>
      <c r="AKN25" s="10"/>
      <c r="AKO25" s="10"/>
      <c r="AKP25" s="10"/>
      <c r="AKQ25" s="10"/>
      <c r="AKR25" s="10"/>
      <c r="AKS25" s="10"/>
      <c r="AKT25" s="10"/>
      <c r="AKU25" s="10"/>
      <c r="AKV25" s="10"/>
      <c r="AKW25" s="10"/>
      <c r="AKX25" s="10"/>
      <c r="AKY25" s="10"/>
      <c r="AKZ25" s="10"/>
      <c r="ALA25" s="10"/>
      <c r="ALB25" s="10"/>
      <c r="ALC25" s="10"/>
      <c r="ALD25" s="10"/>
      <c r="ALE25" s="10"/>
      <c r="ALF25" s="10"/>
      <c r="ALG25" s="10"/>
      <c r="ALH25" s="10"/>
      <c r="ALI25" s="10"/>
      <c r="ALJ25" s="10"/>
      <c r="ALK25" s="10"/>
      <c r="ALL25" s="10"/>
      <c r="ALM25" s="10"/>
      <c r="ALN25" s="10"/>
      <c r="ALO25" s="10"/>
      <c r="ALP25" s="10"/>
      <c r="ALQ25" s="10"/>
      <c r="ALR25" s="10"/>
      <c r="ALS25" s="10"/>
      <c r="ALT25" s="10"/>
      <c r="ALU25" s="10"/>
      <c r="ALV25" s="10"/>
      <c r="ALW25" s="10"/>
      <c r="ALX25" s="10"/>
      <c r="ALY25" s="10"/>
      <c r="ALZ25" s="10"/>
      <c r="AMA25" s="10"/>
      <c r="AMB25" s="10"/>
      <c r="AMC25" s="10"/>
      <c r="AMD25" s="10"/>
      <c r="AME25" s="10"/>
      <c r="AMF25" s="10"/>
      <c r="AMG25" s="10"/>
      <c r="AMH25" s="10"/>
      <c r="AMI25" s="10"/>
      <c r="AMJ25" s="10"/>
    </row>
    <row r="26" s="52" customFormat="true" ht="12.75" hidden="false" customHeight="true" outlineLevel="0" collapsed="false">
      <c r="A26" s="1"/>
      <c r="B26" s="53" t="s">
        <v>69</v>
      </c>
      <c r="C26" s="53" t="s">
        <v>70</v>
      </c>
      <c r="D26" s="54" t="s">
        <v>48</v>
      </c>
      <c r="E26" s="53" t="n">
        <v>12.69</v>
      </c>
      <c r="F26" s="55" t="n">
        <v>3006.72</v>
      </c>
      <c r="G26" s="55" t="n">
        <v>38155.2768</v>
      </c>
      <c r="H26" s="53"/>
      <c r="I26" s="53"/>
      <c r="J26" s="56"/>
      <c r="K26" s="56"/>
      <c r="L26" s="56"/>
      <c r="M26" s="56"/>
      <c r="N26" s="56"/>
      <c r="O26" s="56"/>
      <c r="P26" s="56"/>
      <c r="Q26" s="56"/>
      <c r="R26" s="56"/>
      <c r="S26" s="56"/>
      <c r="T26" s="56"/>
      <c r="U26" s="56"/>
      <c r="V26" s="56"/>
      <c r="W26" s="56"/>
      <c r="X26" s="56"/>
      <c r="Y26" s="56"/>
      <c r="Z26" s="56"/>
      <c r="AA26" s="56"/>
      <c r="AB26" s="56"/>
      <c r="AC26" s="57"/>
      <c r="AD26" s="56" t="n">
        <f aca="false">SUM(H26,J26,L26,N26,P26,R26,T26,V26,X26,Z26,AB26)</f>
        <v>0</v>
      </c>
      <c r="AE26" s="57" t="n">
        <f aca="false">SUM(I26,K26,M26,O26,Q26,S26,U26,W26,Y26,AA26,AC26)</f>
        <v>0</v>
      </c>
      <c r="AHZ26" s="10"/>
      <c r="AIA26" s="10"/>
      <c r="AIB26" s="10"/>
      <c r="AIC26" s="10"/>
      <c r="AID26" s="10"/>
      <c r="AIE26" s="10"/>
      <c r="AIF26" s="10"/>
      <c r="AIG26" s="10"/>
      <c r="AIH26" s="10"/>
      <c r="AII26" s="10"/>
      <c r="AIJ26" s="10"/>
      <c r="AIK26" s="10"/>
      <c r="AIL26" s="10"/>
      <c r="AIM26" s="10"/>
      <c r="AIN26" s="10"/>
      <c r="AIO26" s="10"/>
      <c r="AIP26" s="10"/>
      <c r="AIQ26" s="10"/>
      <c r="AIR26" s="10"/>
      <c r="AIS26" s="10"/>
      <c r="AIT26" s="10"/>
      <c r="AIU26" s="10"/>
      <c r="AIV26" s="10"/>
      <c r="AIW26" s="10"/>
      <c r="AIX26" s="10"/>
      <c r="AIY26" s="10"/>
      <c r="AIZ26" s="10"/>
      <c r="AJA26" s="10"/>
      <c r="AJB26" s="10"/>
      <c r="AJC26" s="10"/>
      <c r="AJD26" s="10"/>
      <c r="AJE26" s="10"/>
      <c r="AJF26" s="10"/>
      <c r="AJG26" s="10"/>
      <c r="AJH26" s="10"/>
      <c r="AJI26" s="10"/>
      <c r="AJJ26" s="10"/>
      <c r="AJK26" s="10"/>
      <c r="AJL26" s="10"/>
      <c r="AJM26" s="10"/>
      <c r="AJN26" s="10"/>
      <c r="AJO26" s="10"/>
      <c r="AJP26" s="10"/>
      <c r="AJQ26" s="10"/>
      <c r="AJR26" s="10"/>
      <c r="AJS26" s="10"/>
      <c r="AJT26" s="10"/>
      <c r="AJU26" s="10"/>
      <c r="AJV26" s="10"/>
      <c r="AJW26" s="10"/>
      <c r="AJX26" s="10"/>
      <c r="AJY26" s="10"/>
      <c r="AJZ26" s="10"/>
      <c r="AKA26" s="10"/>
      <c r="AKB26" s="10"/>
      <c r="AKC26" s="10"/>
      <c r="AKD26" s="10"/>
      <c r="AKE26" s="10"/>
      <c r="AKF26" s="10"/>
      <c r="AKG26" s="10"/>
      <c r="AKH26" s="10"/>
      <c r="AKI26" s="10"/>
      <c r="AKJ26" s="10"/>
      <c r="AKK26" s="10"/>
      <c r="AKL26" s="10"/>
      <c r="AKM26" s="10"/>
      <c r="AKN26" s="10"/>
      <c r="AKO26" s="10"/>
      <c r="AKP26" s="10"/>
      <c r="AKQ26" s="10"/>
      <c r="AKR26" s="10"/>
      <c r="AKS26" s="10"/>
      <c r="AKT26" s="10"/>
      <c r="AKU26" s="10"/>
      <c r="AKV26" s="10"/>
      <c r="AKW26" s="10"/>
      <c r="AKX26" s="10"/>
      <c r="AKY26" s="10"/>
      <c r="AKZ26" s="10"/>
      <c r="ALA26" s="10"/>
      <c r="ALB26" s="10"/>
      <c r="ALC26" s="10"/>
      <c r="ALD26" s="10"/>
      <c r="ALE26" s="10"/>
      <c r="ALF26" s="10"/>
      <c r="ALG26" s="10"/>
      <c r="ALH26" s="10"/>
      <c r="ALI26" s="10"/>
      <c r="ALJ26" s="10"/>
      <c r="ALK26" s="10"/>
      <c r="ALL26" s="10"/>
      <c r="ALM26" s="10"/>
      <c r="ALN26" s="10"/>
      <c r="ALO26" s="10"/>
      <c r="ALP26" s="10"/>
      <c r="ALQ26" s="10"/>
      <c r="ALR26" s="10"/>
      <c r="ALS26" s="10"/>
      <c r="ALT26" s="10"/>
      <c r="ALU26" s="10"/>
      <c r="ALV26" s="10"/>
      <c r="ALW26" s="10"/>
      <c r="ALX26" s="10"/>
      <c r="ALY26" s="10"/>
      <c r="ALZ26" s="10"/>
      <c r="AMA26" s="10"/>
      <c r="AMB26" s="10"/>
      <c r="AMC26" s="10"/>
      <c r="AMD26" s="10"/>
      <c r="AME26" s="10"/>
      <c r="AMF26" s="10"/>
      <c r="AMG26" s="10"/>
      <c r="AMH26" s="10"/>
      <c r="AMI26" s="10"/>
      <c r="AMJ26" s="10"/>
    </row>
    <row r="27" s="52" customFormat="true" ht="12.75" hidden="false" customHeight="true" outlineLevel="0" collapsed="false">
      <c r="A27" s="1"/>
      <c r="B27" s="53" t="s">
        <v>71</v>
      </c>
      <c r="C27" s="53" t="s">
        <v>72</v>
      </c>
      <c r="D27" s="54" t="s">
        <v>48</v>
      </c>
      <c r="E27" s="53" t="n">
        <v>24.84</v>
      </c>
      <c r="F27" s="55" t="n">
        <v>674.23</v>
      </c>
      <c r="G27" s="55" t="n">
        <v>16747.8732</v>
      </c>
      <c r="H27" s="53"/>
      <c r="I27" s="53"/>
      <c r="J27" s="56"/>
      <c r="K27" s="56"/>
      <c r="L27" s="56"/>
      <c r="M27" s="56"/>
      <c r="N27" s="56"/>
      <c r="O27" s="56"/>
      <c r="P27" s="56"/>
      <c r="Q27" s="56"/>
      <c r="R27" s="56"/>
      <c r="S27" s="56"/>
      <c r="T27" s="56"/>
      <c r="U27" s="56"/>
      <c r="V27" s="56"/>
      <c r="W27" s="56"/>
      <c r="X27" s="56"/>
      <c r="Y27" s="56"/>
      <c r="Z27" s="56"/>
      <c r="AA27" s="56"/>
      <c r="AB27" s="56"/>
      <c r="AC27" s="57"/>
      <c r="AD27" s="56" t="n">
        <f aca="false">SUM(H27,J27,L27,N27,P27,R27,T27,V27,X27,Z27,AB27)</f>
        <v>0</v>
      </c>
      <c r="AE27" s="57" t="n">
        <f aca="false">SUM(I27,K27,M27,O27,Q27,S27,U27,W27,Y27,AA27,AC27)</f>
        <v>0</v>
      </c>
      <c r="AHZ27" s="10"/>
      <c r="AIA27" s="10"/>
      <c r="AIB27" s="10"/>
      <c r="AIC27" s="10"/>
      <c r="AID27" s="10"/>
      <c r="AIE27" s="10"/>
      <c r="AIF27" s="10"/>
      <c r="AIG27" s="10"/>
      <c r="AIH27" s="10"/>
      <c r="AII27" s="10"/>
      <c r="AIJ27" s="10"/>
      <c r="AIK27" s="10"/>
      <c r="AIL27" s="10"/>
      <c r="AIM27" s="10"/>
      <c r="AIN27" s="10"/>
      <c r="AIO27" s="10"/>
      <c r="AIP27" s="10"/>
      <c r="AIQ27" s="10"/>
      <c r="AIR27" s="10"/>
      <c r="AIS27" s="10"/>
      <c r="AIT27" s="10"/>
      <c r="AIU27" s="10"/>
      <c r="AIV27" s="10"/>
      <c r="AIW27" s="10"/>
      <c r="AIX27" s="10"/>
      <c r="AIY27" s="10"/>
      <c r="AIZ27" s="10"/>
      <c r="AJA27" s="10"/>
      <c r="AJB27" s="10"/>
      <c r="AJC27" s="10"/>
      <c r="AJD27" s="10"/>
      <c r="AJE27" s="10"/>
      <c r="AJF27" s="10"/>
      <c r="AJG27" s="10"/>
      <c r="AJH27" s="10"/>
      <c r="AJI27" s="10"/>
      <c r="AJJ27" s="10"/>
      <c r="AJK27" s="10"/>
      <c r="AJL27" s="10"/>
      <c r="AJM27" s="10"/>
      <c r="AJN27" s="10"/>
      <c r="AJO27" s="10"/>
      <c r="AJP27" s="10"/>
      <c r="AJQ27" s="10"/>
      <c r="AJR27" s="10"/>
      <c r="AJS27" s="10"/>
      <c r="AJT27" s="10"/>
      <c r="AJU27" s="10"/>
      <c r="AJV27" s="10"/>
      <c r="AJW27" s="10"/>
      <c r="AJX27" s="10"/>
      <c r="AJY27" s="10"/>
      <c r="AJZ27" s="10"/>
      <c r="AKA27" s="10"/>
      <c r="AKB27" s="10"/>
      <c r="AKC27" s="10"/>
      <c r="AKD27" s="10"/>
      <c r="AKE27" s="10"/>
      <c r="AKF27" s="10"/>
      <c r="AKG27" s="10"/>
      <c r="AKH27" s="10"/>
      <c r="AKI27" s="10"/>
      <c r="AKJ27" s="10"/>
      <c r="AKK27" s="10"/>
      <c r="AKL27" s="10"/>
      <c r="AKM27" s="10"/>
      <c r="AKN27" s="10"/>
      <c r="AKO27" s="10"/>
      <c r="AKP27" s="10"/>
      <c r="AKQ27" s="10"/>
      <c r="AKR27" s="10"/>
      <c r="AKS27" s="10"/>
      <c r="AKT27" s="10"/>
      <c r="AKU27" s="10"/>
      <c r="AKV27" s="10"/>
      <c r="AKW27" s="10"/>
      <c r="AKX27" s="10"/>
      <c r="AKY27" s="10"/>
      <c r="AKZ27" s="10"/>
      <c r="ALA27" s="10"/>
      <c r="ALB27" s="10"/>
      <c r="ALC27" s="10"/>
      <c r="ALD27" s="10"/>
      <c r="ALE27" s="10"/>
      <c r="ALF27" s="10"/>
      <c r="ALG27" s="10"/>
      <c r="ALH27" s="10"/>
      <c r="ALI27" s="10"/>
      <c r="ALJ27" s="10"/>
      <c r="ALK27" s="10"/>
      <c r="ALL27" s="10"/>
      <c r="ALM27" s="10"/>
      <c r="ALN27" s="10"/>
      <c r="ALO27" s="10"/>
      <c r="ALP27" s="10"/>
      <c r="ALQ27" s="10"/>
      <c r="ALR27" s="10"/>
      <c r="ALS27" s="10"/>
      <c r="ALT27" s="10"/>
      <c r="ALU27" s="10"/>
      <c r="ALV27" s="10"/>
      <c r="ALW27" s="10"/>
      <c r="ALX27" s="10"/>
      <c r="ALY27" s="10"/>
      <c r="ALZ27" s="10"/>
      <c r="AMA27" s="10"/>
      <c r="AMB27" s="10"/>
      <c r="AMC27" s="10"/>
      <c r="AMD27" s="10"/>
      <c r="AME27" s="10"/>
      <c r="AMF27" s="10"/>
      <c r="AMG27" s="10"/>
      <c r="AMH27" s="10"/>
      <c r="AMI27" s="10"/>
      <c r="AMJ27" s="10"/>
    </row>
    <row r="28" s="52" customFormat="true" ht="12.75" hidden="false" customHeight="true" outlineLevel="0" collapsed="false">
      <c r="A28" s="1"/>
      <c r="B28" s="58" t="s">
        <v>73</v>
      </c>
      <c r="C28" s="58"/>
      <c r="D28" s="59"/>
      <c r="E28" s="58"/>
      <c r="F28" s="60"/>
      <c r="G28" s="60" t="n">
        <f aca="false">SUM(G15:G27)</f>
        <v>1676660.9062</v>
      </c>
      <c r="H28" s="58"/>
      <c r="I28" s="60" t="n">
        <f aca="false">SUM(I13:I27)</f>
        <v>0</v>
      </c>
      <c r="J28" s="61"/>
      <c r="K28" s="62" t="n">
        <f aca="false">SUM(K13:K27)</f>
        <v>0</v>
      </c>
      <c r="L28" s="61"/>
      <c r="M28" s="62" t="n">
        <f aca="false">SUM(M13:M27)</f>
        <v>0</v>
      </c>
      <c r="N28" s="61"/>
      <c r="O28" s="62" t="n">
        <f aca="false">SUM(O13:O27)</f>
        <v>0</v>
      </c>
      <c r="P28" s="61"/>
      <c r="Q28" s="62" t="n">
        <f aca="false">SUM(Q13:Q27)</f>
        <v>0</v>
      </c>
      <c r="R28" s="61"/>
      <c r="S28" s="62" t="n">
        <f aca="false">SUM(S13:S27)</f>
        <v>0</v>
      </c>
      <c r="T28" s="61"/>
      <c r="U28" s="62" t="n">
        <f aca="false">SUM(U13:U27)</f>
        <v>0</v>
      </c>
      <c r="V28" s="61"/>
      <c r="W28" s="62" t="n">
        <f aca="false">SUM(W13:W27)</f>
        <v>0</v>
      </c>
      <c r="X28" s="61"/>
      <c r="Y28" s="62" t="n">
        <f aca="false">SUM(Y13:Y27)</f>
        <v>0</v>
      </c>
      <c r="Z28" s="61"/>
      <c r="AA28" s="62" t="n">
        <f aca="false">SUM(AA13:AA27)</f>
        <v>515042.85</v>
      </c>
      <c r="AB28" s="61"/>
      <c r="AC28" s="62" t="n">
        <f aca="false">SUM(AC13:AC27)</f>
        <v>0</v>
      </c>
      <c r="AD28" s="61"/>
      <c r="AE28" s="62" t="n">
        <f aca="false">SUM(AE13:AE27)</f>
        <v>515042.85</v>
      </c>
      <c r="AHZ28" s="10"/>
      <c r="AIA28" s="10"/>
      <c r="AIB28" s="10"/>
      <c r="AIC28" s="10"/>
      <c r="AID28" s="10"/>
      <c r="AIE28" s="10"/>
      <c r="AIF28" s="10"/>
      <c r="AIG28" s="10"/>
      <c r="AIH28" s="10"/>
      <c r="AII28" s="10"/>
      <c r="AIJ28" s="10"/>
      <c r="AIK28" s="10"/>
      <c r="AIL28" s="10"/>
      <c r="AIM28" s="10"/>
      <c r="AIN28" s="10"/>
      <c r="AIO28" s="10"/>
      <c r="AIP28" s="10"/>
      <c r="AIQ28" s="10"/>
      <c r="AIR28" s="10"/>
      <c r="AIS28" s="10"/>
      <c r="AIT28" s="10"/>
      <c r="AIU28" s="10"/>
      <c r="AIV28" s="10"/>
      <c r="AIW28" s="10"/>
      <c r="AIX28" s="10"/>
      <c r="AIY28" s="10"/>
      <c r="AIZ28" s="10"/>
      <c r="AJA28" s="10"/>
      <c r="AJB28" s="10"/>
      <c r="AJC28" s="10"/>
      <c r="AJD28" s="10"/>
      <c r="AJE28" s="10"/>
      <c r="AJF28" s="10"/>
      <c r="AJG28" s="10"/>
      <c r="AJH28" s="10"/>
      <c r="AJI28" s="10"/>
      <c r="AJJ28" s="10"/>
      <c r="AJK28" s="10"/>
      <c r="AJL28" s="10"/>
      <c r="AJM28" s="10"/>
      <c r="AJN28" s="10"/>
      <c r="AJO28" s="10"/>
      <c r="AJP28" s="10"/>
      <c r="AJQ28" s="10"/>
      <c r="AJR28" s="10"/>
      <c r="AJS28" s="10"/>
      <c r="AJT28" s="10"/>
      <c r="AJU28" s="10"/>
      <c r="AJV28" s="10"/>
      <c r="AJW28" s="10"/>
      <c r="AJX28" s="10"/>
      <c r="AJY28" s="10"/>
      <c r="AJZ28" s="10"/>
      <c r="AKA28" s="10"/>
      <c r="AKB28" s="10"/>
      <c r="AKC28" s="10"/>
      <c r="AKD28" s="10"/>
      <c r="AKE28" s="10"/>
      <c r="AKF28" s="10"/>
      <c r="AKG28" s="10"/>
      <c r="AKH28" s="10"/>
      <c r="AKI28" s="10"/>
      <c r="AKJ28" s="10"/>
      <c r="AKK28" s="10"/>
      <c r="AKL28" s="10"/>
      <c r="AKM28" s="10"/>
      <c r="AKN28" s="10"/>
      <c r="AKO28" s="10"/>
      <c r="AKP28" s="10"/>
      <c r="AKQ28" s="10"/>
      <c r="AKR28" s="10"/>
      <c r="AKS28" s="10"/>
      <c r="AKT28" s="10"/>
      <c r="AKU28" s="10"/>
      <c r="AKV28" s="10"/>
      <c r="AKW28" s="10"/>
      <c r="AKX28" s="10"/>
      <c r="AKY28" s="10"/>
      <c r="AKZ28" s="10"/>
      <c r="ALA28" s="10"/>
      <c r="ALB28" s="10"/>
      <c r="ALC28" s="10"/>
      <c r="ALD28" s="10"/>
      <c r="ALE28" s="10"/>
      <c r="ALF28" s="10"/>
      <c r="ALG28" s="10"/>
      <c r="ALH28" s="10"/>
      <c r="ALI28" s="10"/>
      <c r="ALJ28" s="10"/>
      <c r="ALK28" s="10"/>
      <c r="ALL28" s="10"/>
      <c r="ALM28" s="10"/>
      <c r="ALN28" s="10"/>
      <c r="ALO28" s="10"/>
      <c r="ALP28" s="10"/>
      <c r="ALQ28" s="10"/>
      <c r="ALR28" s="10"/>
      <c r="ALS28" s="10"/>
      <c r="ALT28" s="10"/>
      <c r="ALU28" s="10"/>
      <c r="ALV28" s="10"/>
      <c r="ALW28" s="10"/>
      <c r="ALX28" s="10"/>
      <c r="ALY28" s="10"/>
      <c r="ALZ28" s="10"/>
      <c r="AMA28" s="10"/>
      <c r="AMB28" s="10"/>
      <c r="AMC28" s="10"/>
      <c r="AMD28" s="10"/>
      <c r="AME28" s="10"/>
      <c r="AMF28" s="10"/>
      <c r="AMG28" s="10"/>
      <c r="AMH28" s="10"/>
      <c r="AMI28" s="10"/>
      <c r="AMJ28" s="10"/>
    </row>
    <row r="29" s="52" customFormat="true" ht="12.75" hidden="false" customHeight="true" outlineLevel="0" collapsed="false">
      <c r="A29" s="1"/>
      <c r="B29" s="45" t="s">
        <v>74</v>
      </c>
      <c r="C29" s="46" t="s">
        <v>75</v>
      </c>
      <c r="D29" s="47"/>
      <c r="E29" s="63"/>
      <c r="F29" s="49"/>
      <c r="G29" s="49"/>
      <c r="H29" s="48"/>
      <c r="I29" s="48"/>
      <c r="J29" s="50"/>
      <c r="K29" s="50"/>
      <c r="L29" s="50"/>
      <c r="M29" s="50"/>
      <c r="N29" s="50"/>
      <c r="O29" s="50"/>
      <c r="P29" s="50"/>
      <c r="Q29" s="50"/>
      <c r="R29" s="50"/>
      <c r="S29" s="50"/>
      <c r="T29" s="50"/>
      <c r="U29" s="50"/>
      <c r="V29" s="50"/>
      <c r="W29" s="50"/>
      <c r="X29" s="50"/>
      <c r="Y29" s="50"/>
      <c r="Z29" s="50"/>
      <c r="AA29" s="50"/>
      <c r="AB29" s="50"/>
      <c r="AC29" s="50"/>
      <c r="AD29" s="50"/>
      <c r="AE29" s="5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row>
    <row r="30" s="52" customFormat="true" ht="12.75" hidden="false" customHeight="true" outlineLevel="0" collapsed="false">
      <c r="A30" s="1"/>
      <c r="B30" s="45" t="s">
        <v>76</v>
      </c>
      <c r="C30" s="46" t="s">
        <v>77</v>
      </c>
      <c r="D30" s="47"/>
      <c r="E30" s="63"/>
      <c r="F30" s="49"/>
      <c r="G30" s="49"/>
      <c r="H30" s="48"/>
      <c r="I30" s="48"/>
      <c r="J30" s="50"/>
      <c r="K30" s="50"/>
      <c r="L30" s="50"/>
      <c r="M30" s="50"/>
      <c r="N30" s="50"/>
      <c r="O30" s="50"/>
      <c r="P30" s="50"/>
      <c r="Q30" s="50"/>
      <c r="R30" s="50"/>
      <c r="S30" s="50"/>
      <c r="T30" s="50"/>
      <c r="U30" s="50"/>
      <c r="V30" s="50"/>
      <c r="W30" s="50"/>
      <c r="X30" s="50"/>
      <c r="Y30" s="50"/>
      <c r="Z30" s="50"/>
      <c r="AA30" s="50"/>
      <c r="AB30" s="50"/>
      <c r="AC30" s="50"/>
      <c r="AD30" s="50"/>
      <c r="AE30" s="50"/>
      <c r="AHZ30" s="10"/>
      <c r="AIA30" s="10"/>
      <c r="AIB30" s="10"/>
      <c r="AIC30" s="10"/>
      <c r="AID30" s="10"/>
      <c r="AIE30" s="10"/>
      <c r="AIF30" s="10"/>
      <c r="AIG30" s="10"/>
      <c r="AIH30" s="10"/>
      <c r="AII30" s="10"/>
      <c r="AIJ30" s="10"/>
      <c r="AIK30" s="10"/>
      <c r="AIL30" s="10"/>
      <c r="AIM30" s="10"/>
      <c r="AIN30" s="10"/>
      <c r="AIO30" s="10"/>
      <c r="AIP30" s="10"/>
      <c r="AIQ30" s="10"/>
      <c r="AIR30" s="10"/>
      <c r="AIS30" s="10"/>
      <c r="AIT30" s="10"/>
      <c r="AIU30" s="10"/>
      <c r="AIV30" s="10"/>
      <c r="AIW30" s="10"/>
      <c r="AIX30" s="10"/>
      <c r="AIY30" s="10"/>
      <c r="AIZ30" s="10"/>
      <c r="AJA30" s="10"/>
      <c r="AJB30" s="10"/>
      <c r="AJC30" s="10"/>
      <c r="AJD30" s="10"/>
      <c r="AJE30" s="10"/>
      <c r="AJF30" s="10"/>
      <c r="AJG30" s="10"/>
      <c r="AJH30" s="10"/>
      <c r="AJI30" s="10"/>
      <c r="AJJ30" s="10"/>
      <c r="AJK30" s="10"/>
      <c r="AJL30" s="10"/>
      <c r="AJM30" s="10"/>
      <c r="AJN30" s="10"/>
      <c r="AJO30" s="10"/>
      <c r="AJP30" s="10"/>
      <c r="AJQ30" s="10"/>
      <c r="AJR30" s="10"/>
      <c r="AJS30" s="10"/>
      <c r="AJT30" s="10"/>
      <c r="AJU30" s="10"/>
      <c r="AJV30" s="10"/>
      <c r="AJW30" s="10"/>
      <c r="AJX30" s="10"/>
      <c r="AJY30" s="10"/>
      <c r="AJZ30" s="10"/>
      <c r="AKA30" s="10"/>
      <c r="AKB30" s="10"/>
      <c r="AKC30" s="10"/>
      <c r="AKD30" s="10"/>
      <c r="AKE30" s="10"/>
      <c r="AKF30" s="10"/>
      <c r="AKG30" s="10"/>
      <c r="AKH30" s="10"/>
      <c r="AKI30" s="10"/>
      <c r="AKJ30" s="10"/>
      <c r="AKK30" s="10"/>
      <c r="AKL30" s="10"/>
      <c r="AKM30" s="10"/>
      <c r="AKN30" s="10"/>
      <c r="AKO30" s="10"/>
      <c r="AKP30" s="10"/>
      <c r="AKQ30" s="10"/>
      <c r="AKR30" s="10"/>
      <c r="AKS30" s="10"/>
      <c r="AKT30" s="10"/>
      <c r="AKU30" s="10"/>
      <c r="AKV30" s="10"/>
      <c r="AKW30" s="10"/>
      <c r="AKX30" s="10"/>
      <c r="AKY30" s="10"/>
      <c r="AKZ30" s="10"/>
      <c r="ALA30" s="10"/>
      <c r="ALB30" s="10"/>
      <c r="ALC30" s="10"/>
      <c r="ALD30" s="10"/>
      <c r="ALE30" s="10"/>
      <c r="ALF30" s="10"/>
      <c r="ALG30" s="10"/>
      <c r="ALH30" s="10"/>
      <c r="ALI30" s="10"/>
      <c r="ALJ30" s="10"/>
      <c r="ALK30" s="10"/>
      <c r="ALL30" s="10"/>
      <c r="ALM30" s="10"/>
      <c r="ALN30" s="10"/>
      <c r="ALO30" s="10"/>
      <c r="ALP30" s="10"/>
      <c r="ALQ30" s="10"/>
      <c r="ALR30" s="10"/>
      <c r="ALS30" s="10"/>
      <c r="ALT30" s="10"/>
      <c r="ALU30" s="10"/>
      <c r="ALV30" s="10"/>
      <c r="ALW30" s="10"/>
      <c r="ALX30" s="10"/>
      <c r="ALY30" s="10"/>
      <c r="ALZ30" s="10"/>
      <c r="AMA30" s="10"/>
      <c r="AMB30" s="10"/>
      <c r="AMC30" s="10"/>
      <c r="AMD30" s="10"/>
      <c r="AME30" s="10"/>
      <c r="AMF30" s="10"/>
      <c r="AMG30" s="10"/>
      <c r="AMH30" s="10"/>
      <c r="AMI30" s="10"/>
      <c r="AMJ30" s="10"/>
    </row>
    <row r="31" s="52" customFormat="true" ht="12.75" hidden="false" customHeight="true" outlineLevel="0" collapsed="false">
      <c r="A31" s="1"/>
      <c r="B31" s="53" t="s">
        <v>78</v>
      </c>
      <c r="C31" s="53" t="s">
        <v>79</v>
      </c>
      <c r="D31" s="54" t="s">
        <v>60</v>
      </c>
      <c r="E31" s="53" t="n">
        <v>350</v>
      </c>
      <c r="F31" s="55" t="n">
        <v>9.34</v>
      </c>
      <c r="G31" s="55" t="n">
        <v>3269</v>
      </c>
      <c r="H31" s="53"/>
      <c r="I31" s="10"/>
      <c r="J31" s="56"/>
      <c r="L31" s="56"/>
      <c r="N31" s="56"/>
      <c r="P31" s="56"/>
      <c r="R31" s="56"/>
      <c r="T31" s="56"/>
      <c r="V31" s="56"/>
      <c r="X31" s="56"/>
      <c r="Z31" s="56"/>
      <c r="AB31" s="56"/>
      <c r="AC31" s="57"/>
      <c r="AD31" s="56" t="n">
        <f aca="false">SUM(H31,J31,L31,N31,P31,R31,T31,V31,X31,Z31,AB31)</f>
        <v>0</v>
      </c>
      <c r="AE31" s="57" t="n">
        <f aca="false">SUM(I31,K31,M31,O31,Q31,S31,U31,W31,Y31,AA31,AC31)</f>
        <v>0</v>
      </c>
      <c r="AHZ31" s="10"/>
      <c r="AIA31" s="10"/>
      <c r="AIB31" s="10"/>
      <c r="AIC31" s="10"/>
      <c r="AID31" s="10"/>
      <c r="AIE31" s="10"/>
      <c r="AIF31" s="10"/>
      <c r="AIG31" s="10"/>
      <c r="AIH31" s="10"/>
      <c r="AII31" s="10"/>
      <c r="AIJ31" s="10"/>
      <c r="AIK31" s="10"/>
      <c r="AIL31" s="10"/>
      <c r="AIM31" s="10"/>
      <c r="AIN31" s="10"/>
      <c r="AIO31" s="10"/>
      <c r="AIP31" s="10"/>
      <c r="AIQ31" s="10"/>
      <c r="AIR31" s="10"/>
      <c r="AIS31" s="10"/>
      <c r="AIT31" s="10"/>
      <c r="AIU31" s="10"/>
      <c r="AIV31" s="10"/>
      <c r="AIW31" s="10"/>
      <c r="AIX31" s="10"/>
      <c r="AIY31" s="10"/>
      <c r="AIZ31" s="10"/>
      <c r="AJA31" s="10"/>
      <c r="AJB31" s="10"/>
      <c r="AJC31" s="10"/>
      <c r="AJD31" s="10"/>
      <c r="AJE31" s="10"/>
      <c r="AJF31" s="10"/>
      <c r="AJG31" s="10"/>
      <c r="AJH31" s="10"/>
      <c r="AJI31" s="10"/>
      <c r="AJJ31" s="10"/>
      <c r="AJK31" s="10"/>
      <c r="AJL31" s="10"/>
      <c r="AJM31" s="10"/>
      <c r="AJN31" s="10"/>
      <c r="AJO31" s="10"/>
      <c r="AJP31" s="10"/>
      <c r="AJQ31" s="10"/>
      <c r="AJR31" s="10"/>
      <c r="AJS31" s="10"/>
      <c r="AJT31" s="10"/>
      <c r="AJU31" s="10"/>
      <c r="AJV31" s="10"/>
      <c r="AJW31" s="10"/>
      <c r="AJX31" s="10"/>
      <c r="AJY31" s="10"/>
      <c r="AJZ31" s="10"/>
      <c r="AKA31" s="10"/>
      <c r="AKB31" s="10"/>
      <c r="AKC31" s="10"/>
      <c r="AKD31" s="10"/>
      <c r="AKE31" s="10"/>
      <c r="AKF31" s="10"/>
      <c r="AKG31" s="10"/>
      <c r="AKH31" s="10"/>
      <c r="AKI31" s="10"/>
      <c r="AKJ31" s="10"/>
      <c r="AKK31" s="10"/>
      <c r="AKL31" s="10"/>
      <c r="AKM31" s="10"/>
      <c r="AKN31" s="10"/>
      <c r="AKO31" s="10"/>
      <c r="AKP31" s="10"/>
      <c r="AKQ31" s="10"/>
      <c r="AKR31" s="10"/>
      <c r="AKS31" s="10"/>
      <c r="AKT31" s="10"/>
      <c r="AKU31" s="10"/>
      <c r="AKV31" s="10"/>
      <c r="AKW31" s="10"/>
      <c r="AKX31" s="10"/>
      <c r="AKY31" s="10"/>
      <c r="AKZ31" s="10"/>
      <c r="ALA31" s="10"/>
      <c r="ALB31" s="10"/>
      <c r="ALC31" s="10"/>
      <c r="ALD31" s="10"/>
      <c r="ALE31" s="10"/>
      <c r="ALF31" s="10"/>
      <c r="ALG31" s="10"/>
      <c r="ALH31" s="10"/>
      <c r="ALI31" s="10"/>
      <c r="ALJ31" s="10"/>
      <c r="ALK31" s="10"/>
      <c r="ALL31" s="10"/>
      <c r="ALM31" s="10"/>
      <c r="ALN31" s="10"/>
      <c r="ALO31" s="10"/>
      <c r="ALP31" s="10"/>
      <c r="ALQ31" s="10"/>
      <c r="ALR31" s="10"/>
      <c r="ALS31" s="10"/>
      <c r="ALT31" s="10"/>
      <c r="ALU31" s="10"/>
      <c r="ALV31" s="10"/>
      <c r="ALW31" s="10"/>
      <c r="ALX31" s="10"/>
      <c r="ALY31" s="10"/>
      <c r="ALZ31" s="10"/>
      <c r="AMA31" s="10"/>
      <c r="AMB31" s="10"/>
      <c r="AMC31" s="10"/>
      <c r="AMD31" s="10"/>
      <c r="AME31" s="10"/>
      <c r="AMF31" s="10"/>
      <c r="AMG31" s="10"/>
      <c r="AMH31" s="10"/>
      <c r="AMI31" s="10"/>
      <c r="AMJ31" s="10"/>
    </row>
    <row r="32" s="52" customFormat="true" ht="12.75" hidden="false" customHeight="true" outlineLevel="0" collapsed="false">
      <c r="A32" s="1"/>
      <c r="B32" s="53" t="s">
        <v>80</v>
      </c>
      <c r="C32" s="53" t="s">
        <v>81</v>
      </c>
      <c r="D32" s="54" t="s">
        <v>60</v>
      </c>
      <c r="E32" s="53" t="n">
        <v>350</v>
      </c>
      <c r="F32" s="55" t="n">
        <v>25.39</v>
      </c>
      <c r="G32" s="55" t="n">
        <v>8886.5</v>
      </c>
      <c r="H32" s="53"/>
      <c r="I32" s="53"/>
      <c r="J32" s="56"/>
      <c r="K32" s="56"/>
      <c r="L32" s="56"/>
      <c r="M32" s="56"/>
      <c r="N32" s="56"/>
      <c r="O32" s="56"/>
      <c r="P32" s="56"/>
      <c r="Q32" s="56"/>
      <c r="R32" s="56"/>
      <c r="S32" s="56"/>
      <c r="T32" s="56"/>
      <c r="U32" s="56"/>
      <c r="V32" s="56"/>
      <c r="W32" s="56"/>
      <c r="X32" s="56"/>
      <c r="Y32" s="56"/>
      <c r="Z32" s="56"/>
      <c r="AA32" s="56"/>
      <c r="AB32" s="56"/>
      <c r="AC32" s="57"/>
      <c r="AD32" s="56" t="n">
        <f aca="false">SUM(H32,J32,L32,N32,P32,R32,T32,V32,X32,Z32,AB32)</f>
        <v>0</v>
      </c>
      <c r="AE32" s="57" t="n">
        <f aca="false">SUM(I32,K32,M32,O32,Q32,S32,U32,W32,Y32,AA32,AC32)</f>
        <v>0</v>
      </c>
      <c r="AHZ32" s="10"/>
      <c r="AIA32" s="10"/>
      <c r="AIB32" s="10"/>
      <c r="AIC32" s="10"/>
      <c r="AID32" s="10"/>
      <c r="AIE32" s="10"/>
      <c r="AIF32" s="10"/>
      <c r="AIG32" s="10"/>
      <c r="AIH32" s="10"/>
      <c r="AII32" s="10"/>
      <c r="AIJ32" s="10"/>
      <c r="AIK32" s="10"/>
      <c r="AIL32" s="10"/>
      <c r="AIM32" s="10"/>
      <c r="AIN32" s="10"/>
      <c r="AIO32" s="10"/>
      <c r="AIP32" s="10"/>
      <c r="AIQ32" s="10"/>
      <c r="AIR32" s="10"/>
      <c r="AIS32" s="10"/>
      <c r="AIT32" s="10"/>
      <c r="AIU32" s="10"/>
      <c r="AIV32" s="10"/>
      <c r="AIW32" s="10"/>
      <c r="AIX32" s="10"/>
      <c r="AIY32" s="10"/>
      <c r="AIZ32" s="10"/>
      <c r="AJA32" s="10"/>
      <c r="AJB32" s="10"/>
      <c r="AJC32" s="10"/>
      <c r="AJD32" s="10"/>
      <c r="AJE32" s="10"/>
      <c r="AJF32" s="10"/>
      <c r="AJG32" s="10"/>
      <c r="AJH32" s="10"/>
      <c r="AJI32" s="10"/>
      <c r="AJJ32" s="10"/>
      <c r="AJK32" s="10"/>
      <c r="AJL32" s="10"/>
      <c r="AJM32" s="10"/>
      <c r="AJN32" s="10"/>
      <c r="AJO32" s="10"/>
      <c r="AJP32" s="10"/>
      <c r="AJQ32" s="10"/>
      <c r="AJR32" s="10"/>
      <c r="AJS32" s="10"/>
      <c r="AJT32" s="10"/>
      <c r="AJU32" s="10"/>
      <c r="AJV32" s="10"/>
      <c r="AJW32" s="10"/>
      <c r="AJX32" s="10"/>
      <c r="AJY32" s="10"/>
      <c r="AJZ32" s="10"/>
      <c r="AKA32" s="10"/>
      <c r="AKB32" s="10"/>
      <c r="AKC32" s="10"/>
      <c r="AKD32" s="10"/>
      <c r="AKE32" s="10"/>
      <c r="AKF32" s="10"/>
      <c r="AKG32" s="10"/>
      <c r="AKH32" s="10"/>
      <c r="AKI32" s="10"/>
      <c r="AKJ32" s="10"/>
      <c r="AKK32" s="10"/>
      <c r="AKL32" s="10"/>
      <c r="AKM32" s="10"/>
      <c r="AKN32" s="10"/>
      <c r="AKO32" s="10"/>
      <c r="AKP32" s="10"/>
      <c r="AKQ32" s="10"/>
      <c r="AKR32" s="10"/>
      <c r="AKS32" s="10"/>
      <c r="AKT32" s="10"/>
      <c r="AKU32" s="10"/>
      <c r="AKV32" s="10"/>
      <c r="AKW32" s="10"/>
      <c r="AKX32" s="10"/>
      <c r="AKY32" s="10"/>
      <c r="AKZ32" s="10"/>
      <c r="ALA32" s="10"/>
      <c r="ALB32" s="10"/>
      <c r="ALC32" s="10"/>
      <c r="ALD32" s="10"/>
      <c r="ALE32" s="10"/>
      <c r="ALF32" s="10"/>
      <c r="ALG32" s="10"/>
      <c r="ALH32" s="10"/>
      <c r="ALI32" s="10"/>
      <c r="ALJ32" s="10"/>
      <c r="ALK32" s="10"/>
      <c r="ALL32" s="10"/>
      <c r="ALM32" s="10"/>
      <c r="ALN32" s="10"/>
      <c r="ALO32" s="10"/>
      <c r="ALP32" s="10"/>
      <c r="ALQ32" s="10"/>
      <c r="ALR32" s="10"/>
      <c r="ALS32" s="10"/>
      <c r="ALT32" s="10"/>
      <c r="ALU32" s="10"/>
      <c r="ALV32" s="10"/>
      <c r="ALW32" s="10"/>
      <c r="ALX32" s="10"/>
      <c r="ALY32" s="10"/>
      <c r="ALZ32" s="10"/>
      <c r="AMA32" s="10"/>
      <c r="AMB32" s="10"/>
      <c r="AMC32" s="10"/>
      <c r="AMD32" s="10"/>
      <c r="AME32" s="10"/>
      <c r="AMF32" s="10"/>
      <c r="AMG32" s="10"/>
      <c r="AMH32" s="10"/>
      <c r="AMI32" s="10"/>
      <c r="AMJ32" s="10"/>
    </row>
    <row r="33" s="52" customFormat="true" ht="12.75" hidden="false" customHeight="true" outlineLevel="0" collapsed="false">
      <c r="A33" s="1"/>
      <c r="B33" s="53" t="s">
        <v>82</v>
      </c>
      <c r="C33" s="53" t="s">
        <v>83</v>
      </c>
      <c r="D33" s="54" t="s">
        <v>53</v>
      </c>
      <c r="E33" s="53" t="n">
        <v>10</v>
      </c>
      <c r="F33" s="55" t="n">
        <v>772.3</v>
      </c>
      <c r="G33" s="55" t="n">
        <v>7723</v>
      </c>
      <c r="H33" s="53"/>
      <c r="I33" s="53"/>
      <c r="J33" s="56"/>
      <c r="K33" s="56"/>
      <c r="L33" s="56"/>
      <c r="M33" s="56"/>
      <c r="N33" s="56"/>
      <c r="O33" s="56"/>
      <c r="P33" s="56"/>
      <c r="Q33" s="56"/>
      <c r="R33" s="56"/>
      <c r="S33" s="56"/>
      <c r="T33" s="56"/>
      <c r="U33" s="56"/>
      <c r="V33" s="56"/>
      <c r="W33" s="56"/>
      <c r="X33" s="56"/>
      <c r="Y33" s="56"/>
      <c r="Z33" s="56"/>
      <c r="AA33" s="56"/>
      <c r="AB33" s="56"/>
      <c r="AC33" s="57"/>
      <c r="AD33" s="56" t="n">
        <f aca="false">SUM(H33,J33,L33,N33,P33,R33,T33,V33,X33,Z33,AB33)</f>
        <v>0</v>
      </c>
      <c r="AE33" s="57" t="n">
        <f aca="false">SUM(I33,K33,M33,O33,Q33,S33,U33,W33,Y33,AA33,AC33)</f>
        <v>0</v>
      </c>
      <c r="AHZ33" s="10"/>
      <c r="AIA33" s="10"/>
      <c r="AIB33" s="10"/>
      <c r="AIC33" s="10"/>
      <c r="AID33" s="10"/>
      <c r="AIE33" s="10"/>
      <c r="AIF33" s="10"/>
      <c r="AIG33" s="10"/>
      <c r="AIH33" s="10"/>
      <c r="AII33" s="10"/>
      <c r="AIJ33" s="10"/>
      <c r="AIK33" s="10"/>
      <c r="AIL33" s="10"/>
      <c r="AIM33" s="10"/>
      <c r="AIN33" s="10"/>
      <c r="AIO33" s="10"/>
      <c r="AIP33" s="10"/>
      <c r="AIQ33" s="10"/>
      <c r="AIR33" s="10"/>
      <c r="AIS33" s="10"/>
      <c r="AIT33" s="10"/>
      <c r="AIU33" s="10"/>
      <c r="AIV33" s="10"/>
      <c r="AIW33" s="10"/>
      <c r="AIX33" s="10"/>
      <c r="AIY33" s="10"/>
      <c r="AIZ33" s="10"/>
      <c r="AJA33" s="10"/>
      <c r="AJB33" s="10"/>
      <c r="AJC33" s="10"/>
      <c r="AJD33" s="10"/>
      <c r="AJE33" s="10"/>
      <c r="AJF33" s="10"/>
      <c r="AJG33" s="10"/>
      <c r="AJH33" s="10"/>
      <c r="AJI33" s="10"/>
      <c r="AJJ33" s="10"/>
      <c r="AJK33" s="10"/>
      <c r="AJL33" s="10"/>
      <c r="AJM33" s="10"/>
      <c r="AJN33" s="10"/>
      <c r="AJO33" s="10"/>
      <c r="AJP33" s="10"/>
      <c r="AJQ33" s="10"/>
      <c r="AJR33" s="10"/>
      <c r="AJS33" s="10"/>
      <c r="AJT33" s="10"/>
      <c r="AJU33" s="10"/>
      <c r="AJV33" s="10"/>
      <c r="AJW33" s="10"/>
      <c r="AJX33" s="10"/>
      <c r="AJY33" s="10"/>
      <c r="AJZ33" s="10"/>
      <c r="AKA33" s="10"/>
      <c r="AKB33" s="10"/>
      <c r="AKC33" s="10"/>
      <c r="AKD33" s="10"/>
      <c r="AKE33" s="10"/>
      <c r="AKF33" s="10"/>
      <c r="AKG33" s="10"/>
      <c r="AKH33" s="10"/>
      <c r="AKI33" s="10"/>
      <c r="AKJ33" s="10"/>
      <c r="AKK33" s="10"/>
      <c r="AKL33" s="10"/>
      <c r="AKM33" s="10"/>
      <c r="AKN33" s="10"/>
      <c r="AKO33" s="10"/>
      <c r="AKP33" s="10"/>
      <c r="AKQ33" s="10"/>
      <c r="AKR33" s="10"/>
      <c r="AKS33" s="10"/>
      <c r="AKT33" s="10"/>
      <c r="AKU33" s="10"/>
      <c r="AKV33" s="10"/>
      <c r="AKW33" s="10"/>
      <c r="AKX33" s="10"/>
      <c r="AKY33" s="10"/>
      <c r="AKZ33" s="10"/>
      <c r="ALA33" s="10"/>
      <c r="ALB33" s="10"/>
      <c r="ALC33" s="10"/>
      <c r="ALD33" s="10"/>
      <c r="ALE33" s="10"/>
      <c r="ALF33" s="10"/>
      <c r="ALG33" s="10"/>
      <c r="ALH33" s="10"/>
      <c r="ALI33" s="10"/>
      <c r="ALJ33" s="10"/>
      <c r="ALK33" s="10"/>
      <c r="ALL33" s="10"/>
      <c r="ALM33" s="10"/>
      <c r="ALN33" s="10"/>
      <c r="ALO33" s="10"/>
      <c r="ALP33" s="10"/>
      <c r="ALQ33" s="10"/>
      <c r="ALR33" s="10"/>
      <c r="ALS33" s="10"/>
      <c r="ALT33" s="10"/>
      <c r="ALU33" s="10"/>
      <c r="ALV33" s="10"/>
      <c r="ALW33" s="10"/>
      <c r="ALX33" s="10"/>
      <c r="ALY33" s="10"/>
      <c r="ALZ33" s="10"/>
      <c r="AMA33" s="10"/>
      <c r="AMB33" s="10"/>
      <c r="AMC33" s="10"/>
      <c r="AMD33" s="10"/>
      <c r="AME33" s="10"/>
      <c r="AMF33" s="10"/>
      <c r="AMG33" s="10"/>
      <c r="AMH33" s="10"/>
      <c r="AMI33" s="10"/>
      <c r="AMJ33" s="10"/>
    </row>
    <row r="34" s="52" customFormat="true" ht="12.75" hidden="false" customHeight="true" outlineLevel="0" collapsed="false">
      <c r="A34" s="1"/>
      <c r="B34" s="53" t="s">
        <v>84</v>
      </c>
      <c r="C34" s="53" t="s">
        <v>85</v>
      </c>
      <c r="D34" s="54" t="s">
        <v>48</v>
      </c>
      <c r="E34" s="53" t="n">
        <v>507.5</v>
      </c>
      <c r="F34" s="55" t="n">
        <v>71.63</v>
      </c>
      <c r="G34" s="55" t="n">
        <v>36352.225</v>
      </c>
      <c r="H34" s="53"/>
      <c r="I34" s="53"/>
      <c r="J34" s="56"/>
      <c r="K34" s="56"/>
      <c r="L34" s="56"/>
      <c r="M34" s="56"/>
      <c r="N34" s="56"/>
      <c r="O34" s="56"/>
      <c r="P34" s="56"/>
      <c r="Q34" s="56"/>
      <c r="R34" s="56"/>
      <c r="S34" s="56"/>
      <c r="T34" s="56"/>
      <c r="U34" s="56"/>
      <c r="V34" s="56"/>
      <c r="W34" s="56"/>
      <c r="X34" s="56"/>
      <c r="Y34" s="56"/>
      <c r="Z34" s="56"/>
      <c r="AA34" s="56"/>
      <c r="AB34" s="56"/>
      <c r="AC34" s="57"/>
      <c r="AD34" s="56" t="n">
        <f aca="false">SUM(H34,J34,L34,N34,P34,R34,T34,V34,X34,Z34,AB34)</f>
        <v>0</v>
      </c>
      <c r="AE34" s="57" t="n">
        <f aca="false">SUM(I34,K34,M34,O34,Q34,S34,U34,W34,Y34,AA34,AC34)</f>
        <v>0</v>
      </c>
      <c r="AHZ34" s="10"/>
      <c r="AIA34" s="10"/>
      <c r="AIB34" s="10"/>
      <c r="AIC34" s="10"/>
      <c r="AID34" s="10"/>
      <c r="AIE34" s="10"/>
      <c r="AIF34" s="10"/>
      <c r="AIG34" s="10"/>
      <c r="AIH34" s="10"/>
      <c r="AII34" s="10"/>
      <c r="AIJ34" s="10"/>
      <c r="AIK34" s="10"/>
      <c r="AIL34" s="10"/>
      <c r="AIM34" s="10"/>
      <c r="AIN34" s="10"/>
      <c r="AIO34" s="10"/>
      <c r="AIP34" s="10"/>
      <c r="AIQ34" s="10"/>
      <c r="AIR34" s="10"/>
      <c r="AIS34" s="10"/>
      <c r="AIT34" s="10"/>
      <c r="AIU34" s="10"/>
      <c r="AIV34" s="10"/>
      <c r="AIW34" s="10"/>
      <c r="AIX34" s="10"/>
      <c r="AIY34" s="10"/>
      <c r="AIZ34" s="10"/>
      <c r="AJA34" s="10"/>
      <c r="AJB34" s="10"/>
      <c r="AJC34" s="10"/>
      <c r="AJD34" s="10"/>
      <c r="AJE34" s="10"/>
      <c r="AJF34" s="10"/>
      <c r="AJG34" s="10"/>
      <c r="AJH34" s="10"/>
      <c r="AJI34" s="10"/>
      <c r="AJJ34" s="10"/>
      <c r="AJK34" s="10"/>
      <c r="AJL34" s="10"/>
      <c r="AJM34" s="10"/>
      <c r="AJN34" s="10"/>
      <c r="AJO34" s="10"/>
      <c r="AJP34" s="10"/>
      <c r="AJQ34" s="10"/>
      <c r="AJR34" s="10"/>
      <c r="AJS34" s="10"/>
      <c r="AJT34" s="10"/>
      <c r="AJU34" s="10"/>
      <c r="AJV34" s="10"/>
      <c r="AJW34" s="10"/>
      <c r="AJX34" s="10"/>
      <c r="AJY34" s="10"/>
      <c r="AJZ34" s="10"/>
      <c r="AKA34" s="10"/>
      <c r="AKB34" s="10"/>
      <c r="AKC34" s="10"/>
      <c r="AKD34" s="10"/>
      <c r="AKE34" s="10"/>
      <c r="AKF34" s="10"/>
      <c r="AKG34" s="10"/>
      <c r="AKH34" s="10"/>
      <c r="AKI34" s="10"/>
      <c r="AKJ34" s="10"/>
      <c r="AKK34" s="10"/>
      <c r="AKL34" s="10"/>
      <c r="AKM34" s="10"/>
      <c r="AKN34" s="10"/>
      <c r="AKO34" s="10"/>
      <c r="AKP34" s="10"/>
      <c r="AKQ34" s="10"/>
      <c r="AKR34" s="10"/>
      <c r="AKS34" s="10"/>
      <c r="AKT34" s="10"/>
      <c r="AKU34" s="10"/>
      <c r="AKV34" s="10"/>
      <c r="AKW34" s="10"/>
      <c r="AKX34" s="10"/>
      <c r="AKY34" s="10"/>
      <c r="AKZ34" s="10"/>
      <c r="ALA34" s="10"/>
      <c r="ALB34" s="10"/>
      <c r="ALC34" s="10"/>
      <c r="ALD34" s="10"/>
      <c r="ALE34" s="10"/>
      <c r="ALF34" s="10"/>
      <c r="ALG34" s="10"/>
      <c r="ALH34" s="10"/>
      <c r="ALI34" s="10"/>
      <c r="ALJ34" s="10"/>
      <c r="ALK34" s="10"/>
      <c r="ALL34" s="10"/>
      <c r="ALM34" s="10"/>
      <c r="ALN34" s="10"/>
      <c r="ALO34" s="10"/>
      <c r="ALP34" s="10"/>
      <c r="ALQ34" s="10"/>
      <c r="ALR34" s="10"/>
      <c r="ALS34" s="10"/>
      <c r="ALT34" s="10"/>
      <c r="ALU34" s="10"/>
      <c r="ALV34" s="10"/>
      <c r="ALW34" s="10"/>
      <c r="ALX34" s="10"/>
      <c r="ALY34" s="10"/>
      <c r="ALZ34" s="10"/>
      <c r="AMA34" s="10"/>
      <c r="AMB34" s="10"/>
      <c r="AMC34" s="10"/>
      <c r="AMD34" s="10"/>
      <c r="AME34" s="10"/>
      <c r="AMF34" s="10"/>
      <c r="AMG34" s="10"/>
      <c r="AMH34" s="10"/>
      <c r="AMI34" s="10"/>
      <c r="AMJ34" s="10"/>
    </row>
    <row r="35" s="52" customFormat="true" ht="12.75" hidden="false" customHeight="true" outlineLevel="0" collapsed="false">
      <c r="A35" s="1"/>
      <c r="B35" s="53" t="s">
        <v>86</v>
      </c>
      <c r="C35" s="53" t="s">
        <v>87</v>
      </c>
      <c r="D35" s="54" t="s">
        <v>48</v>
      </c>
      <c r="E35" s="53" t="n">
        <v>84</v>
      </c>
      <c r="F35" s="55" t="n">
        <v>501.98</v>
      </c>
      <c r="G35" s="55" t="n">
        <v>42166.32</v>
      </c>
      <c r="H35" s="53"/>
      <c r="I35" s="53"/>
      <c r="J35" s="56"/>
      <c r="K35" s="56"/>
      <c r="L35" s="56"/>
      <c r="M35" s="56"/>
      <c r="N35" s="56"/>
      <c r="O35" s="56"/>
      <c r="P35" s="56"/>
      <c r="Q35" s="56"/>
      <c r="R35" s="56"/>
      <c r="S35" s="56"/>
      <c r="T35" s="56"/>
      <c r="U35" s="56"/>
      <c r="V35" s="56"/>
      <c r="W35" s="56"/>
      <c r="X35" s="56"/>
      <c r="Y35" s="56"/>
      <c r="Z35" s="56"/>
      <c r="AA35" s="56"/>
      <c r="AB35" s="56"/>
      <c r="AC35" s="57"/>
      <c r="AD35" s="56" t="n">
        <f aca="false">SUM(H35,J35,L35,N35,P35,R35,T35,V35,X35,Z35,AB35)</f>
        <v>0</v>
      </c>
      <c r="AE35" s="57" t="n">
        <f aca="false">SUM(I35,K35,M35,O35,Q35,S35,U35,W35,Y35,AA35,AC35)</f>
        <v>0</v>
      </c>
      <c r="AHZ35" s="10"/>
      <c r="AIA35" s="10"/>
      <c r="AIB35" s="10"/>
      <c r="AIC35" s="10"/>
      <c r="AID35" s="10"/>
      <c r="AIE35" s="10"/>
      <c r="AIF35" s="10"/>
      <c r="AIG35" s="10"/>
      <c r="AIH35" s="10"/>
      <c r="AII35" s="10"/>
      <c r="AIJ35" s="10"/>
      <c r="AIK35" s="10"/>
      <c r="AIL35" s="10"/>
      <c r="AIM35" s="10"/>
      <c r="AIN35" s="10"/>
      <c r="AIO35" s="10"/>
      <c r="AIP35" s="10"/>
      <c r="AIQ35" s="10"/>
      <c r="AIR35" s="10"/>
      <c r="AIS35" s="10"/>
      <c r="AIT35" s="10"/>
      <c r="AIU35" s="10"/>
      <c r="AIV35" s="10"/>
      <c r="AIW35" s="10"/>
      <c r="AIX35" s="10"/>
      <c r="AIY35" s="10"/>
      <c r="AIZ35" s="10"/>
      <c r="AJA35" s="10"/>
      <c r="AJB35" s="10"/>
      <c r="AJC35" s="10"/>
      <c r="AJD35" s="10"/>
      <c r="AJE35" s="10"/>
      <c r="AJF35" s="10"/>
      <c r="AJG35" s="10"/>
      <c r="AJH35" s="10"/>
      <c r="AJI35" s="10"/>
      <c r="AJJ35" s="10"/>
      <c r="AJK35" s="10"/>
      <c r="AJL35" s="10"/>
      <c r="AJM35" s="10"/>
      <c r="AJN35" s="10"/>
      <c r="AJO35" s="10"/>
      <c r="AJP35" s="10"/>
      <c r="AJQ35" s="10"/>
      <c r="AJR35" s="10"/>
      <c r="AJS35" s="10"/>
      <c r="AJT35" s="10"/>
      <c r="AJU35" s="10"/>
      <c r="AJV35" s="10"/>
      <c r="AJW35" s="10"/>
      <c r="AJX35" s="10"/>
      <c r="AJY35" s="10"/>
      <c r="AJZ35" s="10"/>
      <c r="AKA35" s="10"/>
      <c r="AKB35" s="10"/>
      <c r="AKC35" s="10"/>
      <c r="AKD35" s="10"/>
      <c r="AKE35" s="10"/>
      <c r="AKF35" s="10"/>
      <c r="AKG35" s="10"/>
      <c r="AKH35" s="10"/>
      <c r="AKI35" s="10"/>
      <c r="AKJ35" s="10"/>
      <c r="AKK35" s="10"/>
      <c r="AKL35" s="10"/>
      <c r="AKM35" s="10"/>
      <c r="AKN35" s="10"/>
      <c r="AKO35" s="10"/>
      <c r="AKP35" s="10"/>
      <c r="AKQ35" s="10"/>
      <c r="AKR35" s="10"/>
      <c r="AKS35" s="10"/>
      <c r="AKT35" s="10"/>
      <c r="AKU35" s="10"/>
      <c r="AKV35" s="10"/>
      <c r="AKW35" s="10"/>
      <c r="AKX35" s="10"/>
      <c r="AKY35" s="10"/>
      <c r="AKZ35" s="10"/>
      <c r="ALA35" s="10"/>
      <c r="ALB35" s="10"/>
      <c r="ALC35" s="10"/>
      <c r="ALD35" s="10"/>
      <c r="ALE35" s="10"/>
      <c r="ALF35" s="10"/>
      <c r="ALG35" s="10"/>
      <c r="ALH35" s="10"/>
      <c r="ALI35" s="10"/>
      <c r="ALJ35" s="10"/>
      <c r="ALK35" s="10"/>
      <c r="ALL35" s="10"/>
      <c r="ALM35" s="10"/>
      <c r="ALN35" s="10"/>
      <c r="ALO35" s="10"/>
      <c r="ALP35" s="10"/>
      <c r="ALQ35" s="10"/>
      <c r="ALR35" s="10"/>
      <c r="ALS35" s="10"/>
      <c r="ALT35" s="10"/>
      <c r="ALU35" s="10"/>
      <c r="ALV35" s="10"/>
      <c r="ALW35" s="10"/>
      <c r="ALX35" s="10"/>
      <c r="ALY35" s="10"/>
      <c r="ALZ35" s="10"/>
      <c r="AMA35" s="10"/>
      <c r="AMB35" s="10"/>
      <c r="AMC35" s="10"/>
      <c r="AMD35" s="10"/>
      <c r="AME35" s="10"/>
      <c r="AMF35" s="10"/>
      <c r="AMG35" s="10"/>
      <c r="AMH35" s="10"/>
      <c r="AMI35" s="10"/>
      <c r="AMJ35" s="10"/>
    </row>
    <row r="36" s="52" customFormat="true" ht="12.75" hidden="false" customHeight="true" outlineLevel="0" collapsed="false">
      <c r="A36" s="1"/>
      <c r="B36" s="53" t="s">
        <v>88</v>
      </c>
      <c r="C36" s="53" t="s">
        <v>89</v>
      </c>
      <c r="D36" s="54" t="s">
        <v>48</v>
      </c>
      <c r="E36" s="53" t="n">
        <v>126</v>
      </c>
      <c r="F36" s="55" t="n">
        <v>166.02</v>
      </c>
      <c r="G36" s="55" t="n">
        <v>20918.52</v>
      </c>
      <c r="H36" s="53"/>
      <c r="I36" s="53"/>
      <c r="J36" s="56"/>
      <c r="K36" s="56"/>
      <c r="L36" s="56"/>
      <c r="M36" s="56"/>
      <c r="N36" s="56"/>
      <c r="O36" s="56"/>
      <c r="P36" s="56"/>
      <c r="Q36" s="56"/>
      <c r="R36" s="56"/>
      <c r="S36" s="56"/>
      <c r="T36" s="56"/>
      <c r="U36" s="56"/>
      <c r="V36" s="56"/>
      <c r="W36" s="56"/>
      <c r="X36" s="56"/>
      <c r="Y36" s="56"/>
      <c r="Z36" s="56"/>
      <c r="AA36" s="56"/>
      <c r="AB36" s="56"/>
      <c r="AC36" s="57"/>
      <c r="AD36" s="56" t="n">
        <f aca="false">SUM(H36,J36,L36,N36,P36,R36,T36,V36,X36,Z36,AB36)</f>
        <v>0</v>
      </c>
      <c r="AE36" s="57" t="n">
        <f aca="false">SUM(I36,K36,M36,O36,Q36,S36,U36,W36,Y36,AA36,AC36)</f>
        <v>0</v>
      </c>
      <c r="AHZ36" s="10"/>
      <c r="AIA36" s="10"/>
      <c r="AIB36" s="10"/>
      <c r="AIC36" s="10"/>
      <c r="AID36" s="10"/>
      <c r="AIE36" s="10"/>
      <c r="AIF36" s="10"/>
      <c r="AIG36" s="10"/>
      <c r="AIH36" s="10"/>
      <c r="AII36" s="10"/>
      <c r="AIJ36" s="10"/>
      <c r="AIK36" s="10"/>
      <c r="AIL36" s="10"/>
      <c r="AIM36" s="10"/>
      <c r="AIN36" s="10"/>
      <c r="AIO36" s="10"/>
      <c r="AIP36" s="10"/>
      <c r="AIQ36" s="10"/>
      <c r="AIR36" s="10"/>
      <c r="AIS36" s="10"/>
      <c r="AIT36" s="10"/>
      <c r="AIU36" s="10"/>
      <c r="AIV36" s="10"/>
      <c r="AIW36" s="10"/>
      <c r="AIX36" s="10"/>
      <c r="AIY36" s="10"/>
      <c r="AIZ36" s="10"/>
      <c r="AJA36" s="10"/>
      <c r="AJB36" s="10"/>
      <c r="AJC36" s="10"/>
      <c r="AJD36" s="10"/>
      <c r="AJE36" s="10"/>
      <c r="AJF36" s="10"/>
      <c r="AJG36" s="10"/>
      <c r="AJH36" s="10"/>
      <c r="AJI36" s="10"/>
      <c r="AJJ36" s="10"/>
      <c r="AJK36" s="10"/>
      <c r="AJL36" s="10"/>
      <c r="AJM36" s="10"/>
      <c r="AJN36" s="10"/>
      <c r="AJO36" s="10"/>
      <c r="AJP36" s="10"/>
      <c r="AJQ36" s="10"/>
      <c r="AJR36" s="10"/>
      <c r="AJS36" s="10"/>
      <c r="AJT36" s="10"/>
      <c r="AJU36" s="10"/>
      <c r="AJV36" s="10"/>
      <c r="AJW36" s="10"/>
      <c r="AJX36" s="10"/>
      <c r="AJY36" s="10"/>
      <c r="AJZ36" s="10"/>
      <c r="AKA36" s="10"/>
      <c r="AKB36" s="10"/>
      <c r="AKC36" s="10"/>
      <c r="AKD36" s="10"/>
      <c r="AKE36" s="10"/>
      <c r="AKF36" s="10"/>
      <c r="AKG36" s="10"/>
      <c r="AKH36" s="10"/>
      <c r="AKI36" s="10"/>
      <c r="AKJ36" s="10"/>
      <c r="AKK36" s="10"/>
      <c r="AKL36" s="10"/>
      <c r="AKM36" s="10"/>
      <c r="AKN36" s="10"/>
      <c r="AKO36" s="10"/>
      <c r="AKP36" s="10"/>
      <c r="AKQ36" s="10"/>
      <c r="AKR36" s="10"/>
      <c r="AKS36" s="10"/>
      <c r="AKT36" s="10"/>
      <c r="AKU36" s="10"/>
      <c r="AKV36" s="10"/>
      <c r="AKW36" s="10"/>
      <c r="AKX36" s="10"/>
      <c r="AKY36" s="10"/>
      <c r="AKZ36" s="10"/>
      <c r="ALA36" s="10"/>
      <c r="ALB36" s="10"/>
      <c r="ALC36" s="10"/>
      <c r="ALD36" s="10"/>
      <c r="ALE36" s="10"/>
      <c r="ALF36" s="10"/>
      <c r="ALG36" s="10"/>
      <c r="ALH36" s="10"/>
      <c r="ALI36" s="10"/>
      <c r="ALJ36" s="10"/>
      <c r="ALK36" s="10"/>
      <c r="ALL36" s="10"/>
      <c r="ALM36" s="10"/>
      <c r="ALN36" s="10"/>
      <c r="ALO36" s="10"/>
      <c r="ALP36" s="10"/>
      <c r="ALQ36" s="10"/>
      <c r="ALR36" s="10"/>
      <c r="ALS36" s="10"/>
      <c r="ALT36" s="10"/>
      <c r="ALU36" s="10"/>
      <c r="ALV36" s="10"/>
      <c r="ALW36" s="10"/>
      <c r="ALX36" s="10"/>
      <c r="ALY36" s="10"/>
      <c r="ALZ36" s="10"/>
      <c r="AMA36" s="10"/>
      <c r="AMB36" s="10"/>
      <c r="AMC36" s="10"/>
      <c r="AMD36" s="10"/>
      <c r="AME36" s="10"/>
      <c r="AMF36" s="10"/>
      <c r="AMG36" s="10"/>
      <c r="AMH36" s="10"/>
      <c r="AMI36" s="10"/>
      <c r="AMJ36" s="10"/>
    </row>
    <row r="37" s="52" customFormat="true" ht="12.75" hidden="false" customHeight="true" outlineLevel="0" collapsed="false">
      <c r="A37" s="1"/>
      <c r="B37" s="53" t="s">
        <v>90</v>
      </c>
      <c r="C37" s="53" t="s">
        <v>91</v>
      </c>
      <c r="D37" s="54" t="s">
        <v>48</v>
      </c>
      <c r="E37" s="53" t="n">
        <v>84</v>
      </c>
      <c r="F37" s="55" t="n">
        <v>444.85</v>
      </c>
      <c r="G37" s="55" t="n">
        <v>37367.4</v>
      </c>
      <c r="H37" s="53"/>
      <c r="I37" s="53"/>
      <c r="J37" s="56"/>
      <c r="K37" s="56"/>
      <c r="L37" s="56"/>
      <c r="M37" s="56"/>
      <c r="N37" s="56"/>
      <c r="O37" s="56"/>
      <c r="P37" s="56"/>
      <c r="Q37" s="56"/>
      <c r="R37" s="56"/>
      <c r="S37" s="56"/>
      <c r="T37" s="56"/>
      <c r="U37" s="56"/>
      <c r="V37" s="56"/>
      <c r="W37" s="56"/>
      <c r="X37" s="56"/>
      <c r="Y37" s="56"/>
      <c r="Z37" s="56"/>
      <c r="AA37" s="56"/>
      <c r="AB37" s="56"/>
      <c r="AC37" s="57"/>
      <c r="AD37" s="56" t="n">
        <f aca="false">SUM(H37,J37,L37,N37,P37,R37,T37,V37,X37,Z37,AB37)</f>
        <v>0</v>
      </c>
      <c r="AE37" s="57" t="n">
        <f aca="false">SUM(I37,K37,M37,O37,Q37,S37,U37,W37,Y37,AA37,AC37)</f>
        <v>0</v>
      </c>
      <c r="AHZ37" s="10"/>
      <c r="AIA37" s="10"/>
      <c r="AIB37" s="10"/>
      <c r="AIC37" s="10"/>
      <c r="AID37" s="10"/>
      <c r="AIE37" s="10"/>
      <c r="AIF37" s="10"/>
      <c r="AIG37" s="10"/>
      <c r="AIH37" s="10"/>
      <c r="AII37" s="10"/>
      <c r="AIJ37" s="10"/>
      <c r="AIK37" s="10"/>
      <c r="AIL37" s="10"/>
      <c r="AIM37" s="10"/>
      <c r="AIN37" s="10"/>
      <c r="AIO37" s="10"/>
      <c r="AIP37" s="10"/>
      <c r="AIQ37" s="10"/>
      <c r="AIR37" s="10"/>
      <c r="AIS37" s="10"/>
      <c r="AIT37" s="10"/>
      <c r="AIU37" s="10"/>
      <c r="AIV37" s="10"/>
      <c r="AIW37" s="10"/>
      <c r="AIX37" s="10"/>
      <c r="AIY37" s="10"/>
      <c r="AIZ37" s="10"/>
      <c r="AJA37" s="10"/>
      <c r="AJB37" s="10"/>
      <c r="AJC37" s="10"/>
      <c r="AJD37" s="10"/>
      <c r="AJE37" s="10"/>
      <c r="AJF37" s="10"/>
      <c r="AJG37" s="10"/>
      <c r="AJH37" s="10"/>
      <c r="AJI37" s="10"/>
      <c r="AJJ37" s="10"/>
      <c r="AJK37" s="10"/>
      <c r="AJL37" s="10"/>
      <c r="AJM37" s="10"/>
      <c r="AJN37" s="10"/>
      <c r="AJO37" s="10"/>
      <c r="AJP37" s="10"/>
      <c r="AJQ37" s="10"/>
      <c r="AJR37" s="10"/>
      <c r="AJS37" s="10"/>
      <c r="AJT37" s="10"/>
      <c r="AJU37" s="10"/>
      <c r="AJV37" s="10"/>
      <c r="AJW37" s="10"/>
      <c r="AJX37" s="10"/>
      <c r="AJY37" s="10"/>
      <c r="AJZ37" s="10"/>
      <c r="AKA37" s="10"/>
      <c r="AKB37" s="10"/>
      <c r="AKC37" s="10"/>
      <c r="AKD37" s="10"/>
      <c r="AKE37" s="10"/>
      <c r="AKF37" s="10"/>
      <c r="AKG37" s="10"/>
      <c r="AKH37" s="10"/>
      <c r="AKI37" s="10"/>
      <c r="AKJ37" s="10"/>
      <c r="AKK37" s="10"/>
      <c r="AKL37" s="10"/>
      <c r="AKM37" s="10"/>
      <c r="AKN37" s="10"/>
      <c r="AKO37" s="10"/>
      <c r="AKP37" s="10"/>
      <c r="AKQ37" s="10"/>
      <c r="AKR37" s="10"/>
      <c r="AKS37" s="10"/>
      <c r="AKT37" s="10"/>
      <c r="AKU37" s="10"/>
      <c r="AKV37" s="10"/>
      <c r="AKW37" s="10"/>
      <c r="AKX37" s="10"/>
      <c r="AKY37" s="10"/>
      <c r="AKZ37" s="10"/>
      <c r="ALA37" s="10"/>
      <c r="ALB37" s="10"/>
      <c r="ALC37" s="10"/>
      <c r="ALD37" s="10"/>
      <c r="ALE37" s="10"/>
      <c r="ALF37" s="10"/>
      <c r="ALG37" s="10"/>
      <c r="ALH37" s="10"/>
      <c r="ALI37" s="10"/>
      <c r="ALJ37" s="10"/>
      <c r="ALK37" s="10"/>
      <c r="ALL37" s="10"/>
      <c r="ALM37" s="10"/>
      <c r="ALN37" s="10"/>
      <c r="ALO37" s="10"/>
      <c r="ALP37" s="10"/>
      <c r="ALQ37" s="10"/>
      <c r="ALR37" s="10"/>
      <c r="ALS37" s="10"/>
      <c r="ALT37" s="10"/>
      <c r="ALU37" s="10"/>
      <c r="ALV37" s="10"/>
      <c r="ALW37" s="10"/>
      <c r="ALX37" s="10"/>
      <c r="ALY37" s="10"/>
      <c r="ALZ37" s="10"/>
      <c r="AMA37" s="10"/>
      <c r="AMB37" s="10"/>
      <c r="AMC37" s="10"/>
      <c r="AMD37" s="10"/>
      <c r="AME37" s="10"/>
      <c r="AMF37" s="10"/>
      <c r="AMG37" s="10"/>
      <c r="AMH37" s="10"/>
      <c r="AMI37" s="10"/>
      <c r="AMJ37" s="10"/>
    </row>
    <row r="38" s="52" customFormat="true" ht="12.75" hidden="false" customHeight="true" outlineLevel="0" collapsed="false">
      <c r="A38" s="1"/>
      <c r="B38" s="53" t="s">
        <v>92</v>
      </c>
      <c r="C38" s="53" t="s">
        <v>93</v>
      </c>
      <c r="D38" s="54" t="s">
        <v>60</v>
      </c>
      <c r="E38" s="53" t="n">
        <v>350</v>
      </c>
      <c r="F38" s="55" t="n">
        <v>9.25</v>
      </c>
      <c r="G38" s="55" t="n">
        <v>3237.5</v>
      </c>
      <c r="H38" s="53"/>
      <c r="I38" s="53"/>
      <c r="J38" s="56"/>
      <c r="K38" s="56"/>
      <c r="L38" s="56"/>
      <c r="M38" s="56"/>
      <c r="N38" s="56"/>
      <c r="O38" s="56"/>
      <c r="P38" s="56"/>
      <c r="Q38" s="56"/>
      <c r="R38" s="56"/>
      <c r="S38" s="56"/>
      <c r="T38" s="56"/>
      <c r="U38" s="56"/>
      <c r="V38" s="56"/>
      <c r="W38" s="56"/>
      <c r="X38" s="56"/>
      <c r="Y38" s="56"/>
      <c r="Z38" s="56"/>
      <c r="AA38" s="56"/>
      <c r="AB38" s="56"/>
      <c r="AC38" s="57"/>
      <c r="AD38" s="56" t="n">
        <f aca="false">SUM(H38,J38,L38,N38,P38,R38,T38,V38,X38,Z38,AB38)</f>
        <v>0</v>
      </c>
      <c r="AE38" s="57" t="n">
        <f aca="false">SUM(I38,K38,M38,O38,Q38,S38,U38,W38,Y38,AA38,AC38)</f>
        <v>0</v>
      </c>
      <c r="AHZ38" s="10"/>
      <c r="AIA38" s="10"/>
      <c r="AIB38" s="10"/>
      <c r="AIC38" s="10"/>
      <c r="AID38" s="10"/>
      <c r="AIE38" s="10"/>
      <c r="AIF38" s="10"/>
      <c r="AIG38" s="10"/>
      <c r="AIH38" s="10"/>
      <c r="AII38" s="10"/>
      <c r="AIJ38" s="10"/>
      <c r="AIK38" s="10"/>
      <c r="AIL38" s="10"/>
      <c r="AIM38" s="10"/>
      <c r="AIN38" s="10"/>
      <c r="AIO38" s="10"/>
      <c r="AIP38" s="10"/>
      <c r="AIQ38" s="10"/>
      <c r="AIR38" s="10"/>
      <c r="AIS38" s="10"/>
      <c r="AIT38" s="10"/>
      <c r="AIU38" s="10"/>
      <c r="AIV38" s="10"/>
      <c r="AIW38" s="10"/>
      <c r="AIX38" s="10"/>
      <c r="AIY38" s="10"/>
      <c r="AIZ38" s="10"/>
      <c r="AJA38" s="10"/>
      <c r="AJB38" s="10"/>
      <c r="AJC38" s="10"/>
      <c r="AJD38" s="10"/>
      <c r="AJE38" s="10"/>
      <c r="AJF38" s="10"/>
      <c r="AJG38" s="10"/>
      <c r="AJH38" s="10"/>
      <c r="AJI38" s="10"/>
      <c r="AJJ38" s="10"/>
      <c r="AJK38" s="10"/>
      <c r="AJL38" s="10"/>
      <c r="AJM38" s="10"/>
      <c r="AJN38" s="10"/>
      <c r="AJO38" s="10"/>
      <c r="AJP38" s="10"/>
      <c r="AJQ38" s="10"/>
      <c r="AJR38" s="10"/>
      <c r="AJS38" s="10"/>
      <c r="AJT38" s="10"/>
      <c r="AJU38" s="10"/>
      <c r="AJV38" s="10"/>
      <c r="AJW38" s="10"/>
      <c r="AJX38" s="10"/>
      <c r="AJY38" s="10"/>
      <c r="AJZ38" s="10"/>
      <c r="AKA38" s="10"/>
      <c r="AKB38" s="10"/>
      <c r="AKC38" s="10"/>
      <c r="AKD38" s="10"/>
      <c r="AKE38" s="10"/>
      <c r="AKF38" s="10"/>
      <c r="AKG38" s="10"/>
      <c r="AKH38" s="10"/>
      <c r="AKI38" s="10"/>
      <c r="AKJ38" s="10"/>
      <c r="AKK38" s="10"/>
      <c r="AKL38" s="10"/>
      <c r="AKM38" s="10"/>
      <c r="AKN38" s="10"/>
      <c r="AKO38" s="10"/>
      <c r="AKP38" s="10"/>
      <c r="AKQ38" s="10"/>
      <c r="AKR38" s="10"/>
      <c r="AKS38" s="10"/>
      <c r="AKT38" s="10"/>
      <c r="AKU38" s="10"/>
      <c r="AKV38" s="10"/>
      <c r="AKW38" s="10"/>
      <c r="AKX38" s="10"/>
      <c r="AKY38" s="10"/>
      <c r="AKZ38" s="10"/>
      <c r="ALA38" s="10"/>
      <c r="ALB38" s="10"/>
      <c r="ALC38" s="10"/>
      <c r="ALD38" s="10"/>
      <c r="ALE38" s="10"/>
      <c r="ALF38" s="10"/>
      <c r="ALG38" s="10"/>
      <c r="ALH38" s="10"/>
      <c r="ALI38" s="10"/>
      <c r="ALJ38" s="10"/>
      <c r="ALK38" s="10"/>
      <c r="ALL38" s="10"/>
      <c r="ALM38" s="10"/>
      <c r="ALN38" s="10"/>
      <c r="ALO38" s="10"/>
      <c r="ALP38" s="10"/>
      <c r="ALQ38" s="10"/>
      <c r="ALR38" s="10"/>
      <c r="ALS38" s="10"/>
      <c r="ALT38" s="10"/>
      <c r="ALU38" s="10"/>
      <c r="ALV38" s="10"/>
      <c r="ALW38" s="10"/>
      <c r="ALX38" s="10"/>
      <c r="ALY38" s="10"/>
      <c r="ALZ38" s="10"/>
      <c r="AMA38" s="10"/>
      <c r="AMB38" s="10"/>
      <c r="AMC38" s="10"/>
      <c r="AMD38" s="10"/>
      <c r="AME38" s="10"/>
      <c r="AMF38" s="10"/>
      <c r="AMG38" s="10"/>
      <c r="AMH38" s="10"/>
      <c r="AMI38" s="10"/>
      <c r="AMJ38" s="10"/>
    </row>
    <row r="39" s="52" customFormat="true" ht="12.75" hidden="false" customHeight="true" outlineLevel="0" collapsed="false">
      <c r="A39" s="1"/>
      <c r="B39" s="53" t="s">
        <v>94</v>
      </c>
      <c r="C39" s="53" t="s">
        <v>95</v>
      </c>
      <c r="D39" s="54" t="s">
        <v>60</v>
      </c>
      <c r="E39" s="53" t="n">
        <v>350</v>
      </c>
      <c r="F39" s="55" t="n">
        <v>50.41</v>
      </c>
      <c r="G39" s="55" t="n">
        <v>17643.5</v>
      </c>
      <c r="H39" s="53"/>
      <c r="I39" s="53"/>
      <c r="J39" s="56"/>
      <c r="K39" s="56"/>
      <c r="L39" s="56"/>
      <c r="M39" s="56"/>
      <c r="N39" s="56"/>
      <c r="O39" s="56"/>
      <c r="P39" s="56"/>
      <c r="Q39" s="56"/>
      <c r="R39" s="56"/>
      <c r="S39" s="56"/>
      <c r="T39" s="56"/>
      <c r="U39" s="56"/>
      <c r="V39" s="56"/>
      <c r="W39" s="56"/>
      <c r="X39" s="56"/>
      <c r="Y39" s="56"/>
      <c r="Z39" s="56"/>
      <c r="AA39" s="56"/>
      <c r="AB39" s="56"/>
      <c r="AC39" s="57"/>
      <c r="AD39" s="56" t="n">
        <f aca="false">SUM(H39,J39,L39,N39,P39,R39,T39,V39,X39,Z39,AB39)</f>
        <v>0</v>
      </c>
      <c r="AE39" s="57" t="n">
        <f aca="false">SUM(I39,K39,M39,O39,Q39,S39,U39,W39,Y39,AA39,AC39)</f>
        <v>0</v>
      </c>
      <c r="AHZ39" s="10"/>
      <c r="AIA39" s="10"/>
      <c r="AIB39" s="10"/>
      <c r="AIC39" s="10"/>
      <c r="AID39" s="10"/>
      <c r="AIE39" s="10"/>
      <c r="AIF39" s="10"/>
      <c r="AIG39" s="10"/>
      <c r="AIH39" s="10"/>
      <c r="AII39" s="10"/>
      <c r="AIJ39" s="10"/>
      <c r="AIK39" s="10"/>
      <c r="AIL39" s="10"/>
      <c r="AIM39" s="10"/>
      <c r="AIN39" s="10"/>
      <c r="AIO39" s="10"/>
      <c r="AIP39" s="10"/>
      <c r="AIQ39" s="10"/>
      <c r="AIR39" s="10"/>
      <c r="AIS39" s="10"/>
      <c r="AIT39" s="10"/>
      <c r="AIU39" s="10"/>
      <c r="AIV39" s="10"/>
      <c r="AIW39" s="10"/>
      <c r="AIX39" s="10"/>
      <c r="AIY39" s="10"/>
      <c r="AIZ39" s="10"/>
      <c r="AJA39" s="10"/>
      <c r="AJB39" s="10"/>
      <c r="AJC39" s="10"/>
      <c r="AJD39" s="10"/>
      <c r="AJE39" s="10"/>
      <c r="AJF39" s="10"/>
      <c r="AJG39" s="10"/>
      <c r="AJH39" s="10"/>
      <c r="AJI39" s="10"/>
      <c r="AJJ39" s="10"/>
      <c r="AJK39" s="10"/>
      <c r="AJL39" s="10"/>
      <c r="AJM39" s="10"/>
      <c r="AJN39" s="10"/>
      <c r="AJO39" s="10"/>
      <c r="AJP39" s="10"/>
      <c r="AJQ39" s="10"/>
      <c r="AJR39" s="10"/>
      <c r="AJS39" s="10"/>
      <c r="AJT39" s="10"/>
      <c r="AJU39" s="10"/>
      <c r="AJV39" s="10"/>
      <c r="AJW39" s="10"/>
      <c r="AJX39" s="10"/>
      <c r="AJY39" s="10"/>
      <c r="AJZ39" s="10"/>
      <c r="AKA39" s="10"/>
      <c r="AKB39" s="10"/>
      <c r="AKC39" s="10"/>
      <c r="AKD39" s="10"/>
      <c r="AKE39" s="10"/>
      <c r="AKF39" s="10"/>
      <c r="AKG39" s="10"/>
      <c r="AKH39" s="10"/>
      <c r="AKI39" s="10"/>
      <c r="AKJ39" s="10"/>
      <c r="AKK39" s="10"/>
      <c r="AKL39" s="10"/>
      <c r="AKM39" s="10"/>
      <c r="AKN39" s="10"/>
      <c r="AKO39" s="10"/>
      <c r="AKP39" s="10"/>
      <c r="AKQ39" s="10"/>
      <c r="AKR39" s="10"/>
      <c r="AKS39" s="10"/>
      <c r="AKT39" s="10"/>
      <c r="AKU39" s="10"/>
      <c r="AKV39" s="10"/>
      <c r="AKW39" s="10"/>
      <c r="AKX39" s="10"/>
      <c r="AKY39" s="10"/>
      <c r="AKZ39" s="10"/>
      <c r="ALA39" s="10"/>
      <c r="ALB39" s="10"/>
      <c r="ALC39" s="10"/>
      <c r="ALD39" s="10"/>
      <c r="ALE39" s="10"/>
      <c r="ALF39" s="10"/>
      <c r="ALG39" s="10"/>
      <c r="ALH39" s="10"/>
      <c r="ALI39" s="10"/>
      <c r="ALJ39" s="10"/>
      <c r="ALK39" s="10"/>
      <c r="ALL39" s="10"/>
      <c r="ALM39" s="10"/>
      <c r="ALN39" s="10"/>
      <c r="ALO39" s="10"/>
      <c r="ALP39" s="10"/>
      <c r="ALQ39" s="10"/>
      <c r="ALR39" s="10"/>
      <c r="ALS39" s="10"/>
      <c r="ALT39" s="10"/>
      <c r="ALU39" s="10"/>
      <c r="ALV39" s="10"/>
      <c r="ALW39" s="10"/>
      <c r="ALX39" s="10"/>
      <c r="ALY39" s="10"/>
      <c r="ALZ39" s="10"/>
      <c r="AMA39" s="10"/>
      <c r="AMB39" s="10"/>
      <c r="AMC39" s="10"/>
      <c r="AMD39" s="10"/>
      <c r="AME39" s="10"/>
      <c r="AMF39" s="10"/>
      <c r="AMG39" s="10"/>
      <c r="AMH39" s="10"/>
      <c r="AMI39" s="10"/>
      <c r="AMJ39" s="10"/>
    </row>
    <row r="40" s="52" customFormat="true" ht="12.75" hidden="false" customHeight="true" outlineLevel="0" collapsed="false">
      <c r="A40" s="1"/>
      <c r="B40" s="53" t="s">
        <v>96</v>
      </c>
      <c r="C40" s="53" t="s">
        <v>97</v>
      </c>
      <c r="D40" s="54" t="s">
        <v>60</v>
      </c>
      <c r="E40" s="53" t="n">
        <v>350</v>
      </c>
      <c r="F40" s="55" t="n">
        <v>184.06</v>
      </c>
      <c r="G40" s="55" t="n">
        <v>64421</v>
      </c>
      <c r="H40" s="53"/>
      <c r="I40" s="53"/>
      <c r="J40" s="56"/>
      <c r="K40" s="56"/>
      <c r="L40" s="56"/>
      <c r="M40" s="56"/>
      <c r="N40" s="56"/>
      <c r="O40" s="56"/>
      <c r="P40" s="56"/>
      <c r="Q40" s="56"/>
      <c r="R40" s="56"/>
      <c r="S40" s="56"/>
      <c r="T40" s="56"/>
      <c r="U40" s="56"/>
      <c r="V40" s="56"/>
      <c r="W40" s="56"/>
      <c r="X40" s="56"/>
      <c r="Y40" s="56"/>
      <c r="Z40" s="56"/>
      <c r="AA40" s="56"/>
      <c r="AB40" s="56"/>
      <c r="AC40" s="57"/>
      <c r="AD40" s="56" t="n">
        <f aca="false">SUM(H40,J40,L40,N40,P40,R40,T40,V40,X40,Z40,AB40)</f>
        <v>0</v>
      </c>
      <c r="AE40" s="57" t="n">
        <f aca="false">SUM(I40,K40,M40,O40,Q40,S40,U40,W40,Y40,AA40,AC40)</f>
        <v>0</v>
      </c>
      <c r="AHZ40" s="10"/>
      <c r="AIA40" s="10"/>
      <c r="AIB40" s="10"/>
      <c r="AIC40" s="10"/>
      <c r="AID40" s="10"/>
      <c r="AIE40" s="10"/>
      <c r="AIF40" s="10"/>
      <c r="AIG40" s="10"/>
      <c r="AIH40" s="10"/>
      <c r="AII40" s="10"/>
      <c r="AIJ40" s="10"/>
      <c r="AIK40" s="10"/>
      <c r="AIL40" s="10"/>
      <c r="AIM40" s="10"/>
      <c r="AIN40" s="10"/>
      <c r="AIO40" s="10"/>
      <c r="AIP40" s="10"/>
      <c r="AIQ40" s="10"/>
      <c r="AIR40" s="10"/>
      <c r="AIS40" s="10"/>
      <c r="AIT40" s="10"/>
      <c r="AIU40" s="10"/>
      <c r="AIV40" s="10"/>
      <c r="AIW40" s="10"/>
      <c r="AIX40" s="10"/>
      <c r="AIY40" s="10"/>
      <c r="AIZ40" s="10"/>
      <c r="AJA40" s="10"/>
      <c r="AJB40" s="10"/>
      <c r="AJC40" s="10"/>
      <c r="AJD40" s="10"/>
      <c r="AJE40" s="10"/>
      <c r="AJF40" s="10"/>
      <c r="AJG40" s="10"/>
      <c r="AJH40" s="10"/>
      <c r="AJI40" s="10"/>
      <c r="AJJ40" s="10"/>
      <c r="AJK40" s="10"/>
      <c r="AJL40" s="10"/>
      <c r="AJM40" s="10"/>
      <c r="AJN40" s="10"/>
      <c r="AJO40" s="10"/>
      <c r="AJP40" s="10"/>
      <c r="AJQ40" s="10"/>
      <c r="AJR40" s="10"/>
      <c r="AJS40" s="10"/>
      <c r="AJT40" s="10"/>
      <c r="AJU40" s="10"/>
      <c r="AJV40" s="10"/>
      <c r="AJW40" s="10"/>
      <c r="AJX40" s="10"/>
      <c r="AJY40" s="10"/>
      <c r="AJZ40" s="10"/>
      <c r="AKA40" s="10"/>
      <c r="AKB40" s="10"/>
      <c r="AKC40" s="10"/>
      <c r="AKD40" s="10"/>
      <c r="AKE40" s="10"/>
      <c r="AKF40" s="10"/>
      <c r="AKG40" s="10"/>
      <c r="AKH40" s="10"/>
      <c r="AKI40" s="10"/>
      <c r="AKJ40" s="10"/>
      <c r="AKK40" s="10"/>
      <c r="AKL40" s="10"/>
      <c r="AKM40" s="10"/>
      <c r="AKN40" s="10"/>
      <c r="AKO40" s="10"/>
      <c r="AKP40" s="10"/>
      <c r="AKQ40" s="10"/>
      <c r="AKR40" s="10"/>
      <c r="AKS40" s="10"/>
      <c r="AKT40" s="10"/>
      <c r="AKU40" s="10"/>
      <c r="AKV40" s="10"/>
      <c r="AKW40" s="10"/>
      <c r="AKX40" s="10"/>
      <c r="AKY40" s="10"/>
      <c r="AKZ40" s="10"/>
      <c r="ALA40" s="10"/>
      <c r="ALB40" s="10"/>
      <c r="ALC40" s="10"/>
      <c r="ALD40" s="10"/>
      <c r="ALE40" s="10"/>
      <c r="ALF40" s="10"/>
      <c r="ALG40" s="10"/>
      <c r="ALH40" s="10"/>
      <c r="ALI40" s="10"/>
      <c r="ALJ40" s="10"/>
      <c r="ALK40" s="10"/>
      <c r="ALL40" s="10"/>
      <c r="ALM40" s="10"/>
      <c r="ALN40" s="10"/>
      <c r="ALO40" s="10"/>
      <c r="ALP40" s="10"/>
      <c r="ALQ40" s="10"/>
      <c r="ALR40" s="10"/>
      <c r="ALS40" s="10"/>
      <c r="ALT40" s="10"/>
      <c r="ALU40" s="10"/>
      <c r="ALV40" s="10"/>
      <c r="ALW40" s="10"/>
      <c r="ALX40" s="10"/>
      <c r="ALY40" s="10"/>
      <c r="ALZ40" s="10"/>
      <c r="AMA40" s="10"/>
      <c r="AMB40" s="10"/>
      <c r="AMC40" s="10"/>
      <c r="AMD40" s="10"/>
      <c r="AME40" s="10"/>
      <c r="AMF40" s="10"/>
      <c r="AMG40" s="10"/>
      <c r="AMH40" s="10"/>
      <c r="AMI40" s="10"/>
      <c r="AMJ40" s="10"/>
    </row>
    <row r="41" s="52" customFormat="true" ht="12.75" hidden="false" customHeight="true" outlineLevel="0" collapsed="false">
      <c r="A41" s="1"/>
      <c r="B41" s="58" t="s">
        <v>73</v>
      </c>
      <c r="C41" s="58"/>
      <c r="D41" s="59"/>
      <c r="E41" s="58"/>
      <c r="F41" s="60"/>
      <c r="G41" s="60" t="n">
        <f aca="false">SUM(G31:G40)</f>
        <v>241984.965</v>
      </c>
      <c r="H41" s="58"/>
      <c r="I41" s="60" t="n">
        <f aca="false">SUM(I31:I40)</f>
        <v>0</v>
      </c>
      <c r="J41" s="61"/>
      <c r="K41" s="62" t="n">
        <f aca="false">SUM(K31:K40)</f>
        <v>0</v>
      </c>
      <c r="L41" s="61"/>
      <c r="M41" s="62" t="n">
        <f aca="false">SUM(M31:M40)</f>
        <v>0</v>
      </c>
      <c r="N41" s="61"/>
      <c r="O41" s="62" t="n">
        <f aca="false">SUM(O31:O40)</f>
        <v>0</v>
      </c>
      <c r="P41" s="61"/>
      <c r="Q41" s="62" t="n">
        <f aca="false">SUM(Q31:Q40)</f>
        <v>0</v>
      </c>
      <c r="R41" s="61"/>
      <c r="S41" s="62" t="n">
        <f aca="false">SUM(S31:S40)</f>
        <v>0</v>
      </c>
      <c r="T41" s="61"/>
      <c r="U41" s="62" t="n">
        <f aca="false">SUM(U31:U40)</f>
        <v>0</v>
      </c>
      <c r="V41" s="61"/>
      <c r="W41" s="62" t="n">
        <f aca="false">SUM(W31:W40)</f>
        <v>0</v>
      </c>
      <c r="X41" s="61"/>
      <c r="Y41" s="62" t="n">
        <f aca="false">SUM(Y31:Y40)</f>
        <v>0</v>
      </c>
      <c r="Z41" s="61"/>
      <c r="AA41" s="62" t="n">
        <f aca="false">SUM(AA31:AA40)</f>
        <v>0</v>
      </c>
      <c r="AB41" s="61"/>
      <c r="AC41" s="62" t="n">
        <f aca="false">SUM(AC31:AC40)</f>
        <v>0</v>
      </c>
      <c r="AD41" s="61"/>
      <c r="AE41" s="62" t="n">
        <f aca="false">SUM(AE31:AE40)</f>
        <v>0</v>
      </c>
      <c r="AHZ41" s="10"/>
      <c r="AIA41" s="10"/>
      <c r="AIB41" s="10"/>
      <c r="AIC41" s="10"/>
      <c r="AID41" s="10"/>
      <c r="AIE41" s="10"/>
      <c r="AIF41" s="10"/>
      <c r="AIG41" s="10"/>
      <c r="AIH41" s="10"/>
      <c r="AII41" s="10"/>
      <c r="AIJ41" s="10"/>
      <c r="AIK41" s="10"/>
      <c r="AIL41" s="10"/>
      <c r="AIM41" s="10"/>
      <c r="AIN41" s="10"/>
      <c r="AIO41" s="10"/>
      <c r="AIP41" s="10"/>
      <c r="AIQ41" s="10"/>
      <c r="AIR41" s="10"/>
      <c r="AIS41" s="10"/>
      <c r="AIT41" s="10"/>
      <c r="AIU41" s="10"/>
      <c r="AIV41" s="10"/>
      <c r="AIW41" s="10"/>
      <c r="AIX41" s="10"/>
      <c r="AIY41" s="10"/>
      <c r="AIZ41" s="10"/>
      <c r="AJA41" s="10"/>
      <c r="AJB41" s="10"/>
      <c r="AJC41" s="10"/>
      <c r="AJD41" s="10"/>
      <c r="AJE41" s="10"/>
      <c r="AJF41" s="10"/>
      <c r="AJG41" s="10"/>
      <c r="AJH41" s="10"/>
      <c r="AJI41" s="10"/>
      <c r="AJJ41" s="10"/>
      <c r="AJK41" s="10"/>
      <c r="AJL41" s="10"/>
      <c r="AJM41" s="10"/>
      <c r="AJN41" s="10"/>
      <c r="AJO41" s="10"/>
      <c r="AJP41" s="10"/>
      <c r="AJQ41" s="10"/>
      <c r="AJR41" s="10"/>
      <c r="AJS41" s="10"/>
      <c r="AJT41" s="10"/>
      <c r="AJU41" s="10"/>
      <c r="AJV41" s="10"/>
      <c r="AJW41" s="10"/>
      <c r="AJX41" s="10"/>
      <c r="AJY41" s="10"/>
      <c r="AJZ41" s="10"/>
      <c r="AKA41" s="10"/>
      <c r="AKB41" s="10"/>
      <c r="AKC41" s="10"/>
      <c r="AKD41" s="10"/>
      <c r="AKE41" s="10"/>
      <c r="AKF41" s="10"/>
      <c r="AKG41" s="10"/>
      <c r="AKH41" s="10"/>
      <c r="AKI41" s="10"/>
      <c r="AKJ41" s="10"/>
      <c r="AKK41" s="10"/>
      <c r="AKL41" s="10"/>
      <c r="AKM41" s="10"/>
      <c r="AKN41" s="10"/>
      <c r="AKO41" s="10"/>
      <c r="AKP41" s="10"/>
      <c r="AKQ41" s="10"/>
      <c r="AKR41" s="10"/>
      <c r="AKS41" s="10"/>
      <c r="AKT41" s="10"/>
      <c r="AKU41" s="10"/>
      <c r="AKV41" s="10"/>
      <c r="AKW41" s="10"/>
      <c r="AKX41" s="10"/>
      <c r="AKY41" s="10"/>
      <c r="AKZ41" s="10"/>
      <c r="ALA41" s="10"/>
      <c r="ALB41" s="10"/>
      <c r="ALC41" s="10"/>
      <c r="ALD41" s="10"/>
      <c r="ALE41" s="10"/>
      <c r="ALF41" s="10"/>
      <c r="ALG41" s="10"/>
      <c r="ALH41" s="10"/>
      <c r="ALI41" s="10"/>
      <c r="ALJ41" s="10"/>
      <c r="ALK41" s="10"/>
      <c r="ALL41" s="10"/>
      <c r="ALM41" s="10"/>
      <c r="ALN41" s="10"/>
      <c r="ALO41" s="10"/>
      <c r="ALP41" s="10"/>
      <c r="ALQ41" s="10"/>
      <c r="ALR41" s="10"/>
      <c r="ALS41" s="10"/>
      <c r="ALT41" s="10"/>
      <c r="ALU41" s="10"/>
      <c r="ALV41" s="10"/>
      <c r="ALW41" s="10"/>
      <c r="ALX41" s="10"/>
      <c r="ALY41" s="10"/>
      <c r="ALZ41" s="10"/>
      <c r="AMA41" s="10"/>
      <c r="AMB41" s="10"/>
      <c r="AMC41" s="10"/>
      <c r="AMD41" s="10"/>
      <c r="AME41" s="10"/>
      <c r="AMF41" s="10"/>
      <c r="AMG41" s="10"/>
      <c r="AMH41" s="10"/>
      <c r="AMI41" s="10"/>
      <c r="AMJ41" s="10"/>
    </row>
    <row r="42" s="52" customFormat="true" ht="12.75" hidden="false" customHeight="true" outlineLevel="0" collapsed="false">
      <c r="A42" s="1"/>
      <c r="B42" s="45" t="s">
        <v>98</v>
      </c>
      <c r="C42" s="46" t="s">
        <v>99</v>
      </c>
      <c r="D42" s="47"/>
      <c r="E42" s="63"/>
      <c r="F42" s="49"/>
      <c r="G42" s="49"/>
      <c r="H42" s="48"/>
      <c r="I42" s="48"/>
      <c r="J42" s="50"/>
      <c r="K42" s="50"/>
      <c r="L42" s="50"/>
      <c r="M42" s="50"/>
      <c r="N42" s="50"/>
      <c r="O42" s="50"/>
      <c r="P42" s="50"/>
      <c r="Q42" s="50"/>
      <c r="R42" s="50"/>
      <c r="S42" s="50"/>
      <c r="T42" s="50"/>
      <c r="U42" s="50"/>
      <c r="V42" s="50"/>
      <c r="W42" s="50"/>
      <c r="X42" s="50"/>
      <c r="Y42" s="50"/>
      <c r="Z42" s="50"/>
      <c r="AA42" s="50"/>
      <c r="AB42" s="50"/>
      <c r="AC42" s="50"/>
      <c r="AD42" s="50"/>
      <c r="AE42" s="50"/>
      <c r="AHZ42" s="10"/>
      <c r="AIA42" s="10"/>
      <c r="AIB42" s="10"/>
      <c r="AIC42" s="10"/>
      <c r="AID42" s="10"/>
      <c r="AIE42" s="10"/>
      <c r="AIF42" s="10"/>
      <c r="AIG42" s="10"/>
      <c r="AIH42" s="10"/>
      <c r="AII42" s="10"/>
      <c r="AIJ42" s="10"/>
      <c r="AIK42" s="10"/>
      <c r="AIL42" s="10"/>
      <c r="AIM42" s="10"/>
      <c r="AIN42" s="10"/>
      <c r="AIO42" s="10"/>
      <c r="AIP42" s="10"/>
      <c r="AIQ42" s="10"/>
      <c r="AIR42" s="10"/>
      <c r="AIS42" s="10"/>
      <c r="AIT42" s="10"/>
      <c r="AIU42" s="10"/>
      <c r="AIV42" s="10"/>
      <c r="AIW42" s="10"/>
      <c r="AIX42" s="10"/>
      <c r="AIY42" s="10"/>
      <c r="AIZ42" s="10"/>
      <c r="AJA42" s="10"/>
      <c r="AJB42" s="10"/>
      <c r="AJC42" s="10"/>
      <c r="AJD42" s="10"/>
      <c r="AJE42" s="10"/>
      <c r="AJF42" s="10"/>
      <c r="AJG42" s="10"/>
      <c r="AJH42" s="10"/>
      <c r="AJI42" s="10"/>
      <c r="AJJ42" s="10"/>
      <c r="AJK42" s="10"/>
      <c r="AJL42" s="10"/>
      <c r="AJM42" s="10"/>
      <c r="AJN42" s="10"/>
      <c r="AJO42" s="10"/>
      <c r="AJP42" s="10"/>
      <c r="AJQ42" s="10"/>
      <c r="AJR42" s="10"/>
      <c r="AJS42" s="10"/>
      <c r="AJT42" s="10"/>
      <c r="AJU42" s="10"/>
      <c r="AJV42" s="10"/>
      <c r="AJW42" s="10"/>
      <c r="AJX42" s="10"/>
      <c r="AJY42" s="10"/>
      <c r="AJZ42" s="10"/>
      <c r="AKA42" s="10"/>
      <c r="AKB42" s="10"/>
      <c r="AKC42" s="10"/>
      <c r="AKD42" s="10"/>
      <c r="AKE42" s="10"/>
      <c r="AKF42" s="10"/>
      <c r="AKG42" s="10"/>
      <c r="AKH42" s="10"/>
      <c r="AKI42" s="10"/>
      <c r="AKJ42" s="10"/>
      <c r="AKK42" s="10"/>
      <c r="AKL42" s="10"/>
      <c r="AKM42" s="10"/>
      <c r="AKN42" s="10"/>
      <c r="AKO42" s="10"/>
      <c r="AKP42" s="10"/>
      <c r="AKQ42" s="10"/>
      <c r="AKR42" s="10"/>
      <c r="AKS42" s="10"/>
      <c r="AKT42" s="10"/>
      <c r="AKU42" s="10"/>
      <c r="AKV42" s="10"/>
      <c r="AKW42" s="10"/>
      <c r="AKX42" s="10"/>
      <c r="AKY42" s="10"/>
      <c r="AKZ42" s="10"/>
      <c r="ALA42" s="10"/>
      <c r="ALB42" s="10"/>
      <c r="ALC42" s="10"/>
      <c r="ALD42" s="10"/>
      <c r="ALE42" s="10"/>
      <c r="ALF42" s="10"/>
      <c r="ALG42" s="10"/>
      <c r="ALH42" s="10"/>
      <c r="ALI42" s="10"/>
      <c r="ALJ42" s="10"/>
      <c r="ALK42" s="10"/>
      <c r="ALL42" s="10"/>
      <c r="ALM42" s="10"/>
      <c r="ALN42" s="10"/>
      <c r="ALO42" s="10"/>
      <c r="ALP42" s="10"/>
      <c r="ALQ42" s="10"/>
      <c r="ALR42" s="10"/>
      <c r="ALS42" s="10"/>
      <c r="ALT42" s="10"/>
      <c r="ALU42" s="10"/>
      <c r="ALV42" s="10"/>
      <c r="ALW42" s="10"/>
      <c r="ALX42" s="10"/>
      <c r="ALY42" s="10"/>
      <c r="ALZ42" s="10"/>
      <c r="AMA42" s="10"/>
      <c r="AMB42" s="10"/>
      <c r="AMC42" s="10"/>
      <c r="AMD42" s="10"/>
      <c r="AME42" s="10"/>
      <c r="AMF42" s="10"/>
      <c r="AMG42" s="10"/>
      <c r="AMH42" s="10"/>
      <c r="AMI42" s="10"/>
      <c r="AMJ42" s="10"/>
    </row>
    <row r="43" s="52" customFormat="true" ht="12.75" hidden="false" customHeight="true" outlineLevel="0" collapsed="false">
      <c r="A43" s="1"/>
      <c r="B43" s="53" t="s">
        <v>100</v>
      </c>
      <c r="C43" s="53" t="s">
        <v>101</v>
      </c>
      <c r="D43" s="54" t="s">
        <v>53</v>
      </c>
      <c r="E43" s="53" t="n">
        <v>1</v>
      </c>
      <c r="F43" s="55" t="n">
        <v>1544</v>
      </c>
      <c r="G43" s="55" t="n">
        <v>1544</v>
      </c>
      <c r="H43" s="53"/>
      <c r="I43" s="10"/>
      <c r="J43" s="56"/>
      <c r="L43" s="56"/>
      <c r="N43" s="56"/>
      <c r="P43" s="56"/>
      <c r="R43" s="56"/>
      <c r="T43" s="56"/>
      <c r="V43" s="56"/>
      <c r="X43" s="56"/>
      <c r="Z43" s="56"/>
      <c r="AB43" s="56"/>
      <c r="AC43" s="57"/>
      <c r="AD43" s="56" t="n">
        <f aca="false">SUM(H43,J43,L43,N43,P43,R43,T43,V43,X43,Z43,AB43)</f>
        <v>0</v>
      </c>
      <c r="AE43" s="57" t="n">
        <f aca="false">SUM(I43,K43,M43,O43,Q43,S43,U43,W43,Y43,AA43,AC43)</f>
        <v>0</v>
      </c>
      <c r="AHZ43" s="10"/>
      <c r="AIA43" s="10"/>
      <c r="AIB43" s="10"/>
      <c r="AIC43" s="10"/>
      <c r="AID43" s="10"/>
      <c r="AIE43" s="10"/>
      <c r="AIF43" s="10"/>
      <c r="AIG43" s="10"/>
      <c r="AIH43" s="10"/>
      <c r="AII43" s="10"/>
      <c r="AIJ43" s="10"/>
      <c r="AIK43" s="10"/>
      <c r="AIL43" s="10"/>
      <c r="AIM43" s="10"/>
      <c r="AIN43" s="10"/>
      <c r="AIO43" s="10"/>
      <c r="AIP43" s="10"/>
      <c r="AIQ43" s="10"/>
      <c r="AIR43" s="10"/>
      <c r="AIS43" s="10"/>
      <c r="AIT43" s="10"/>
      <c r="AIU43" s="10"/>
      <c r="AIV43" s="10"/>
      <c r="AIW43" s="10"/>
      <c r="AIX43" s="10"/>
      <c r="AIY43" s="10"/>
      <c r="AIZ43" s="10"/>
      <c r="AJA43" s="10"/>
      <c r="AJB43" s="10"/>
      <c r="AJC43" s="10"/>
      <c r="AJD43" s="10"/>
      <c r="AJE43" s="10"/>
      <c r="AJF43" s="10"/>
      <c r="AJG43" s="10"/>
      <c r="AJH43" s="10"/>
      <c r="AJI43" s="10"/>
      <c r="AJJ43" s="10"/>
      <c r="AJK43" s="10"/>
      <c r="AJL43" s="10"/>
      <c r="AJM43" s="10"/>
      <c r="AJN43" s="10"/>
      <c r="AJO43" s="10"/>
      <c r="AJP43" s="10"/>
      <c r="AJQ43" s="10"/>
      <c r="AJR43" s="10"/>
      <c r="AJS43" s="10"/>
      <c r="AJT43" s="10"/>
      <c r="AJU43" s="10"/>
      <c r="AJV43" s="10"/>
      <c r="AJW43" s="10"/>
      <c r="AJX43" s="10"/>
      <c r="AJY43" s="10"/>
      <c r="AJZ43" s="10"/>
      <c r="AKA43" s="10"/>
      <c r="AKB43" s="10"/>
      <c r="AKC43" s="10"/>
      <c r="AKD43" s="10"/>
      <c r="AKE43" s="10"/>
      <c r="AKF43" s="10"/>
      <c r="AKG43" s="10"/>
      <c r="AKH43" s="10"/>
      <c r="AKI43" s="10"/>
      <c r="AKJ43" s="10"/>
      <c r="AKK43" s="10"/>
      <c r="AKL43" s="10"/>
      <c r="AKM43" s="10"/>
      <c r="AKN43" s="10"/>
      <c r="AKO43" s="10"/>
      <c r="AKP43" s="10"/>
      <c r="AKQ43" s="10"/>
      <c r="AKR43" s="10"/>
      <c r="AKS43" s="10"/>
      <c r="AKT43" s="10"/>
      <c r="AKU43" s="10"/>
      <c r="AKV43" s="10"/>
      <c r="AKW43" s="10"/>
      <c r="AKX43" s="10"/>
      <c r="AKY43" s="10"/>
      <c r="AKZ43" s="10"/>
      <c r="ALA43" s="10"/>
      <c r="ALB43" s="10"/>
      <c r="ALC43" s="10"/>
      <c r="ALD43" s="10"/>
      <c r="ALE43" s="10"/>
      <c r="ALF43" s="10"/>
      <c r="ALG43" s="10"/>
      <c r="ALH43" s="10"/>
      <c r="ALI43" s="10"/>
      <c r="ALJ43" s="10"/>
      <c r="ALK43" s="10"/>
      <c r="ALL43" s="10"/>
      <c r="ALM43" s="10"/>
      <c r="ALN43" s="10"/>
      <c r="ALO43" s="10"/>
      <c r="ALP43" s="10"/>
      <c r="ALQ43" s="10"/>
      <c r="ALR43" s="10"/>
      <c r="ALS43" s="10"/>
      <c r="ALT43" s="10"/>
      <c r="ALU43" s="10"/>
      <c r="ALV43" s="10"/>
      <c r="ALW43" s="10"/>
      <c r="ALX43" s="10"/>
      <c r="ALY43" s="10"/>
      <c r="ALZ43" s="10"/>
      <c r="AMA43" s="10"/>
      <c r="AMB43" s="10"/>
      <c r="AMC43" s="10"/>
      <c r="AMD43" s="10"/>
      <c r="AME43" s="10"/>
      <c r="AMF43" s="10"/>
      <c r="AMG43" s="10"/>
      <c r="AMH43" s="10"/>
      <c r="AMI43" s="10"/>
      <c r="AMJ43" s="10"/>
    </row>
    <row r="44" s="52" customFormat="true" ht="12.75" hidden="false" customHeight="true" outlineLevel="0" collapsed="false">
      <c r="A44" s="1"/>
      <c r="B44" s="53" t="s">
        <v>102</v>
      </c>
      <c r="C44" s="53" t="s">
        <v>103</v>
      </c>
      <c r="D44" s="54" t="s">
        <v>60</v>
      </c>
      <c r="E44" s="53" t="n">
        <v>350</v>
      </c>
      <c r="F44" s="55" t="n">
        <v>134.53</v>
      </c>
      <c r="G44" s="55" t="n">
        <v>47085.5</v>
      </c>
      <c r="H44" s="53"/>
      <c r="I44" s="53"/>
      <c r="J44" s="56"/>
      <c r="K44" s="56"/>
      <c r="L44" s="56"/>
      <c r="M44" s="56"/>
      <c r="N44" s="56"/>
      <c r="O44" s="56"/>
      <c r="P44" s="56"/>
      <c r="Q44" s="56"/>
      <c r="R44" s="56"/>
      <c r="S44" s="56"/>
      <c r="T44" s="56"/>
      <c r="U44" s="56"/>
      <c r="V44" s="56"/>
      <c r="W44" s="56"/>
      <c r="X44" s="56"/>
      <c r="Y44" s="56"/>
      <c r="Z44" s="56"/>
      <c r="AA44" s="56"/>
      <c r="AB44" s="56"/>
      <c r="AC44" s="57"/>
      <c r="AD44" s="56" t="n">
        <f aca="false">SUM(H44,J44,L44,N44,P44,R44,T44,V44,X44,Z44,AB44)</f>
        <v>0</v>
      </c>
      <c r="AE44" s="57" t="n">
        <f aca="false">SUM(I44,K44,M44,O44,Q44,S44,U44,W44,Y44,AA44,AC44)</f>
        <v>0</v>
      </c>
      <c r="AHZ44" s="10"/>
      <c r="AIA44" s="10"/>
      <c r="AIB44" s="10"/>
      <c r="AIC44" s="10"/>
      <c r="AID44" s="10"/>
      <c r="AIE44" s="10"/>
      <c r="AIF44" s="10"/>
      <c r="AIG44" s="10"/>
      <c r="AIH44" s="10"/>
      <c r="AII44" s="10"/>
      <c r="AIJ44" s="10"/>
      <c r="AIK44" s="10"/>
      <c r="AIL44" s="10"/>
      <c r="AIM44" s="10"/>
      <c r="AIN44" s="10"/>
      <c r="AIO44" s="10"/>
      <c r="AIP44" s="10"/>
      <c r="AIQ44" s="10"/>
      <c r="AIR44" s="10"/>
      <c r="AIS44" s="10"/>
      <c r="AIT44" s="10"/>
      <c r="AIU44" s="10"/>
      <c r="AIV44" s="10"/>
      <c r="AIW44" s="10"/>
      <c r="AIX44" s="10"/>
      <c r="AIY44" s="10"/>
      <c r="AIZ44" s="10"/>
      <c r="AJA44" s="10"/>
      <c r="AJB44" s="10"/>
      <c r="AJC44" s="10"/>
      <c r="AJD44" s="10"/>
      <c r="AJE44" s="10"/>
      <c r="AJF44" s="10"/>
      <c r="AJG44" s="10"/>
      <c r="AJH44" s="10"/>
      <c r="AJI44" s="10"/>
      <c r="AJJ44" s="10"/>
      <c r="AJK44" s="10"/>
      <c r="AJL44" s="10"/>
      <c r="AJM44" s="10"/>
      <c r="AJN44" s="10"/>
      <c r="AJO44" s="10"/>
      <c r="AJP44" s="10"/>
      <c r="AJQ44" s="10"/>
      <c r="AJR44" s="10"/>
      <c r="AJS44" s="10"/>
      <c r="AJT44" s="10"/>
      <c r="AJU44" s="10"/>
      <c r="AJV44" s="10"/>
      <c r="AJW44" s="10"/>
      <c r="AJX44" s="10"/>
      <c r="AJY44" s="10"/>
      <c r="AJZ44" s="10"/>
      <c r="AKA44" s="10"/>
      <c r="AKB44" s="10"/>
      <c r="AKC44" s="10"/>
      <c r="AKD44" s="10"/>
      <c r="AKE44" s="10"/>
      <c r="AKF44" s="10"/>
      <c r="AKG44" s="10"/>
      <c r="AKH44" s="10"/>
      <c r="AKI44" s="10"/>
      <c r="AKJ44" s="10"/>
      <c r="AKK44" s="10"/>
      <c r="AKL44" s="10"/>
      <c r="AKM44" s="10"/>
      <c r="AKN44" s="10"/>
      <c r="AKO44" s="10"/>
      <c r="AKP44" s="10"/>
      <c r="AKQ44" s="10"/>
      <c r="AKR44" s="10"/>
      <c r="AKS44" s="10"/>
      <c r="AKT44" s="10"/>
      <c r="AKU44" s="10"/>
      <c r="AKV44" s="10"/>
      <c r="AKW44" s="10"/>
      <c r="AKX44" s="10"/>
      <c r="AKY44" s="10"/>
      <c r="AKZ44" s="10"/>
      <c r="ALA44" s="10"/>
      <c r="ALB44" s="10"/>
      <c r="ALC44" s="10"/>
      <c r="ALD44" s="10"/>
      <c r="ALE44" s="10"/>
      <c r="ALF44" s="10"/>
      <c r="ALG44" s="10"/>
      <c r="ALH44" s="10"/>
      <c r="ALI44" s="10"/>
      <c r="ALJ44" s="10"/>
      <c r="ALK44" s="10"/>
      <c r="ALL44" s="10"/>
      <c r="ALM44" s="10"/>
      <c r="ALN44" s="10"/>
      <c r="ALO44" s="10"/>
      <c r="ALP44" s="10"/>
      <c r="ALQ44" s="10"/>
      <c r="ALR44" s="10"/>
      <c r="ALS44" s="10"/>
      <c r="ALT44" s="10"/>
      <c r="ALU44" s="10"/>
      <c r="ALV44" s="10"/>
      <c r="ALW44" s="10"/>
      <c r="ALX44" s="10"/>
      <c r="ALY44" s="10"/>
      <c r="ALZ44" s="10"/>
      <c r="AMA44" s="10"/>
      <c r="AMB44" s="10"/>
      <c r="AMC44" s="10"/>
      <c r="AMD44" s="10"/>
      <c r="AME44" s="10"/>
      <c r="AMF44" s="10"/>
      <c r="AMG44" s="10"/>
      <c r="AMH44" s="10"/>
      <c r="AMI44" s="10"/>
      <c r="AMJ44" s="10"/>
    </row>
    <row r="45" s="52" customFormat="true" ht="12.75" hidden="false" customHeight="true" outlineLevel="0" collapsed="false">
      <c r="A45" s="1"/>
      <c r="B45" s="53" t="s">
        <v>104</v>
      </c>
      <c r="C45" s="53" t="s">
        <v>105</v>
      </c>
      <c r="D45" s="54" t="s">
        <v>53</v>
      </c>
      <c r="E45" s="53" t="n">
        <v>6</v>
      </c>
      <c r="F45" s="55" t="n">
        <v>257.05</v>
      </c>
      <c r="G45" s="55" t="n">
        <v>1542.3</v>
      </c>
      <c r="H45" s="53"/>
      <c r="I45" s="53"/>
      <c r="J45" s="56"/>
      <c r="K45" s="56"/>
      <c r="L45" s="56"/>
      <c r="M45" s="56"/>
      <c r="N45" s="56"/>
      <c r="O45" s="56"/>
      <c r="P45" s="56"/>
      <c r="Q45" s="56"/>
      <c r="R45" s="56"/>
      <c r="S45" s="56"/>
      <c r="T45" s="56"/>
      <c r="U45" s="56"/>
      <c r="V45" s="56"/>
      <c r="W45" s="56"/>
      <c r="X45" s="56"/>
      <c r="Y45" s="56"/>
      <c r="Z45" s="56"/>
      <c r="AA45" s="56"/>
      <c r="AB45" s="56"/>
      <c r="AC45" s="57"/>
      <c r="AD45" s="56" t="n">
        <f aca="false">SUM(H45,J45,L45,N45,P45,R45,T45,V45,X45,Z45,AB45)</f>
        <v>0</v>
      </c>
      <c r="AE45" s="57" t="n">
        <f aca="false">SUM(I45,K45,M45,O45,Q45,S45,U45,W45,Y45,AA45,AC45)</f>
        <v>0</v>
      </c>
      <c r="AHZ45" s="10"/>
      <c r="AIA45" s="10"/>
      <c r="AIB45" s="10"/>
      <c r="AIC45" s="10"/>
      <c r="AID45" s="10"/>
      <c r="AIE45" s="10"/>
      <c r="AIF45" s="10"/>
      <c r="AIG45" s="10"/>
      <c r="AIH45" s="10"/>
      <c r="AII45" s="10"/>
      <c r="AIJ45" s="10"/>
      <c r="AIK45" s="10"/>
      <c r="AIL45" s="10"/>
      <c r="AIM45" s="10"/>
      <c r="AIN45" s="10"/>
      <c r="AIO45" s="10"/>
      <c r="AIP45" s="10"/>
      <c r="AIQ45" s="10"/>
      <c r="AIR45" s="10"/>
      <c r="AIS45" s="10"/>
      <c r="AIT45" s="10"/>
      <c r="AIU45" s="10"/>
      <c r="AIV45" s="10"/>
      <c r="AIW45" s="10"/>
      <c r="AIX45" s="10"/>
      <c r="AIY45" s="10"/>
      <c r="AIZ45" s="10"/>
      <c r="AJA45" s="10"/>
      <c r="AJB45" s="10"/>
      <c r="AJC45" s="10"/>
      <c r="AJD45" s="10"/>
      <c r="AJE45" s="10"/>
      <c r="AJF45" s="10"/>
      <c r="AJG45" s="10"/>
      <c r="AJH45" s="10"/>
      <c r="AJI45" s="10"/>
      <c r="AJJ45" s="10"/>
      <c r="AJK45" s="10"/>
      <c r="AJL45" s="10"/>
      <c r="AJM45" s="10"/>
      <c r="AJN45" s="10"/>
      <c r="AJO45" s="10"/>
      <c r="AJP45" s="10"/>
      <c r="AJQ45" s="10"/>
      <c r="AJR45" s="10"/>
      <c r="AJS45" s="10"/>
      <c r="AJT45" s="10"/>
      <c r="AJU45" s="10"/>
      <c r="AJV45" s="10"/>
      <c r="AJW45" s="10"/>
      <c r="AJX45" s="10"/>
      <c r="AJY45" s="10"/>
      <c r="AJZ45" s="10"/>
      <c r="AKA45" s="10"/>
      <c r="AKB45" s="10"/>
      <c r="AKC45" s="10"/>
      <c r="AKD45" s="10"/>
      <c r="AKE45" s="10"/>
      <c r="AKF45" s="10"/>
      <c r="AKG45" s="10"/>
      <c r="AKH45" s="10"/>
      <c r="AKI45" s="10"/>
      <c r="AKJ45" s="10"/>
      <c r="AKK45" s="10"/>
      <c r="AKL45" s="10"/>
      <c r="AKM45" s="10"/>
      <c r="AKN45" s="10"/>
      <c r="AKO45" s="10"/>
      <c r="AKP45" s="10"/>
      <c r="AKQ45" s="10"/>
      <c r="AKR45" s="10"/>
      <c r="AKS45" s="10"/>
      <c r="AKT45" s="10"/>
      <c r="AKU45" s="10"/>
      <c r="AKV45" s="10"/>
      <c r="AKW45" s="10"/>
      <c r="AKX45" s="10"/>
      <c r="AKY45" s="10"/>
      <c r="AKZ45" s="10"/>
      <c r="ALA45" s="10"/>
      <c r="ALB45" s="10"/>
      <c r="ALC45" s="10"/>
      <c r="ALD45" s="10"/>
      <c r="ALE45" s="10"/>
      <c r="ALF45" s="10"/>
      <c r="ALG45" s="10"/>
      <c r="ALH45" s="10"/>
      <c r="ALI45" s="10"/>
      <c r="ALJ45" s="10"/>
      <c r="ALK45" s="10"/>
      <c r="ALL45" s="10"/>
      <c r="ALM45" s="10"/>
      <c r="ALN45" s="10"/>
      <c r="ALO45" s="10"/>
      <c r="ALP45" s="10"/>
      <c r="ALQ45" s="10"/>
      <c r="ALR45" s="10"/>
      <c r="ALS45" s="10"/>
      <c r="ALT45" s="10"/>
      <c r="ALU45" s="10"/>
      <c r="ALV45" s="10"/>
      <c r="ALW45" s="10"/>
      <c r="ALX45" s="10"/>
      <c r="ALY45" s="10"/>
      <c r="ALZ45" s="10"/>
      <c r="AMA45" s="10"/>
      <c r="AMB45" s="10"/>
      <c r="AMC45" s="10"/>
      <c r="AMD45" s="10"/>
      <c r="AME45" s="10"/>
      <c r="AMF45" s="10"/>
      <c r="AMG45" s="10"/>
      <c r="AMH45" s="10"/>
      <c r="AMI45" s="10"/>
      <c r="AMJ45" s="10"/>
    </row>
    <row r="46" s="52" customFormat="true" ht="12.75" hidden="false" customHeight="true" outlineLevel="0" collapsed="false">
      <c r="A46" s="1"/>
      <c r="B46" s="53" t="s">
        <v>106</v>
      </c>
      <c r="C46" s="53" t="s">
        <v>107</v>
      </c>
      <c r="D46" s="54" t="s">
        <v>53</v>
      </c>
      <c r="E46" s="53" t="n">
        <v>1</v>
      </c>
      <c r="F46" s="55" t="n">
        <v>30.82</v>
      </c>
      <c r="G46" s="55" t="n">
        <v>30.82</v>
      </c>
      <c r="H46" s="53"/>
      <c r="I46" s="53"/>
      <c r="J46" s="56"/>
      <c r="K46" s="56"/>
      <c r="L46" s="56"/>
      <c r="M46" s="56"/>
      <c r="N46" s="56"/>
      <c r="O46" s="56"/>
      <c r="P46" s="56"/>
      <c r="Q46" s="56"/>
      <c r="R46" s="56"/>
      <c r="S46" s="56"/>
      <c r="T46" s="56"/>
      <c r="U46" s="56"/>
      <c r="V46" s="56"/>
      <c r="W46" s="56"/>
      <c r="X46" s="56"/>
      <c r="Y46" s="56"/>
      <c r="Z46" s="56"/>
      <c r="AA46" s="56"/>
      <c r="AB46" s="56"/>
      <c r="AC46" s="57"/>
      <c r="AD46" s="56" t="n">
        <f aca="false">SUM(H46,J46,L46,N46,P46,R46,T46,V46,X46,Z46,AB46)</f>
        <v>0</v>
      </c>
      <c r="AE46" s="57" t="n">
        <f aca="false">SUM(I46,K46,M46,O46,Q46,S46,U46,W46,Y46,AA46,AC46)</f>
        <v>0</v>
      </c>
      <c r="AHZ46" s="10"/>
      <c r="AIA46" s="10"/>
      <c r="AIB46" s="10"/>
      <c r="AIC46" s="10"/>
      <c r="AID46" s="10"/>
      <c r="AIE46" s="10"/>
      <c r="AIF46" s="10"/>
      <c r="AIG46" s="10"/>
      <c r="AIH46" s="10"/>
      <c r="AII46" s="10"/>
      <c r="AIJ46" s="10"/>
      <c r="AIK46" s="10"/>
      <c r="AIL46" s="10"/>
      <c r="AIM46" s="10"/>
      <c r="AIN46" s="10"/>
      <c r="AIO46" s="10"/>
      <c r="AIP46" s="10"/>
      <c r="AIQ46" s="10"/>
      <c r="AIR46" s="10"/>
      <c r="AIS46" s="10"/>
      <c r="AIT46" s="10"/>
      <c r="AIU46" s="10"/>
      <c r="AIV46" s="10"/>
      <c r="AIW46" s="10"/>
      <c r="AIX46" s="10"/>
      <c r="AIY46" s="10"/>
      <c r="AIZ46" s="10"/>
      <c r="AJA46" s="10"/>
      <c r="AJB46" s="10"/>
      <c r="AJC46" s="10"/>
      <c r="AJD46" s="10"/>
      <c r="AJE46" s="10"/>
      <c r="AJF46" s="10"/>
      <c r="AJG46" s="10"/>
      <c r="AJH46" s="10"/>
      <c r="AJI46" s="10"/>
      <c r="AJJ46" s="10"/>
      <c r="AJK46" s="10"/>
      <c r="AJL46" s="10"/>
      <c r="AJM46" s="10"/>
      <c r="AJN46" s="10"/>
      <c r="AJO46" s="10"/>
      <c r="AJP46" s="10"/>
      <c r="AJQ46" s="10"/>
      <c r="AJR46" s="10"/>
      <c r="AJS46" s="10"/>
      <c r="AJT46" s="10"/>
      <c r="AJU46" s="10"/>
      <c r="AJV46" s="10"/>
      <c r="AJW46" s="10"/>
      <c r="AJX46" s="10"/>
      <c r="AJY46" s="10"/>
      <c r="AJZ46" s="10"/>
      <c r="AKA46" s="10"/>
      <c r="AKB46" s="10"/>
      <c r="AKC46" s="10"/>
      <c r="AKD46" s="10"/>
      <c r="AKE46" s="10"/>
      <c r="AKF46" s="10"/>
      <c r="AKG46" s="10"/>
      <c r="AKH46" s="10"/>
      <c r="AKI46" s="10"/>
      <c r="AKJ46" s="10"/>
      <c r="AKK46" s="10"/>
      <c r="AKL46" s="10"/>
      <c r="AKM46" s="10"/>
      <c r="AKN46" s="10"/>
      <c r="AKO46" s="10"/>
      <c r="AKP46" s="10"/>
      <c r="AKQ46" s="10"/>
      <c r="AKR46" s="10"/>
      <c r="AKS46" s="10"/>
      <c r="AKT46" s="10"/>
      <c r="AKU46" s="10"/>
      <c r="AKV46" s="10"/>
      <c r="AKW46" s="10"/>
      <c r="AKX46" s="10"/>
      <c r="AKY46" s="10"/>
      <c r="AKZ46" s="10"/>
      <c r="ALA46" s="10"/>
      <c r="ALB46" s="10"/>
      <c r="ALC46" s="10"/>
      <c r="ALD46" s="10"/>
      <c r="ALE46" s="10"/>
      <c r="ALF46" s="10"/>
      <c r="ALG46" s="10"/>
      <c r="ALH46" s="10"/>
      <c r="ALI46" s="10"/>
      <c r="ALJ46" s="10"/>
      <c r="ALK46" s="10"/>
      <c r="ALL46" s="10"/>
      <c r="ALM46" s="10"/>
      <c r="ALN46" s="10"/>
      <c r="ALO46" s="10"/>
      <c r="ALP46" s="10"/>
      <c r="ALQ46" s="10"/>
      <c r="ALR46" s="10"/>
      <c r="ALS46" s="10"/>
      <c r="ALT46" s="10"/>
      <c r="ALU46" s="10"/>
      <c r="ALV46" s="10"/>
      <c r="ALW46" s="10"/>
      <c r="ALX46" s="10"/>
      <c r="ALY46" s="10"/>
      <c r="ALZ46" s="10"/>
      <c r="AMA46" s="10"/>
      <c r="AMB46" s="10"/>
      <c r="AMC46" s="10"/>
      <c r="AMD46" s="10"/>
      <c r="AME46" s="10"/>
      <c r="AMF46" s="10"/>
      <c r="AMG46" s="10"/>
      <c r="AMH46" s="10"/>
      <c r="AMI46" s="10"/>
      <c r="AMJ46" s="10"/>
    </row>
    <row r="47" s="52" customFormat="true" ht="12.75" hidden="false" customHeight="true" outlineLevel="0" collapsed="false">
      <c r="A47" s="1"/>
      <c r="B47" s="53" t="s">
        <v>108</v>
      </c>
      <c r="C47" s="53" t="s">
        <v>109</v>
      </c>
      <c r="D47" s="54" t="s">
        <v>60</v>
      </c>
      <c r="E47" s="53" t="n">
        <v>350</v>
      </c>
      <c r="F47" s="55" t="n">
        <v>652.68</v>
      </c>
      <c r="G47" s="55" t="n">
        <v>228438</v>
      </c>
      <c r="H47" s="53"/>
      <c r="I47" s="53"/>
      <c r="J47" s="56"/>
      <c r="K47" s="56"/>
      <c r="L47" s="56"/>
      <c r="M47" s="56"/>
      <c r="N47" s="56"/>
      <c r="O47" s="56"/>
      <c r="P47" s="56"/>
      <c r="Q47" s="56"/>
      <c r="R47" s="56"/>
      <c r="S47" s="56"/>
      <c r="T47" s="56"/>
      <c r="U47" s="56"/>
      <c r="V47" s="56"/>
      <c r="W47" s="56"/>
      <c r="X47" s="56"/>
      <c r="Y47" s="56"/>
      <c r="Z47" s="56"/>
      <c r="AA47" s="56"/>
      <c r="AB47" s="56"/>
      <c r="AC47" s="57"/>
      <c r="AD47" s="56" t="n">
        <f aca="false">SUM(H47,J47,L47,N47,P47,R47,T47,V47,X47,Z47,AB47)</f>
        <v>0</v>
      </c>
      <c r="AE47" s="57" t="n">
        <f aca="false">SUM(I47,K47,M47,O47,Q47,S47,U47,W47,Y47,AA47,AC47)</f>
        <v>0</v>
      </c>
      <c r="AHZ47" s="10"/>
      <c r="AIA47" s="10"/>
      <c r="AIB47" s="10"/>
      <c r="AIC47" s="10"/>
      <c r="AID47" s="10"/>
      <c r="AIE47" s="10"/>
      <c r="AIF47" s="10"/>
      <c r="AIG47" s="10"/>
      <c r="AIH47" s="10"/>
      <c r="AII47" s="10"/>
      <c r="AIJ47" s="10"/>
      <c r="AIK47" s="10"/>
      <c r="AIL47" s="10"/>
      <c r="AIM47" s="10"/>
      <c r="AIN47" s="10"/>
      <c r="AIO47" s="10"/>
      <c r="AIP47" s="10"/>
      <c r="AIQ47" s="10"/>
      <c r="AIR47" s="10"/>
      <c r="AIS47" s="10"/>
      <c r="AIT47" s="10"/>
      <c r="AIU47" s="10"/>
      <c r="AIV47" s="10"/>
      <c r="AIW47" s="10"/>
      <c r="AIX47" s="10"/>
      <c r="AIY47" s="10"/>
      <c r="AIZ47" s="10"/>
      <c r="AJA47" s="10"/>
      <c r="AJB47" s="10"/>
      <c r="AJC47" s="10"/>
      <c r="AJD47" s="10"/>
      <c r="AJE47" s="10"/>
      <c r="AJF47" s="10"/>
      <c r="AJG47" s="10"/>
      <c r="AJH47" s="10"/>
      <c r="AJI47" s="10"/>
      <c r="AJJ47" s="10"/>
      <c r="AJK47" s="10"/>
      <c r="AJL47" s="10"/>
      <c r="AJM47" s="10"/>
      <c r="AJN47" s="10"/>
      <c r="AJO47" s="10"/>
      <c r="AJP47" s="10"/>
      <c r="AJQ47" s="10"/>
      <c r="AJR47" s="10"/>
      <c r="AJS47" s="10"/>
      <c r="AJT47" s="10"/>
      <c r="AJU47" s="10"/>
      <c r="AJV47" s="10"/>
      <c r="AJW47" s="10"/>
      <c r="AJX47" s="10"/>
      <c r="AJY47" s="10"/>
      <c r="AJZ47" s="10"/>
      <c r="AKA47" s="10"/>
      <c r="AKB47" s="10"/>
      <c r="AKC47" s="10"/>
      <c r="AKD47" s="10"/>
      <c r="AKE47" s="10"/>
      <c r="AKF47" s="10"/>
      <c r="AKG47" s="10"/>
      <c r="AKH47" s="10"/>
      <c r="AKI47" s="10"/>
      <c r="AKJ47" s="10"/>
      <c r="AKK47" s="10"/>
      <c r="AKL47" s="10"/>
      <c r="AKM47" s="10"/>
      <c r="AKN47" s="10"/>
      <c r="AKO47" s="10"/>
      <c r="AKP47" s="10"/>
      <c r="AKQ47" s="10"/>
      <c r="AKR47" s="10"/>
      <c r="AKS47" s="10"/>
      <c r="AKT47" s="10"/>
      <c r="AKU47" s="10"/>
      <c r="AKV47" s="10"/>
      <c r="AKW47" s="10"/>
      <c r="AKX47" s="10"/>
      <c r="AKY47" s="10"/>
      <c r="AKZ47" s="10"/>
      <c r="ALA47" s="10"/>
      <c r="ALB47" s="10"/>
      <c r="ALC47" s="10"/>
      <c r="ALD47" s="10"/>
      <c r="ALE47" s="10"/>
      <c r="ALF47" s="10"/>
      <c r="ALG47" s="10"/>
      <c r="ALH47" s="10"/>
      <c r="ALI47" s="10"/>
      <c r="ALJ47" s="10"/>
      <c r="ALK47" s="10"/>
      <c r="ALL47" s="10"/>
      <c r="ALM47" s="10"/>
      <c r="ALN47" s="10"/>
      <c r="ALO47" s="10"/>
      <c r="ALP47" s="10"/>
      <c r="ALQ47" s="10"/>
      <c r="ALR47" s="10"/>
      <c r="ALS47" s="10"/>
      <c r="ALT47" s="10"/>
      <c r="ALU47" s="10"/>
      <c r="ALV47" s="10"/>
      <c r="ALW47" s="10"/>
      <c r="ALX47" s="10"/>
      <c r="ALY47" s="10"/>
      <c r="ALZ47" s="10"/>
      <c r="AMA47" s="10"/>
      <c r="AMB47" s="10"/>
      <c r="AMC47" s="10"/>
      <c r="AMD47" s="10"/>
      <c r="AME47" s="10"/>
      <c r="AMF47" s="10"/>
      <c r="AMG47" s="10"/>
      <c r="AMH47" s="10"/>
      <c r="AMI47" s="10"/>
      <c r="AMJ47" s="10"/>
    </row>
    <row r="48" s="52" customFormat="true" ht="12.75" hidden="false" customHeight="true" outlineLevel="0" collapsed="false">
      <c r="A48" s="1"/>
      <c r="B48" s="53" t="s">
        <v>110</v>
      </c>
      <c r="C48" s="53" t="s">
        <v>111</v>
      </c>
      <c r="D48" s="54" t="s">
        <v>112</v>
      </c>
      <c r="E48" s="53" t="n">
        <v>39</v>
      </c>
      <c r="F48" s="55" t="n">
        <v>132.82</v>
      </c>
      <c r="G48" s="55" t="n">
        <v>5179.98</v>
      </c>
      <c r="H48" s="53"/>
      <c r="I48" s="53"/>
      <c r="J48" s="56"/>
      <c r="K48" s="56"/>
      <c r="L48" s="56"/>
      <c r="M48" s="56"/>
      <c r="N48" s="56"/>
      <c r="O48" s="56"/>
      <c r="P48" s="56"/>
      <c r="Q48" s="56"/>
      <c r="R48" s="56"/>
      <c r="S48" s="56"/>
      <c r="T48" s="56"/>
      <c r="U48" s="56"/>
      <c r="V48" s="56"/>
      <c r="W48" s="56"/>
      <c r="X48" s="56"/>
      <c r="Y48" s="56"/>
      <c r="Z48" s="56"/>
      <c r="AA48" s="56"/>
      <c r="AB48" s="56"/>
      <c r="AC48" s="57"/>
      <c r="AD48" s="56" t="n">
        <f aca="false">SUM(H48,J48,L48,N48,P48,R48,T48,V48,X48,Z48,AB48)</f>
        <v>0</v>
      </c>
      <c r="AE48" s="57" t="n">
        <f aca="false">SUM(I48,K48,M48,O48,Q48,S48,U48,W48,Y48,AA48,AC48)</f>
        <v>0</v>
      </c>
      <c r="AHZ48" s="10"/>
      <c r="AIA48" s="10"/>
      <c r="AIB48" s="10"/>
      <c r="AIC48" s="10"/>
      <c r="AID48" s="10"/>
      <c r="AIE48" s="10"/>
      <c r="AIF48" s="10"/>
      <c r="AIG48" s="10"/>
      <c r="AIH48" s="10"/>
      <c r="AII48" s="10"/>
      <c r="AIJ48" s="10"/>
      <c r="AIK48" s="10"/>
      <c r="AIL48" s="10"/>
      <c r="AIM48" s="10"/>
      <c r="AIN48" s="10"/>
      <c r="AIO48" s="10"/>
      <c r="AIP48" s="10"/>
      <c r="AIQ48" s="10"/>
      <c r="AIR48" s="10"/>
      <c r="AIS48" s="10"/>
      <c r="AIT48" s="10"/>
      <c r="AIU48" s="10"/>
      <c r="AIV48" s="10"/>
      <c r="AIW48" s="10"/>
      <c r="AIX48" s="10"/>
      <c r="AIY48" s="10"/>
      <c r="AIZ48" s="10"/>
      <c r="AJA48" s="10"/>
      <c r="AJB48" s="10"/>
      <c r="AJC48" s="10"/>
      <c r="AJD48" s="10"/>
      <c r="AJE48" s="10"/>
      <c r="AJF48" s="10"/>
      <c r="AJG48" s="10"/>
      <c r="AJH48" s="10"/>
      <c r="AJI48" s="10"/>
      <c r="AJJ48" s="10"/>
      <c r="AJK48" s="10"/>
      <c r="AJL48" s="10"/>
      <c r="AJM48" s="10"/>
      <c r="AJN48" s="10"/>
      <c r="AJO48" s="10"/>
      <c r="AJP48" s="10"/>
      <c r="AJQ48" s="10"/>
      <c r="AJR48" s="10"/>
      <c r="AJS48" s="10"/>
      <c r="AJT48" s="10"/>
      <c r="AJU48" s="10"/>
      <c r="AJV48" s="10"/>
      <c r="AJW48" s="10"/>
      <c r="AJX48" s="10"/>
      <c r="AJY48" s="10"/>
      <c r="AJZ48" s="10"/>
      <c r="AKA48" s="10"/>
      <c r="AKB48" s="10"/>
      <c r="AKC48" s="10"/>
      <c r="AKD48" s="10"/>
      <c r="AKE48" s="10"/>
      <c r="AKF48" s="10"/>
      <c r="AKG48" s="10"/>
      <c r="AKH48" s="10"/>
      <c r="AKI48" s="10"/>
      <c r="AKJ48" s="10"/>
      <c r="AKK48" s="10"/>
      <c r="AKL48" s="10"/>
      <c r="AKM48" s="10"/>
      <c r="AKN48" s="10"/>
      <c r="AKO48" s="10"/>
      <c r="AKP48" s="10"/>
      <c r="AKQ48" s="10"/>
      <c r="AKR48" s="10"/>
      <c r="AKS48" s="10"/>
      <c r="AKT48" s="10"/>
      <c r="AKU48" s="10"/>
      <c r="AKV48" s="10"/>
      <c r="AKW48" s="10"/>
      <c r="AKX48" s="10"/>
      <c r="AKY48" s="10"/>
      <c r="AKZ48" s="10"/>
      <c r="ALA48" s="10"/>
      <c r="ALB48" s="10"/>
      <c r="ALC48" s="10"/>
      <c r="ALD48" s="10"/>
      <c r="ALE48" s="10"/>
      <c r="ALF48" s="10"/>
      <c r="ALG48" s="10"/>
      <c r="ALH48" s="10"/>
      <c r="ALI48" s="10"/>
      <c r="ALJ48" s="10"/>
      <c r="ALK48" s="10"/>
      <c r="ALL48" s="10"/>
      <c r="ALM48" s="10"/>
      <c r="ALN48" s="10"/>
      <c r="ALO48" s="10"/>
      <c r="ALP48" s="10"/>
      <c r="ALQ48" s="10"/>
      <c r="ALR48" s="10"/>
      <c r="ALS48" s="10"/>
      <c r="ALT48" s="10"/>
      <c r="ALU48" s="10"/>
      <c r="ALV48" s="10"/>
      <c r="ALW48" s="10"/>
      <c r="ALX48" s="10"/>
      <c r="ALY48" s="10"/>
      <c r="ALZ48" s="10"/>
      <c r="AMA48" s="10"/>
      <c r="AMB48" s="10"/>
      <c r="AMC48" s="10"/>
      <c r="AMD48" s="10"/>
      <c r="AME48" s="10"/>
      <c r="AMF48" s="10"/>
      <c r="AMG48" s="10"/>
      <c r="AMH48" s="10"/>
      <c r="AMI48" s="10"/>
      <c r="AMJ48" s="10"/>
    </row>
    <row r="49" s="52" customFormat="true" ht="12.75" hidden="false" customHeight="true" outlineLevel="0" collapsed="false">
      <c r="A49" s="1"/>
      <c r="B49" s="53" t="s">
        <v>113</v>
      </c>
      <c r="C49" s="53" t="s">
        <v>114</v>
      </c>
      <c r="D49" s="54" t="s">
        <v>115</v>
      </c>
      <c r="E49" s="53" t="n">
        <v>2</v>
      </c>
      <c r="F49" s="55" t="n">
        <v>8463.8</v>
      </c>
      <c r="G49" s="55" t="n">
        <v>16927.6</v>
      </c>
      <c r="H49" s="53"/>
      <c r="I49" s="53"/>
      <c r="J49" s="56"/>
      <c r="K49" s="56"/>
      <c r="L49" s="56"/>
      <c r="M49" s="56"/>
      <c r="N49" s="56"/>
      <c r="O49" s="56"/>
      <c r="P49" s="56"/>
      <c r="Q49" s="56"/>
      <c r="R49" s="56"/>
      <c r="S49" s="56"/>
      <c r="T49" s="56"/>
      <c r="U49" s="56"/>
      <c r="V49" s="56"/>
      <c r="W49" s="56"/>
      <c r="X49" s="56"/>
      <c r="Y49" s="56"/>
      <c r="Z49" s="56"/>
      <c r="AA49" s="56"/>
      <c r="AB49" s="56"/>
      <c r="AC49" s="57"/>
      <c r="AD49" s="56" t="n">
        <f aca="false">SUM(H49,J49,L49,N49,P49,R49,T49,V49,X49,Z49,AB49)</f>
        <v>0</v>
      </c>
      <c r="AE49" s="57" t="n">
        <f aca="false">SUM(I49,K49,M49,O49,Q49,S49,U49,W49,Y49,AA49,AC49)</f>
        <v>0</v>
      </c>
      <c r="AHZ49" s="10"/>
      <c r="AIA49" s="10"/>
      <c r="AIB49" s="10"/>
      <c r="AIC49" s="10"/>
      <c r="AID49" s="10"/>
      <c r="AIE49" s="10"/>
      <c r="AIF49" s="10"/>
      <c r="AIG49" s="10"/>
      <c r="AIH49" s="10"/>
      <c r="AII49" s="10"/>
      <c r="AIJ49" s="10"/>
      <c r="AIK49" s="10"/>
      <c r="AIL49" s="10"/>
      <c r="AIM49" s="10"/>
      <c r="AIN49" s="10"/>
      <c r="AIO49" s="10"/>
      <c r="AIP49" s="10"/>
      <c r="AIQ49" s="10"/>
      <c r="AIR49" s="10"/>
      <c r="AIS49" s="10"/>
      <c r="AIT49" s="10"/>
      <c r="AIU49" s="10"/>
      <c r="AIV49" s="10"/>
      <c r="AIW49" s="10"/>
      <c r="AIX49" s="10"/>
      <c r="AIY49" s="10"/>
      <c r="AIZ49" s="10"/>
      <c r="AJA49" s="10"/>
      <c r="AJB49" s="10"/>
      <c r="AJC49" s="10"/>
      <c r="AJD49" s="10"/>
      <c r="AJE49" s="10"/>
      <c r="AJF49" s="10"/>
      <c r="AJG49" s="10"/>
      <c r="AJH49" s="10"/>
      <c r="AJI49" s="10"/>
      <c r="AJJ49" s="10"/>
      <c r="AJK49" s="10"/>
      <c r="AJL49" s="10"/>
      <c r="AJM49" s="10"/>
      <c r="AJN49" s="10"/>
      <c r="AJO49" s="10"/>
      <c r="AJP49" s="10"/>
      <c r="AJQ49" s="10"/>
      <c r="AJR49" s="10"/>
      <c r="AJS49" s="10"/>
      <c r="AJT49" s="10"/>
      <c r="AJU49" s="10"/>
      <c r="AJV49" s="10"/>
      <c r="AJW49" s="10"/>
      <c r="AJX49" s="10"/>
      <c r="AJY49" s="10"/>
      <c r="AJZ49" s="10"/>
      <c r="AKA49" s="10"/>
      <c r="AKB49" s="10"/>
      <c r="AKC49" s="10"/>
      <c r="AKD49" s="10"/>
      <c r="AKE49" s="10"/>
      <c r="AKF49" s="10"/>
      <c r="AKG49" s="10"/>
      <c r="AKH49" s="10"/>
      <c r="AKI49" s="10"/>
      <c r="AKJ49" s="10"/>
      <c r="AKK49" s="10"/>
      <c r="AKL49" s="10"/>
      <c r="AKM49" s="10"/>
      <c r="AKN49" s="10"/>
      <c r="AKO49" s="10"/>
      <c r="AKP49" s="10"/>
      <c r="AKQ49" s="10"/>
      <c r="AKR49" s="10"/>
      <c r="AKS49" s="10"/>
      <c r="AKT49" s="10"/>
      <c r="AKU49" s="10"/>
      <c r="AKV49" s="10"/>
      <c r="AKW49" s="10"/>
      <c r="AKX49" s="10"/>
      <c r="AKY49" s="10"/>
      <c r="AKZ49" s="10"/>
      <c r="ALA49" s="10"/>
      <c r="ALB49" s="10"/>
      <c r="ALC49" s="10"/>
      <c r="ALD49" s="10"/>
      <c r="ALE49" s="10"/>
      <c r="ALF49" s="10"/>
      <c r="ALG49" s="10"/>
      <c r="ALH49" s="10"/>
      <c r="ALI49" s="10"/>
      <c r="ALJ49" s="10"/>
      <c r="ALK49" s="10"/>
      <c r="ALL49" s="10"/>
      <c r="ALM49" s="10"/>
      <c r="ALN49" s="10"/>
      <c r="ALO49" s="10"/>
      <c r="ALP49" s="10"/>
      <c r="ALQ49" s="10"/>
      <c r="ALR49" s="10"/>
      <c r="ALS49" s="10"/>
      <c r="ALT49" s="10"/>
      <c r="ALU49" s="10"/>
      <c r="ALV49" s="10"/>
      <c r="ALW49" s="10"/>
      <c r="ALX49" s="10"/>
      <c r="ALY49" s="10"/>
      <c r="ALZ49" s="10"/>
      <c r="AMA49" s="10"/>
      <c r="AMB49" s="10"/>
      <c r="AMC49" s="10"/>
      <c r="AMD49" s="10"/>
      <c r="AME49" s="10"/>
      <c r="AMF49" s="10"/>
      <c r="AMG49" s="10"/>
      <c r="AMH49" s="10"/>
      <c r="AMI49" s="10"/>
      <c r="AMJ49" s="10"/>
    </row>
    <row r="50" s="52" customFormat="true" ht="12.75" hidden="false" customHeight="true" outlineLevel="0" collapsed="false">
      <c r="A50" s="1"/>
      <c r="B50" s="53" t="s">
        <v>116</v>
      </c>
      <c r="C50" s="53" t="s">
        <v>117</v>
      </c>
      <c r="D50" s="54" t="s">
        <v>53</v>
      </c>
      <c r="E50" s="53" t="n">
        <v>1</v>
      </c>
      <c r="F50" s="55" t="n">
        <v>5731.29</v>
      </c>
      <c r="G50" s="55" t="n">
        <v>5731.29</v>
      </c>
      <c r="H50" s="53"/>
      <c r="I50" s="53"/>
      <c r="J50" s="56"/>
      <c r="K50" s="56"/>
      <c r="L50" s="56"/>
      <c r="M50" s="56"/>
      <c r="N50" s="56"/>
      <c r="O50" s="56"/>
      <c r="P50" s="56"/>
      <c r="Q50" s="56"/>
      <c r="R50" s="56"/>
      <c r="S50" s="56"/>
      <c r="T50" s="56"/>
      <c r="U50" s="56"/>
      <c r="V50" s="56"/>
      <c r="W50" s="56"/>
      <c r="X50" s="56"/>
      <c r="Y50" s="56"/>
      <c r="Z50" s="56"/>
      <c r="AA50" s="56"/>
      <c r="AB50" s="56"/>
      <c r="AC50" s="57"/>
      <c r="AD50" s="56" t="n">
        <f aca="false">SUM(H50,J50,L50,N50,P50,R50,T50,V50,X50,Z50,AB50)</f>
        <v>0</v>
      </c>
      <c r="AE50" s="57" t="n">
        <f aca="false">SUM(I50,K50,M50,O50,Q50,S50,U50,W50,Y50,AA50,AC50)</f>
        <v>0</v>
      </c>
      <c r="AHZ50" s="10"/>
      <c r="AIA50" s="10"/>
      <c r="AIB50" s="10"/>
      <c r="AIC50" s="10"/>
      <c r="AID50" s="10"/>
      <c r="AIE50" s="10"/>
      <c r="AIF50" s="10"/>
      <c r="AIG50" s="10"/>
      <c r="AIH50" s="10"/>
      <c r="AII50" s="10"/>
      <c r="AIJ50" s="10"/>
      <c r="AIK50" s="10"/>
      <c r="AIL50" s="10"/>
      <c r="AIM50" s="10"/>
      <c r="AIN50" s="10"/>
      <c r="AIO50" s="10"/>
      <c r="AIP50" s="10"/>
      <c r="AIQ50" s="10"/>
      <c r="AIR50" s="10"/>
      <c r="AIS50" s="10"/>
      <c r="AIT50" s="10"/>
      <c r="AIU50" s="10"/>
      <c r="AIV50" s="10"/>
      <c r="AIW50" s="10"/>
      <c r="AIX50" s="10"/>
      <c r="AIY50" s="10"/>
      <c r="AIZ50" s="10"/>
      <c r="AJA50" s="10"/>
      <c r="AJB50" s="10"/>
      <c r="AJC50" s="10"/>
      <c r="AJD50" s="10"/>
      <c r="AJE50" s="10"/>
      <c r="AJF50" s="10"/>
      <c r="AJG50" s="10"/>
      <c r="AJH50" s="10"/>
      <c r="AJI50" s="10"/>
      <c r="AJJ50" s="10"/>
      <c r="AJK50" s="10"/>
      <c r="AJL50" s="10"/>
      <c r="AJM50" s="10"/>
      <c r="AJN50" s="10"/>
      <c r="AJO50" s="10"/>
      <c r="AJP50" s="10"/>
      <c r="AJQ50" s="10"/>
      <c r="AJR50" s="10"/>
      <c r="AJS50" s="10"/>
      <c r="AJT50" s="10"/>
      <c r="AJU50" s="10"/>
      <c r="AJV50" s="10"/>
      <c r="AJW50" s="10"/>
      <c r="AJX50" s="10"/>
      <c r="AJY50" s="10"/>
      <c r="AJZ50" s="10"/>
      <c r="AKA50" s="10"/>
      <c r="AKB50" s="10"/>
      <c r="AKC50" s="10"/>
      <c r="AKD50" s="10"/>
      <c r="AKE50" s="10"/>
      <c r="AKF50" s="10"/>
      <c r="AKG50" s="10"/>
      <c r="AKH50" s="10"/>
      <c r="AKI50" s="10"/>
      <c r="AKJ50" s="10"/>
      <c r="AKK50" s="10"/>
      <c r="AKL50" s="10"/>
      <c r="AKM50" s="10"/>
      <c r="AKN50" s="10"/>
      <c r="AKO50" s="10"/>
      <c r="AKP50" s="10"/>
      <c r="AKQ50" s="10"/>
      <c r="AKR50" s="10"/>
      <c r="AKS50" s="10"/>
      <c r="AKT50" s="10"/>
      <c r="AKU50" s="10"/>
      <c r="AKV50" s="10"/>
      <c r="AKW50" s="10"/>
      <c r="AKX50" s="10"/>
      <c r="AKY50" s="10"/>
      <c r="AKZ50" s="10"/>
      <c r="ALA50" s="10"/>
      <c r="ALB50" s="10"/>
      <c r="ALC50" s="10"/>
      <c r="ALD50" s="10"/>
      <c r="ALE50" s="10"/>
      <c r="ALF50" s="10"/>
      <c r="ALG50" s="10"/>
      <c r="ALH50" s="10"/>
      <c r="ALI50" s="10"/>
      <c r="ALJ50" s="10"/>
      <c r="ALK50" s="10"/>
      <c r="ALL50" s="10"/>
      <c r="ALM50" s="10"/>
      <c r="ALN50" s="10"/>
      <c r="ALO50" s="10"/>
      <c r="ALP50" s="10"/>
      <c r="ALQ50" s="10"/>
      <c r="ALR50" s="10"/>
      <c r="ALS50" s="10"/>
      <c r="ALT50" s="10"/>
      <c r="ALU50" s="10"/>
      <c r="ALV50" s="10"/>
      <c r="ALW50" s="10"/>
      <c r="ALX50" s="10"/>
      <c r="ALY50" s="10"/>
      <c r="ALZ50" s="10"/>
      <c r="AMA50" s="10"/>
      <c r="AMB50" s="10"/>
      <c r="AMC50" s="10"/>
      <c r="AMD50" s="10"/>
      <c r="AME50" s="10"/>
      <c r="AMF50" s="10"/>
      <c r="AMG50" s="10"/>
      <c r="AMH50" s="10"/>
      <c r="AMI50" s="10"/>
      <c r="AMJ50" s="10"/>
    </row>
    <row r="51" s="52" customFormat="true" ht="12.75" hidden="false" customHeight="true" outlineLevel="0" collapsed="false">
      <c r="A51" s="1"/>
      <c r="B51" s="58" t="s">
        <v>73</v>
      </c>
      <c r="C51" s="58"/>
      <c r="D51" s="59"/>
      <c r="E51" s="58"/>
      <c r="F51" s="60"/>
      <c r="G51" s="60" t="n">
        <f aca="false">SUM(G43:G50)</f>
        <v>306479.49</v>
      </c>
      <c r="H51" s="58"/>
      <c r="I51" s="60" t="n">
        <f aca="false">SUM(I43:I50)</f>
        <v>0</v>
      </c>
      <c r="J51" s="61"/>
      <c r="K51" s="62" t="n">
        <f aca="false">SUM(K43:K50)</f>
        <v>0</v>
      </c>
      <c r="L51" s="61"/>
      <c r="M51" s="62" t="n">
        <f aca="false">SUM(M43:M50)</f>
        <v>0</v>
      </c>
      <c r="N51" s="61"/>
      <c r="O51" s="62" t="n">
        <f aca="false">SUM(O43:O50)</f>
        <v>0</v>
      </c>
      <c r="P51" s="61"/>
      <c r="Q51" s="62" t="n">
        <f aca="false">SUM(Q43:Q50)</f>
        <v>0</v>
      </c>
      <c r="R51" s="61"/>
      <c r="S51" s="62" t="n">
        <f aca="false">SUM(S43:S50)</f>
        <v>0</v>
      </c>
      <c r="T51" s="61"/>
      <c r="U51" s="62" t="n">
        <f aca="false">SUM(U43:U50)</f>
        <v>0</v>
      </c>
      <c r="V51" s="61"/>
      <c r="W51" s="62" t="n">
        <f aca="false">SUM(W43:W50)</f>
        <v>0</v>
      </c>
      <c r="X51" s="61"/>
      <c r="Y51" s="62" t="n">
        <f aca="false">SUM(Y43:Y50)</f>
        <v>0</v>
      </c>
      <c r="Z51" s="61"/>
      <c r="AA51" s="62" t="n">
        <f aca="false">SUM(AA43:AA50)</f>
        <v>0</v>
      </c>
      <c r="AB51" s="61"/>
      <c r="AC51" s="62" t="n">
        <f aca="false">SUM(AC43:AC50)</f>
        <v>0</v>
      </c>
      <c r="AD51" s="61"/>
      <c r="AE51" s="62" t="n">
        <f aca="false">SUM(AE43:AE50)</f>
        <v>0</v>
      </c>
      <c r="AHZ51" s="10"/>
      <c r="AIA51" s="10"/>
      <c r="AIB51" s="10"/>
      <c r="AIC51" s="10"/>
      <c r="AID51" s="10"/>
      <c r="AIE51" s="10"/>
      <c r="AIF51" s="10"/>
      <c r="AIG51" s="10"/>
      <c r="AIH51" s="10"/>
      <c r="AII51" s="10"/>
      <c r="AIJ51" s="10"/>
      <c r="AIK51" s="10"/>
      <c r="AIL51" s="10"/>
      <c r="AIM51" s="10"/>
      <c r="AIN51" s="10"/>
      <c r="AIO51" s="10"/>
      <c r="AIP51" s="10"/>
      <c r="AIQ51" s="10"/>
      <c r="AIR51" s="10"/>
      <c r="AIS51" s="10"/>
      <c r="AIT51" s="10"/>
      <c r="AIU51" s="10"/>
      <c r="AIV51" s="10"/>
      <c r="AIW51" s="10"/>
      <c r="AIX51" s="10"/>
      <c r="AIY51" s="10"/>
      <c r="AIZ51" s="10"/>
      <c r="AJA51" s="10"/>
      <c r="AJB51" s="10"/>
      <c r="AJC51" s="10"/>
      <c r="AJD51" s="10"/>
      <c r="AJE51" s="10"/>
      <c r="AJF51" s="10"/>
      <c r="AJG51" s="10"/>
      <c r="AJH51" s="10"/>
      <c r="AJI51" s="10"/>
      <c r="AJJ51" s="10"/>
      <c r="AJK51" s="10"/>
      <c r="AJL51" s="10"/>
      <c r="AJM51" s="10"/>
      <c r="AJN51" s="10"/>
      <c r="AJO51" s="10"/>
      <c r="AJP51" s="10"/>
      <c r="AJQ51" s="10"/>
      <c r="AJR51" s="10"/>
      <c r="AJS51" s="10"/>
      <c r="AJT51" s="10"/>
      <c r="AJU51" s="10"/>
      <c r="AJV51" s="10"/>
      <c r="AJW51" s="10"/>
      <c r="AJX51" s="10"/>
      <c r="AJY51" s="10"/>
      <c r="AJZ51" s="10"/>
      <c r="AKA51" s="10"/>
      <c r="AKB51" s="10"/>
      <c r="AKC51" s="10"/>
      <c r="AKD51" s="10"/>
      <c r="AKE51" s="10"/>
      <c r="AKF51" s="10"/>
      <c r="AKG51" s="10"/>
      <c r="AKH51" s="10"/>
      <c r="AKI51" s="10"/>
      <c r="AKJ51" s="10"/>
      <c r="AKK51" s="10"/>
      <c r="AKL51" s="10"/>
      <c r="AKM51" s="10"/>
      <c r="AKN51" s="10"/>
      <c r="AKO51" s="10"/>
      <c r="AKP51" s="10"/>
      <c r="AKQ51" s="10"/>
      <c r="AKR51" s="10"/>
      <c r="AKS51" s="10"/>
      <c r="AKT51" s="10"/>
      <c r="AKU51" s="10"/>
      <c r="AKV51" s="10"/>
      <c r="AKW51" s="10"/>
      <c r="AKX51" s="10"/>
      <c r="AKY51" s="10"/>
      <c r="AKZ51" s="10"/>
      <c r="ALA51" s="10"/>
      <c r="ALB51" s="10"/>
      <c r="ALC51" s="10"/>
      <c r="ALD51" s="10"/>
      <c r="ALE51" s="10"/>
      <c r="ALF51" s="10"/>
      <c r="ALG51" s="10"/>
      <c r="ALH51" s="10"/>
      <c r="ALI51" s="10"/>
      <c r="ALJ51" s="10"/>
      <c r="ALK51" s="10"/>
      <c r="ALL51" s="10"/>
      <c r="ALM51" s="10"/>
      <c r="ALN51" s="10"/>
      <c r="ALO51" s="10"/>
      <c r="ALP51" s="10"/>
      <c r="ALQ51" s="10"/>
      <c r="ALR51" s="10"/>
      <c r="ALS51" s="10"/>
      <c r="ALT51" s="10"/>
      <c r="ALU51" s="10"/>
      <c r="ALV51" s="10"/>
      <c r="ALW51" s="10"/>
      <c r="ALX51" s="10"/>
      <c r="ALY51" s="10"/>
      <c r="ALZ51" s="10"/>
      <c r="AMA51" s="10"/>
      <c r="AMB51" s="10"/>
      <c r="AMC51" s="10"/>
      <c r="AMD51" s="10"/>
      <c r="AME51" s="10"/>
      <c r="AMF51" s="10"/>
      <c r="AMG51" s="10"/>
      <c r="AMH51" s="10"/>
      <c r="AMI51" s="10"/>
      <c r="AMJ51" s="10"/>
    </row>
    <row r="52" s="52" customFormat="true" ht="12.75" hidden="false" customHeight="true" outlineLevel="0" collapsed="false">
      <c r="A52" s="1"/>
      <c r="B52" s="45" t="s">
        <v>118</v>
      </c>
      <c r="C52" s="46" t="s">
        <v>119</v>
      </c>
      <c r="D52" s="47"/>
      <c r="E52" s="63"/>
      <c r="F52" s="49"/>
      <c r="G52" s="49"/>
      <c r="H52" s="48"/>
      <c r="I52" s="48"/>
      <c r="J52" s="50"/>
      <c r="K52" s="50"/>
      <c r="L52" s="50"/>
      <c r="M52" s="50"/>
      <c r="N52" s="50"/>
      <c r="O52" s="50"/>
      <c r="P52" s="50"/>
      <c r="Q52" s="50"/>
      <c r="R52" s="50"/>
      <c r="S52" s="50"/>
      <c r="T52" s="50"/>
      <c r="U52" s="50"/>
      <c r="V52" s="50"/>
      <c r="W52" s="50"/>
      <c r="X52" s="50"/>
      <c r="Y52" s="50"/>
      <c r="Z52" s="50"/>
      <c r="AA52" s="50"/>
      <c r="AB52" s="50"/>
      <c r="AC52" s="50"/>
      <c r="AD52" s="50"/>
      <c r="AE52" s="50"/>
      <c r="AHZ52" s="10"/>
      <c r="AIA52" s="10"/>
      <c r="AIB52" s="10"/>
      <c r="AIC52" s="10"/>
      <c r="AID52" s="10"/>
      <c r="AIE52" s="10"/>
      <c r="AIF52" s="10"/>
      <c r="AIG52" s="10"/>
      <c r="AIH52" s="10"/>
      <c r="AII52" s="10"/>
      <c r="AIJ52" s="10"/>
      <c r="AIK52" s="10"/>
      <c r="AIL52" s="10"/>
      <c r="AIM52" s="10"/>
      <c r="AIN52" s="10"/>
      <c r="AIO52" s="10"/>
      <c r="AIP52" s="10"/>
      <c r="AIQ52" s="10"/>
      <c r="AIR52" s="10"/>
      <c r="AIS52" s="10"/>
      <c r="AIT52" s="10"/>
      <c r="AIU52" s="10"/>
      <c r="AIV52" s="10"/>
      <c r="AIW52" s="10"/>
      <c r="AIX52" s="10"/>
      <c r="AIY52" s="10"/>
      <c r="AIZ52" s="10"/>
      <c r="AJA52" s="10"/>
      <c r="AJB52" s="10"/>
      <c r="AJC52" s="10"/>
      <c r="AJD52" s="10"/>
      <c r="AJE52" s="10"/>
      <c r="AJF52" s="10"/>
      <c r="AJG52" s="10"/>
      <c r="AJH52" s="10"/>
      <c r="AJI52" s="10"/>
      <c r="AJJ52" s="10"/>
      <c r="AJK52" s="10"/>
      <c r="AJL52" s="10"/>
      <c r="AJM52" s="10"/>
      <c r="AJN52" s="10"/>
      <c r="AJO52" s="10"/>
      <c r="AJP52" s="10"/>
      <c r="AJQ52" s="10"/>
      <c r="AJR52" s="10"/>
      <c r="AJS52" s="10"/>
      <c r="AJT52" s="10"/>
      <c r="AJU52" s="10"/>
      <c r="AJV52" s="10"/>
      <c r="AJW52" s="10"/>
      <c r="AJX52" s="10"/>
      <c r="AJY52" s="10"/>
      <c r="AJZ52" s="10"/>
      <c r="AKA52" s="10"/>
      <c r="AKB52" s="10"/>
      <c r="AKC52" s="10"/>
      <c r="AKD52" s="10"/>
      <c r="AKE52" s="10"/>
      <c r="AKF52" s="10"/>
      <c r="AKG52" s="10"/>
      <c r="AKH52" s="10"/>
      <c r="AKI52" s="10"/>
      <c r="AKJ52" s="10"/>
      <c r="AKK52" s="10"/>
      <c r="AKL52" s="10"/>
      <c r="AKM52" s="10"/>
      <c r="AKN52" s="10"/>
      <c r="AKO52" s="10"/>
      <c r="AKP52" s="10"/>
      <c r="AKQ52" s="10"/>
      <c r="AKR52" s="10"/>
      <c r="AKS52" s="10"/>
      <c r="AKT52" s="10"/>
      <c r="AKU52" s="10"/>
      <c r="AKV52" s="10"/>
      <c r="AKW52" s="10"/>
      <c r="AKX52" s="10"/>
      <c r="AKY52" s="10"/>
      <c r="AKZ52" s="10"/>
      <c r="ALA52" s="10"/>
      <c r="ALB52" s="10"/>
      <c r="ALC52" s="10"/>
      <c r="ALD52" s="10"/>
      <c r="ALE52" s="10"/>
      <c r="ALF52" s="10"/>
      <c r="ALG52" s="10"/>
      <c r="ALH52" s="10"/>
      <c r="ALI52" s="10"/>
      <c r="ALJ52" s="10"/>
      <c r="ALK52" s="10"/>
      <c r="ALL52" s="10"/>
      <c r="ALM52" s="10"/>
      <c r="ALN52" s="10"/>
      <c r="ALO52" s="10"/>
      <c r="ALP52" s="10"/>
      <c r="ALQ52" s="10"/>
      <c r="ALR52" s="10"/>
      <c r="ALS52" s="10"/>
      <c r="ALT52" s="10"/>
      <c r="ALU52" s="10"/>
      <c r="ALV52" s="10"/>
      <c r="ALW52" s="10"/>
      <c r="ALX52" s="10"/>
      <c r="ALY52" s="10"/>
      <c r="ALZ52" s="10"/>
      <c r="AMA52" s="10"/>
      <c r="AMB52" s="10"/>
      <c r="AMC52" s="10"/>
      <c r="AMD52" s="10"/>
      <c r="AME52" s="10"/>
      <c r="AMF52" s="10"/>
      <c r="AMG52" s="10"/>
      <c r="AMH52" s="10"/>
      <c r="AMI52" s="10"/>
      <c r="AMJ52" s="10"/>
    </row>
    <row r="53" s="52" customFormat="true" ht="12.75" hidden="false" customHeight="true" outlineLevel="0" collapsed="false">
      <c r="A53" s="1"/>
      <c r="B53" s="53" t="s">
        <v>120</v>
      </c>
      <c r="C53" s="53" t="s">
        <v>121</v>
      </c>
      <c r="D53" s="54" t="s">
        <v>122</v>
      </c>
      <c r="E53" s="53" t="n">
        <v>2</v>
      </c>
      <c r="F53" s="55" t="n">
        <v>2116027.38</v>
      </c>
      <c r="G53" s="55" t="n">
        <v>4232054.76</v>
      </c>
      <c r="H53" s="53"/>
      <c r="I53" s="10"/>
      <c r="J53" s="56"/>
      <c r="L53" s="56"/>
      <c r="N53" s="56"/>
      <c r="P53" s="56"/>
      <c r="R53" s="56"/>
      <c r="T53" s="56"/>
      <c r="V53" s="56"/>
      <c r="X53" s="56"/>
      <c r="Z53" s="56"/>
      <c r="AB53" s="56"/>
      <c r="AC53" s="57"/>
      <c r="AD53" s="56" t="n">
        <f aca="false">SUM(H53,J53,L53,N53,P53,R53,T53,V53,X53,Z53,AB53)</f>
        <v>0</v>
      </c>
      <c r="AE53" s="57" t="n">
        <f aca="false">SUM(I53,K53,M53,O53,Q53,S53,U53,W53,Y53,AA53,AC53)</f>
        <v>0</v>
      </c>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row>
    <row r="54" s="52" customFormat="true" ht="12.75" hidden="false" customHeight="true" outlineLevel="0" collapsed="false">
      <c r="A54" s="1"/>
      <c r="B54" s="58" t="s">
        <v>73</v>
      </c>
      <c r="C54" s="58"/>
      <c r="D54" s="59"/>
      <c r="E54" s="58"/>
      <c r="F54" s="60"/>
      <c r="G54" s="60" t="n">
        <f aca="false">SUM(G53:G53)</f>
        <v>4232054.76</v>
      </c>
      <c r="H54" s="58"/>
      <c r="I54" s="60" t="n">
        <f aca="false">SUM(I53:I53)</f>
        <v>0</v>
      </c>
      <c r="J54" s="61"/>
      <c r="K54" s="62" t="n">
        <f aca="false">SUM(K53:K53)</f>
        <v>0</v>
      </c>
      <c r="L54" s="61"/>
      <c r="M54" s="62" t="n">
        <f aca="false">SUM(M53:M53)</f>
        <v>0</v>
      </c>
      <c r="N54" s="61"/>
      <c r="O54" s="62" t="n">
        <f aca="false">SUM(O53:O53)</f>
        <v>0</v>
      </c>
      <c r="P54" s="61"/>
      <c r="Q54" s="62" t="n">
        <f aca="false">SUM(Q53:Q53)</f>
        <v>0</v>
      </c>
      <c r="R54" s="61"/>
      <c r="S54" s="62" t="n">
        <f aca="false">SUM(S53:S53)</f>
        <v>0</v>
      </c>
      <c r="T54" s="61"/>
      <c r="U54" s="62" t="n">
        <f aca="false">SUM(U53:U53)</f>
        <v>0</v>
      </c>
      <c r="V54" s="61"/>
      <c r="W54" s="62" t="n">
        <f aca="false">SUM(W53:W53)</f>
        <v>0</v>
      </c>
      <c r="X54" s="61"/>
      <c r="Y54" s="62" t="n">
        <f aca="false">SUM(Y53:Y53)</f>
        <v>0</v>
      </c>
      <c r="Z54" s="61"/>
      <c r="AA54" s="62" t="n">
        <f aca="false">SUM(AA53:AA53)</f>
        <v>0</v>
      </c>
      <c r="AB54" s="61"/>
      <c r="AC54" s="62" t="n">
        <f aca="false">SUM(AC53:AC53)</f>
        <v>0</v>
      </c>
      <c r="AD54" s="61"/>
      <c r="AE54" s="62" t="n">
        <f aca="false">SUM(AE53:AE53)</f>
        <v>0</v>
      </c>
      <c r="AHZ54" s="10"/>
      <c r="AIA54" s="10"/>
      <c r="AIB54" s="10"/>
      <c r="AIC54" s="10"/>
      <c r="AID54" s="10"/>
      <c r="AIE54" s="10"/>
      <c r="AIF54" s="10"/>
      <c r="AIG54" s="10"/>
      <c r="AIH54" s="10"/>
      <c r="AII54" s="10"/>
      <c r="AIJ54" s="10"/>
      <c r="AIK54" s="10"/>
      <c r="AIL54" s="10"/>
      <c r="AIM54" s="10"/>
      <c r="AIN54" s="10"/>
      <c r="AIO54" s="10"/>
      <c r="AIP54" s="10"/>
      <c r="AIQ54" s="10"/>
      <c r="AIR54" s="10"/>
      <c r="AIS54" s="10"/>
      <c r="AIT54" s="10"/>
      <c r="AIU54" s="10"/>
      <c r="AIV54" s="10"/>
      <c r="AIW54" s="10"/>
      <c r="AIX54" s="10"/>
      <c r="AIY54" s="10"/>
      <c r="AIZ54" s="10"/>
      <c r="AJA54" s="10"/>
      <c r="AJB54" s="10"/>
      <c r="AJC54" s="10"/>
      <c r="AJD54" s="10"/>
      <c r="AJE54" s="10"/>
      <c r="AJF54" s="10"/>
      <c r="AJG54" s="10"/>
      <c r="AJH54" s="10"/>
      <c r="AJI54" s="10"/>
      <c r="AJJ54" s="10"/>
      <c r="AJK54" s="10"/>
      <c r="AJL54" s="10"/>
      <c r="AJM54" s="10"/>
      <c r="AJN54" s="10"/>
      <c r="AJO54" s="10"/>
      <c r="AJP54" s="10"/>
      <c r="AJQ54" s="10"/>
      <c r="AJR54" s="10"/>
      <c r="AJS54" s="10"/>
      <c r="AJT54" s="10"/>
      <c r="AJU54" s="10"/>
      <c r="AJV54" s="10"/>
      <c r="AJW54" s="10"/>
      <c r="AJX54" s="10"/>
      <c r="AJY54" s="10"/>
      <c r="AJZ54" s="10"/>
      <c r="AKA54" s="10"/>
      <c r="AKB54" s="10"/>
      <c r="AKC54" s="10"/>
      <c r="AKD54" s="10"/>
      <c r="AKE54" s="10"/>
      <c r="AKF54" s="10"/>
      <c r="AKG54" s="10"/>
      <c r="AKH54" s="10"/>
      <c r="AKI54" s="10"/>
      <c r="AKJ54" s="10"/>
      <c r="AKK54" s="10"/>
      <c r="AKL54" s="10"/>
      <c r="AKM54" s="10"/>
      <c r="AKN54" s="10"/>
      <c r="AKO54" s="10"/>
      <c r="AKP54" s="10"/>
      <c r="AKQ54" s="10"/>
      <c r="AKR54" s="10"/>
      <c r="AKS54" s="10"/>
      <c r="AKT54" s="10"/>
      <c r="AKU54" s="10"/>
      <c r="AKV54" s="10"/>
      <c r="AKW54" s="10"/>
      <c r="AKX54" s="10"/>
      <c r="AKY54" s="10"/>
      <c r="AKZ54" s="10"/>
      <c r="ALA54" s="10"/>
      <c r="ALB54" s="10"/>
      <c r="ALC54" s="10"/>
      <c r="ALD54" s="10"/>
      <c r="ALE54" s="10"/>
      <c r="ALF54" s="10"/>
      <c r="ALG54" s="10"/>
      <c r="ALH54" s="10"/>
      <c r="ALI54" s="10"/>
      <c r="ALJ54" s="10"/>
      <c r="ALK54" s="10"/>
      <c r="ALL54" s="10"/>
      <c r="ALM54" s="10"/>
      <c r="ALN54" s="10"/>
      <c r="ALO54" s="10"/>
      <c r="ALP54" s="10"/>
      <c r="ALQ54" s="10"/>
      <c r="ALR54" s="10"/>
      <c r="ALS54" s="10"/>
      <c r="ALT54" s="10"/>
      <c r="ALU54" s="10"/>
      <c r="ALV54" s="10"/>
      <c r="ALW54" s="10"/>
      <c r="ALX54" s="10"/>
      <c r="ALY54" s="10"/>
      <c r="ALZ54" s="10"/>
      <c r="AMA54" s="10"/>
      <c r="AMB54" s="10"/>
      <c r="AMC54" s="10"/>
      <c r="AMD54" s="10"/>
      <c r="AME54" s="10"/>
      <c r="AMF54" s="10"/>
      <c r="AMG54" s="10"/>
      <c r="AMH54" s="10"/>
      <c r="AMI54" s="10"/>
      <c r="AMJ54" s="10"/>
    </row>
    <row r="55" s="52" customFormat="true" ht="12.75" hidden="false" customHeight="true" outlineLevel="0" collapsed="false">
      <c r="A55" s="1"/>
      <c r="B55" s="45" t="s">
        <v>123</v>
      </c>
      <c r="C55" s="46" t="s">
        <v>124</v>
      </c>
      <c r="D55" s="47"/>
      <c r="E55" s="63"/>
      <c r="F55" s="49"/>
      <c r="G55" s="49"/>
      <c r="H55" s="48"/>
      <c r="I55" s="48"/>
      <c r="J55" s="50"/>
      <c r="K55" s="50"/>
      <c r="L55" s="50"/>
      <c r="M55" s="50"/>
      <c r="N55" s="50"/>
      <c r="O55" s="50"/>
      <c r="P55" s="50"/>
      <c r="Q55" s="50"/>
      <c r="R55" s="50"/>
      <c r="S55" s="50"/>
      <c r="T55" s="50"/>
      <c r="U55" s="50"/>
      <c r="V55" s="50"/>
      <c r="W55" s="50"/>
      <c r="X55" s="50"/>
      <c r="Y55" s="50"/>
      <c r="Z55" s="50"/>
      <c r="AA55" s="50"/>
      <c r="AB55" s="50"/>
      <c r="AC55" s="50"/>
      <c r="AD55" s="50"/>
      <c r="AE55" s="50"/>
      <c r="AHZ55" s="10"/>
      <c r="AIA55" s="10"/>
      <c r="AIB55" s="10"/>
      <c r="AIC55" s="10"/>
      <c r="AID55" s="10"/>
      <c r="AIE55" s="10"/>
      <c r="AIF55" s="10"/>
      <c r="AIG55" s="10"/>
      <c r="AIH55" s="10"/>
      <c r="AII55" s="10"/>
      <c r="AIJ55" s="10"/>
      <c r="AIK55" s="10"/>
      <c r="AIL55" s="10"/>
      <c r="AIM55" s="10"/>
      <c r="AIN55" s="10"/>
      <c r="AIO55" s="10"/>
      <c r="AIP55" s="10"/>
      <c r="AIQ55" s="10"/>
      <c r="AIR55" s="10"/>
      <c r="AIS55" s="10"/>
      <c r="AIT55" s="10"/>
      <c r="AIU55" s="10"/>
      <c r="AIV55" s="10"/>
      <c r="AIW55" s="10"/>
      <c r="AIX55" s="10"/>
      <c r="AIY55" s="10"/>
      <c r="AIZ55" s="10"/>
      <c r="AJA55" s="10"/>
      <c r="AJB55" s="10"/>
      <c r="AJC55" s="10"/>
      <c r="AJD55" s="10"/>
      <c r="AJE55" s="10"/>
      <c r="AJF55" s="10"/>
      <c r="AJG55" s="10"/>
      <c r="AJH55" s="10"/>
      <c r="AJI55" s="10"/>
      <c r="AJJ55" s="10"/>
      <c r="AJK55" s="10"/>
      <c r="AJL55" s="10"/>
      <c r="AJM55" s="10"/>
      <c r="AJN55" s="10"/>
      <c r="AJO55" s="10"/>
      <c r="AJP55" s="10"/>
      <c r="AJQ55" s="10"/>
      <c r="AJR55" s="10"/>
      <c r="AJS55" s="10"/>
      <c r="AJT55" s="10"/>
      <c r="AJU55" s="10"/>
      <c r="AJV55" s="10"/>
      <c r="AJW55" s="10"/>
      <c r="AJX55" s="10"/>
      <c r="AJY55" s="10"/>
      <c r="AJZ55" s="10"/>
      <c r="AKA55" s="10"/>
      <c r="AKB55" s="10"/>
      <c r="AKC55" s="10"/>
      <c r="AKD55" s="10"/>
      <c r="AKE55" s="10"/>
      <c r="AKF55" s="10"/>
      <c r="AKG55" s="10"/>
      <c r="AKH55" s="10"/>
      <c r="AKI55" s="10"/>
      <c r="AKJ55" s="10"/>
      <c r="AKK55" s="10"/>
      <c r="AKL55" s="10"/>
      <c r="AKM55" s="10"/>
      <c r="AKN55" s="10"/>
      <c r="AKO55" s="10"/>
      <c r="AKP55" s="10"/>
      <c r="AKQ55" s="10"/>
      <c r="AKR55" s="10"/>
      <c r="AKS55" s="10"/>
      <c r="AKT55" s="10"/>
      <c r="AKU55" s="10"/>
      <c r="AKV55" s="10"/>
      <c r="AKW55" s="10"/>
      <c r="AKX55" s="10"/>
      <c r="AKY55" s="10"/>
      <c r="AKZ55" s="10"/>
      <c r="ALA55" s="10"/>
      <c r="ALB55" s="10"/>
      <c r="ALC55" s="10"/>
      <c r="ALD55" s="10"/>
      <c r="ALE55" s="10"/>
      <c r="ALF55" s="10"/>
      <c r="ALG55" s="10"/>
      <c r="ALH55" s="10"/>
      <c r="ALI55" s="10"/>
      <c r="ALJ55" s="10"/>
      <c r="ALK55" s="10"/>
      <c r="ALL55" s="10"/>
      <c r="ALM55" s="10"/>
      <c r="ALN55" s="10"/>
      <c r="ALO55" s="10"/>
      <c r="ALP55" s="10"/>
      <c r="ALQ55" s="10"/>
      <c r="ALR55" s="10"/>
      <c r="ALS55" s="10"/>
      <c r="ALT55" s="10"/>
      <c r="ALU55" s="10"/>
      <c r="ALV55" s="10"/>
      <c r="ALW55" s="10"/>
      <c r="ALX55" s="10"/>
      <c r="ALY55" s="10"/>
      <c r="ALZ55" s="10"/>
      <c r="AMA55" s="10"/>
      <c r="AMB55" s="10"/>
      <c r="AMC55" s="10"/>
      <c r="AMD55" s="10"/>
      <c r="AME55" s="10"/>
      <c r="AMF55" s="10"/>
      <c r="AMG55" s="10"/>
      <c r="AMH55" s="10"/>
      <c r="AMI55" s="10"/>
      <c r="AMJ55" s="10"/>
    </row>
    <row r="56" s="52" customFormat="true" ht="12.75" hidden="false" customHeight="true" outlineLevel="0" collapsed="false">
      <c r="A56" s="1"/>
      <c r="B56" s="45" t="s">
        <v>125</v>
      </c>
      <c r="C56" s="46" t="s">
        <v>126</v>
      </c>
      <c r="D56" s="47"/>
      <c r="E56" s="63"/>
      <c r="F56" s="49"/>
      <c r="G56" s="49"/>
      <c r="H56" s="48"/>
      <c r="I56" s="48"/>
      <c r="J56" s="50"/>
      <c r="K56" s="50"/>
      <c r="L56" s="50"/>
      <c r="M56" s="50"/>
      <c r="N56" s="50"/>
      <c r="O56" s="50"/>
      <c r="P56" s="50"/>
      <c r="Q56" s="50"/>
      <c r="R56" s="50"/>
      <c r="S56" s="50"/>
      <c r="T56" s="50"/>
      <c r="U56" s="50"/>
      <c r="V56" s="50"/>
      <c r="W56" s="50"/>
      <c r="X56" s="50"/>
      <c r="Y56" s="50"/>
      <c r="Z56" s="50"/>
      <c r="AA56" s="50"/>
      <c r="AB56" s="50"/>
      <c r="AC56" s="50"/>
      <c r="AD56" s="50"/>
      <c r="AE56" s="50"/>
      <c r="AHZ56" s="10"/>
      <c r="AIA56" s="10"/>
      <c r="AIB56" s="10"/>
      <c r="AIC56" s="10"/>
      <c r="AID56" s="10"/>
      <c r="AIE56" s="10"/>
      <c r="AIF56" s="10"/>
      <c r="AIG56" s="10"/>
      <c r="AIH56" s="10"/>
      <c r="AII56" s="10"/>
      <c r="AIJ56" s="10"/>
      <c r="AIK56" s="10"/>
      <c r="AIL56" s="10"/>
      <c r="AIM56" s="10"/>
      <c r="AIN56" s="10"/>
      <c r="AIO56" s="10"/>
      <c r="AIP56" s="10"/>
      <c r="AIQ56" s="10"/>
      <c r="AIR56" s="10"/>
      <c r="AIS56" s="10"/>
      <c r="AIT56" s="10"/>
      <c r="AIU56" s="10"/>
      <c r="AIV56" s="10"/>
      <c r="AIW56" s="10"/>
      <c r="AIX56" s="10"/>
      <c r="AIY56" s="10"/>
      <c r="AIZ56" s="10"/>
      <c r="AJA56" s="10"/>
      <c r="AJB56" s="10"/>
      <c r="AJC56" s="10"/>
      <c r="AJD56" s="10"/>
      <c r="AJE56" s="10"/>
      <c r="AJF56" s="10"/>
      <c r="AJG56" s="10"/>
      <c r="AJH56" s="10"/>
      <c r="AJI56" s="10"/>
      <c r="AJJ56" s="10"/>
      <c r="AJK56" s="10"/>
      <c r="AJL56" s="10"/>
      <c r="AJM56" s="10"/>
      <c r="AJN56" s="10"/>
      <c r="AJO56" s="10"/>
      <c r="AJP56" s="10"/>
      <c r="AJQ56" s="10"/>
      <c r="AJR56" s="10"/>
      <c r="AJS56" s="10"/>
      <c r="AJT56" s="10"/>
      <c r="AJU56" s="10"/>
      <c r="AJV56" s="10"/>
      <c r="AJW56" s="10"/>
      <c r="AJX56" s="10"/>
      <c r="AJY56" s="10"/>
      <c r="AJZ56" s="10"/>
      <c r="AKA56" s="10"/>
      <c r="AKB56" s="10"/>
      <c r="AKC56" s="10"/>
      <c r="AKD56" s="10"/>
      <c r="AKE56" s="10"/>
      <c r="AKF56" s="10"/>
      <c r="AKG56" s="10"/>
      <c r="AKH56" s="10"/>
      <c r="AKI56" s="10"/>
      <c r="AKJ56" s="10"/>
      <c r="AKK56" s="10"/>
      <c r="AKL56" s="10"/>
      <c r="AKM56" s="10"/>
      <c r="AKN56" s="10"/>
      <c r="AKO56" s="10"/>
      <c r="AKP56" s="10"/>
      <c r="AKQ56" s="10"/>
      <c r="AKR56" s="10"/>
      <c r="AKS56" s="10"/>
      <c r="AKT56" s="10"/>
      <c r="AKU56" s="10"/>
      <c r="AKV56" s="10"/>
      <c r="AKW56" s="10"/>
      <c r="AKX56" s="10"/>
      <c r="AKY56" s="10"/>
      <c r="AKZ56" s="10"/>
      <c r="ALA56" s="10"/>
      <c r="ALB56" s="10"/>
      <c r="ALC56" s="10"/>
      <c r="ALD56" s="10"/>
      <c r="ALE56" s="10"/>
      <c r="ALF56" s="10"/>
      <c r="ALG56" s="10"/>
      <c r="ALH56" s="10"/>
      <c r="ALI56" s="10"/>
      <c r="ALJ56" s="10"/>
      <c r="ALK56" s="10"/>
      <c r="ALL56" s="10"/>
      <c r="ALM56" s="10"/>
      <c r="ALN56" s="10"/>
      <c r="ALO56" s="10"/>
      <c r="ALP56" s="10"/>
      <c r="ALQ56" s="10"/>
      <c r="ALR56" s="10"/>
      <c r="ALS56" s="10"/>
      <c r="ALT56" s="10"/>
      <c r="ALU56" s="10"/>
      <c r="ALV56" s="10"/>
      <c r="ALW56" s="10"/>
      <c r="ALX56" s="10"/>
      <c r="ALY56" s="10"/>
      <c r="ALZ56" s="10"/>
      <c r="AMA56" s="10"/>
      <c r="AMB56" s="10"/>
      <c r="AMC56" s="10"/>
      <c r="AMD56" s="10"/>
      <c r="AME56" s="10"/>
      <c r="AMF56" s="10"/>
      <c r="AMG56" s="10"/>
      <c r="AMH56" s="10"/>
      <c r="AMI56" s="10"/>
      <c r="AMJ56" s="10"/>
    </row>
    <row r="57" s="52" customFormat="true" ht="12.75" hidden="false" customHeight="true" outlineLevel="0" collapsed="false">
      <c r="A57" s="1"/>
      <c r="B57" s="53" t="s">
        <v>127</v>
      </c>
      <c r="C57" s="53" t="s">
        <v>128</v>
      </c>
      <c r="D57" s="54" t="s">
        <v>129</v>
      </c>
      <c r="E57" s="53" t="n">
        <v>1984.36</v>
      </c>
      <c r="F57" s="55" t="n">
        <v>9.34</v>
      </c>
      <c r="G57" s="55" t="n">
        <v>18533.9224</v>
      </c>
      <c r="H57" s="53"/>
      <c r="I57" s="10"/>
      <c r="J57" s="56" t="n">
        <v>803</v>
      </c>
      <c r="K57" s="57"/>
      <c r="L57" s="56" t="n">
        <v>557.07</v>
      </c>
      <c r="M57" s="57"/>
      <c r="N57" s="56" t="n">
        <v>230.68</v>
      </c>
      <c r="O57" s="57"/>
      <c r="P57" s="56" t="n">
        <v>170.7</v>
      </c>
      <c r="Q57" s="57"/>
      <c r="R57" s="56"/>
      <c r="T57" s="56"/>
      <c r="V57" s="56"/>
      <c r="X57" s="56"/>
      <c r="Z57" s="56"/>
      <c r="AB57" s="56"/>
      <c r="AC57" s="57"/>
      <c r="AD57" s="56" t="n">
        <f aca="false">SUM(H57,J57,L57,N57,P57,R57,T57,V57,X57,Z57,AB57)</f>
        <v>1761.45</v>
      </c>
      <c r="AE57" s="57" t="n">
        <f aca="false">SUM(I57,K57,M57,O57,Q57,S57,U57,W57,Y57,AA57,AC57)</f>
        <v>0</v>
      </c>
      <c r="AHZ57" s="10"/>
      <c r="AIA57" s="10"/>
      <c r="AIB57" s="10"/>
      <c r="AIC57" s="10"/>
      <c r="AID57" s="10"/>
      <c r="AIE57" s="10"/>
      <c r="AIF57" s="10"/>
      <c r="AIG57" s="10"/>
      <c r="AIH57" s="10"/>
      <c r="AII57" s="10"/>
      <c r="AIJ57" s="10"/>
      <c r="AIK57" s="10"/>
      <c r="AIL57" s="10"/>
      <c r="AIM57" s="10"/>
      <c r="AIN57" s="10"/>
      <c r="AIO57" s="10"/>
      <c r="AIP57" s="10"/>
      <c r="AIQ57" s="10"/>
      <c r="AIR57" s="10"/>
      <c r="AIS57" s="10"/>
      <c r="AIT57" s="10"/>
      <c r="AIU57" s="10"/>
      <c r="AIV57" s="10"/>
      <c r="AIW57" s="10"/>
      <c r="AIX57" s="10"/>
      <c r="AIY57" s="10"/>
      <c r="AIZ57" s="10"/>
      <c r="AJA57" s="10"/>
      <c r="AJB57" s="10"/>
      <c r="AJC57" s="10"/>
      <c r="AJD57" s="10"/>
      <c r="AJE57" s="10"/>
      <c r="AJF57" s="10"/>
      <c r="AJG57" s="10"/>
      <c r="AJH57" s="10"/>
      <c r="AJI57" s="10"/>
      <c r="AJJ57" s="10"/>
      <c r="AJK57" s="10"/>
      <c r="AJL57" s="10"/>
      <c r="AJM57" s="10"/>
      <c r="AJN57" s="10"/>
      <c r="AJO57" s="10"/>
      <c r="AJP57" s="10"/>
      <c r="AJQ57" s="10"/>
      <c r="AJR57" s="10"/>
      <c r="AJS57" s="10"/>
      <c r="AJT57" s="10"/>
      <c r="AJU57" s="10"/>
      <c r="AJV57" s="10"/>
      <c r="AJW57" s="10"/>
      <c r="AJX57" s="10"/>
      <c r="AJY57" s="10"/>
      <c r="AJZ57" s="10"/>
      <c r="AKA57" s="10"/>
      <c r="AKB57" s="10"/>
      <c r="AKC57" s="10"/>
      <c r="AKD57" s="10"/>
      <c r="AKE57" s="10"/>
      <c r="AKF57" s="10"/>
      <c r="AKG57" s="10"/>
      <c r="AKH57" s="10"/>
      <c r="AKI57" s="10"/>
      <c r="AKJ57" s="10"/>
      <c r="AKK57" s="10"/>
      <c r="AKL57" s="10"/>
      <c r="AKM57" s="10"/>
      <c r="AKN57" s="10"/>
      <c r="AKO57" s="10"/>
      <c r="AKP57" s="10"/>
      <c r="AKQ57" s="10"/>
      <c r="AKR57" s="10"/>
      <c r="AKS57" s="10"/>
      <c r="AKT57" s="10"/>
      <c r="AKU57" s="10"/>
      <c r="AKV57" s="10"/>
      <c r="AKW57" s="10"/>
      <c r="AKX57" s="10"/>
      <c r="AKY57" s="10"/>
      <c r="AKZ57" s="10"/>
      <c r="ALA57" s="10"/>
      <c r="ALB57" s="10"/>
      <c r="ALC57" s="10"/>
      <c r="ALD57" s="10"/>
      <c r="ALE57" s="10"/>
      <c r="ALF57" s="10"/>
      <c r="ALG57" s="10"/>
      <c r="ALH57" s="10"/>
      <c r="ALI57" s="10"/>
      <c r="ALJ57" s="10"/>
      <c r="ALK57" s="10"/>
      <c r="ALL57" s="10"/>
      <c r="ALM57" s="10"/>
      <c r="ALN57" s="10"/>
      <c r="ALO57" s="10"/>
      <c r="ALP57" s="10"/>
      <c r="ALQ57" s="10"/>
      <c r="ALR57" s="10"/>
      <c r="ALS57" s="10"/>
      <c r="ALT57" s="10"/>
      <c r="ALU57" s="10"/>
      <c r="ALV57" s="10"/>
      <c r="ALW57" s="10"/>
      <c r="ALX57" s="10"/>
      <c r="ALY57" s="10"/>
      <c r="ALZ57" s="10"/>
      <c r="AMA57" s="10"/>
      <c r="AMB57" s="10"/>
      <c r="AMC57" s="10"/>
      <c r="AMD57" s="10"/>
      <c r="AME57" s="10"/>
      <c r="AMF57" s="10"/>
      <c r="AMG57" s="10"/>
      <c r="AMH57" s="10"/>
      <c r="AMI57" s="10"/>
      <c r="AMJ57" s="10"/>
    </row>
    <row r="58" s="52" customFormat="true" ht="12.75" hidden="false" customHeight="true" outlineLevel="0" collapsed="false">
      <c r="A58" s="1"/>
      <c r="B58" s="53" t="s">
        <v>130</v>
      </c>
      <c r="C58" s="53" t="s">
        <v>131</v>
      </c>
      <c r="D58" s="54" t="s">
        <v>132</v>
      </c>
      <c r="E58" s="53" t="n">
        <v>1521.39</v>
      </c>
      <c r="F58" s="55" t="n">
        <v>75.02</v>
      </c>
      <c r="G58" s="55" t="n">
        <v>114134.6778</v>
      </c>
      <c r="H58" s="53"/>
      <c r="I58" s="53"/>
      <c r="J58" s="56" t="n">
        <v>758.797</v>
      </c>
      <c r="K58" s="57"/>
      <c r="L58" s="56" t="n">
        <v>593.84</v>
      </c>
      <c r="M58" s="57"/>
      <c r="N58" s="56" t="n">
        <v>446.14</v>
      </c>
      <c r="O58" s="57"/>
      <c r="P58" s="56" t="n">
        <v>139.43</v>
      </c>
      <c r="Q58" s="57"/>
      <c r="R58" s="56"/>
      <c r="S58" s="56"/>
      <c r="T58" s="56"/>
      <c r="U58" s="56"/>
      <c r="V58" s="56"/>
      <c r="W58" s="56"/>
      <c r="X58" s="56"/>
      <c r="Y58" s="56"/>
      <c r="Z58" s="56"/>
      <c r="AA58" s="56"/>
      <c r="AB58" s="56"/>
      <c r="AC58" s="57"/>
      <c r="AD58" s="56" t="n">
        <f aca="false">SUM(H58,J58,L58,N58,P58,R58,T58,V58,X58,Z58,AB58)</f>
        <v>1938.207</v>
      </c>
      <c r="AE58" s="57" t="n">
        <f aca="false">SUM(I58,K58,M58,O58,Q58,S58,U58,W58,Y58,AA58,AC58)</f>
        <v>0</v>
      </c>
      <c r="AHZ58" s="10"/>
      <c r="AIA58" s="10"/>
      <c r="AIB58" s="10"/>
      <c r="AIC58" s="10"/>
      <c r="AID58" s="10"/>
      <c r="AIE58" s="10"/>
      <c r="AIF58" s="10"/>
      <c r="AIG58" s="10"/>
      <c r="AIH58" s="10"/>
      <c r="AII58" s="10"/>
      <c r="AIJ58" s="10"/>
      <c r="AIK58" s="10"/>
      <c r="AIL58" s="10"/>
      <c r="AIM58" s="10"/>
      <c r="AIN58" s="10"/>
      <c r="AIO58" s="10"/>
      <c r="AIP58" s="10"/>
      <c r="AIQ58" s="10"/>
      <c r="AIR58" s="10"/>
      <c r="AIS58" s="10"/>
      <c r="AIT58" s="10"/>
      <c r="AIU58" s="10"/>
      <c r="AIV58" s="10"/>
      <c r="AIW58" s="10"/>
      <c r="AIX58" s="10"/>
      <c r="AIY58" s="10"/>
      <c r="AIZ58" s="10"/>
      <c r="AJA58" s="10"/>
      <c r="AJB58" s="10"/>
      <c r="AJC58" s="10"/>
      <c r="AJD58" s="10"/>
      <c r="AJE58" s="10"/>
      <c r="AJF58" s="10"/>
      <c r="AJG58" s="10"/>
      <c r="AJH58" s="10"/>
      <c r="AJI58" s="10"/>
      <c r="AJJ58" s="10"/>
      <c r="AJK58" s="10"/>
      <c r="AJL58" s="10"/>
      <c r="AJM58" s="10"/>
      <c r="AJN58" s="10"/>
      <c r="AJO58" s="10"/>
      <c r="AJP58" s="10"/>
      <c r="AJQ58" s="10"/>
      <c r="AJR58" s="10"/>
      <c r="AJS58" s="10"/>
      <c r="AJT58" s="10"/>
      <c r="AJU58" s="10"/>
      <c r="AJV58" s="10"/>
      <c r="AJW58" s="10"/>
      <c r="AJX58" s="10"/>
      <c r="AJY58" s="10"/>
      <c r="AJZ58" s="10"/>
      <c r="AKA58" s="10"/>
      <c r="AKB58" s="10"/>
      <c r="AKC58" s="10"/>
      <c r="AKD58" s="10"/>
      <c r="AKE58" s="10"/>
      <c r="AKF58" s="10"/>
      <c r="AKG58" s="10"/>
      <c r="AKH58" s="10"/>
      <c r="AKI58" s="10"/>
      <c r="AKJ58" s="10"/>
      <c r="AKK58" s="10"/>
      <c r="AKL58" s="10"/>
      <c r="AKM58" s="10"/>
      <c r="AKN58" s="10"/>
      <c r="AKO58" s="10"/>
      <c r="AKP58" s="10"/>
      <c r="AKQ58" s="10"/>
      <c r="AKR58" s="10"/>
      <c r="AKS58" s="10"/>
      <c r="AKT58" s="10"/>
      <c r="AKU58" s="10"/>
      <c r="AKV58" s="10"/>
      <c r="AKW58" s="10"/>
      <c r="AKX58" s="10"/>
      <c r="AKY58" s="10"/>
      <c r="AKZ58" s="10"/>
      <c r="ALA58" s="10"/>
      <c r="ALB58" s="10"/>
      <c r="ALC58" s="10"/>
      <c r="ALD58" s="10"/>
      <c r="ALE58" s="10"/>
      <c r="ALF58" s="10"/>
      <c r="ALG58" s="10"/>
      <c r="ALH58" s="10"/>
      <c r="ALI58" s="10"/>
      <c r="ALJ58" s="10"/>
      <c r="ALK58" s="10"/>
      <c r="ALL58" s="10"/>
      <c r="ALM58" s="10"/>
      <c r="ALN58" s="10"/>
      <c r="ALO58" s="10"/>
      <c r="ALP58" s="10"/>
      <c r="ALQ58" s="10"/>
      <c r="ALR58" s="10"/>
      <c r="ALS58" s="10"/>
      <c r="ALT58" s="10"/>
      <c r="ALU58" s="10"/>
      <c r="ALV58" s="10"/>
      <c r="ALW58" s="10"/>
      <c r="ALX58" s="10"/>
      <c r="ALY58" s="10"/>
      <c r="ALZ58" s="10"/>
      <c r="AMA58" s="10"/>
      <c r="AMB58" s="10"/>
      <c r="AMC58" s="10"/>
      <c r="AMD58" s="10"/>
      <c r="AME58" s="10"/>
      <c r="AMF58" s="10"/>
      <c r="AMG58" s="10"/>
      <c r="AMH58" s="10"/>
      <c r="AMI58" s="10"/>
      <c r="AMJ58" s="10"/>
    </row>
    <row r="59" s="52" customFormat="true" ht="12.75" hidden="false" customHeight="true" outlineLevel="0" collapsed="false">
      <c r="A59" s="1"/>
      <c r="B59" s="53" t="s">
        <v>133</v>
      </c>
      <c r="C59" s="53" t="s">
        <v>134</v>
      </c>
      <c r="D59" s="54" t="s">
        <v>135</v>
      </c>
      <c r="E59" s="53" t="n">
        <v>149.43</v>
      </c>
      <c r="F59" s="55" t="n">
        <v>383.16</v>
      </c>
      <c r="G59" s="55" t="n">
        <v>57255.5988</v>
      </c>
      <c r="H59" s="53"/>
      <c r="I59" s="53"/>
      <c r="J59" s="56" t="n">
        <v>55.85</v>
      </c>
      <c r="K59" s="57"/>
      <c r="L59" s="56" t="n">
        <v>31.34</v>
      </c>
      <c r="M59" s="57"/>
      <c r="N59" s="56" t="n">
        <v>23.8</v>
      </c>
      <c r="O59" s="57"/>
      <c r="P59" s="56" t="n">
        <v>11.44</v>
      </c>
      <c r="Q59" s="57"/>
      <c r="R59" s="56"/>
      <c r="S59" s="56"/>
      <c r="T59" s="56"/>
      <c r="U59" s="56"/>
      <c r="V59" s="56"/>
      <c r="W59" s="56"/>
      <c r="X59" s="56"/>
      <c r="Y59" s="56"/>
      <c r="Z59" s="56"/>
      <c r="AA59" s="56"/>
      <c r="AB59" s="56"/>
      <c r="AC59" s="57"/>
      <c r="AD59" s="56" t="n">
        <f aca="false">SUM(H59,J59,L59,N59,P59,R59,T59,V59,X59,Z59,AB59)</f>
        <v>122.43</v>
      </c>
      <c r="AE59" s="57" t="n">
        <f aca="false">SUM(I59,K59,M59,O59,Q59,S59,U59,W59,Y59,AA59,AC59)</f>
        <v>0</v>
      </c>
      <c r="AHZ59" s="10"/>
      <c r="AIA59" s="10"/>
      <c r="AIB59" s="10"/>
      <c r="AIC59" s="10"/>
      <c r="AID59" s="10"/>
      <c r="AIE59" s="10"/>
      <c r="AIF59" s="10"/>
      <c r="AIG59" s="10"/>
      <c r="AIH59" s="10"/>
      <c r="AII59" s="10"/>
      <c r="AIJ59" s="10"/>
      <c r="AIK59" s="10"/>
      <c r="AIL59" s="10"/>
      <c r="AIM59" s="10"/>
      <c r="AIN59" s="10"/>
      <c r="AIO59" s="10"/>
      <c r="AIP59" s="10"/>
      <c r="AIQ59" s="10"/>
      <c r="AIR59" s="10"/>
      <c r="AIS59" s="10"/>
      <c r="AIT59" s="10"/>
      <c r="AIU59" s="10"/>
      <c r="AIV59" s="10"/>
      <c r="AIW59" s="10"/>
      <c r="AIX59" s="10"/>
      <c r="AIY59" s="10"/>
      <c r="AIZ59" s="10"/>
      <c r="AJA59" s="10"/>
      <c r="AJB59" s="10"/>
      <c r="AJC59" s="10"/>
      <c r="AJD59" s="10"/>
      <c r="AJE59" s="10"/>
      <c r="AJF59" s="10"/>
      <c r="AJG59" s="10"/>
      <c r="AJH59" s="10"/>
      <c r="AJI59" s="10"/>
      <c r="AJJ59" s="10"/>
      <c r="AJK59" s="10"/>
      <c r="AJL59" s="10"/>
      <c r="AJM59" s="10"/>
      <c r="AJN59" s="10"/>
      <c r="AJO59" s="10"/>
      <c r="AJP59" s="10"/>
      <c r="AJQ59" s="10"/>
      <c r="AJR59" s="10"/>
      <c r="AJS59" s="10"/>
      <c r="AJT59" s="10"/>
      <c r="AJU59" s="10"/>
      <c r="AJV59" s="10"/>
      <c r="AJW59" s="10"/>
      <c r="AJX59" s="10"/>
      <c r="AJY59" s="10"/>
      <c r="AJZ59" s="10"/>
      <c r="AKA59" s="10"/>
      <c r="AKB59" s="10"/>
      <c r="AKC59" s="10"/>
      <c r="AKD59" s="10"/>
      <c r="AKE59" s="10"/>
      <c r="AKF59" s="10"/>
      <c r="AKG59" s="10"/>
      <c r="AKH59" s="10"/>
      <c r="AKI59" s="10"/>
      <c r="AKJ59" s="10"/>
      <c r="AKK59" s="10"/>
      <c r="AKL59" s="10"/>
      <c r="AKM59" s="10"/>
      <c r="AKN59" s="10"/>
      <c r="AKO59" s="10"/>
      <c r="AKP59" s="10"/>
      <c r="AKQ59" s="10"/>
      <c r="AKR59" s="10"/>
      <c r="AKS59" s="10"/>
      <c r="AKT59" s="10"/>
      <c r="AKU59" s="10"/>
      <c r="AKV59" s="10"/>
      <c r="AKW59" s="10"/>
      <c r="AKX59" s="10"/>
      <c r="AKY59" s="10"/>
      <c r="AKZ59" s="10"/>
      <c r="ALA59" s="10"/>
      <c r="ALB59" s="10"/>
      <c r="ALC59" s="10"/>
      <c r="ALD59" s="10"/>
      <c r="ALE59" s="10"/>
      <c r="ALF59" s="10"/>
      <c r="ALG59" s="10"/>
      <c r="ALH59" s="10"/>
      <c r="ALI59" s="10"/>
      <c r="ALJ59" s="10"/>
      <c r="ALK59" s="10"/>
      <c r="ALL59" s="10"/>
      <c r="ALM59" s="10"/>
      <c r="ALN59" s="10"/>
      <c r="ALO59" s="10"/>
      <c r="ALP59" s="10"/>
      <c r="ALQ59" s="10"/>
      <c r="ALR59" s="10"/>
      <c r="ALS59" s="10"/>
      <c r="ALT59" s="10"/>
      <c r="ALU59" s="10"/>
      <c r="ALV59" s="10"/>
      <c r="ALW59" s="10"/>
      <c r="ALX59" s="10"/>
      <c r="ALY59" s="10"/>
      <c r="ALZ59" s="10"/>
      <c r="AMA59" s="10"/>
      <c r="AMB59" s="10"/>
      <c r="AMC59" s="10"/>
      <c r="AMD59" s="10"/>
      <c r="AME59" s="10"/>
      <c r="AMF59" s="10"/>
      <c r="AMG59" s="10"/>
      <c r="AMH59" s="10"/>
      <c r="AMI59" s="10"/>
      <c r="AMJ59" s="10"/>
    </row>
    <row r="60" s="52" customFormat="true" ht="12.75" hidden="false" customHeight="true" outlineLevel="0" collapsed="false">
      <c r="A60" s="1"/>
      <c r="B60" s="53" t="s">
        <v>136</v>
      </c>
      <c r="C60" s="53" t="s">
        <v>137</v>
      </c>
      <c r="D60" s="54" t="s">
        <v>135</v>
      </c>
      <c r="E60" s="53" t="n">
        <v>976.61</v>
      </c>
      <c r="F60" s="55" t="n">
        <v>166.02</v>
      </c>
      <c r="G60" s="55" t="n">
        <v>162136.7922</v>
      </c>
      <c r="H60" s="53"/>
      <c r="I60" s="53"/>
      <c r="J60" s="56" t="n">
        <v>687.44</v>
      </c>
      <c r="K60" s="57"/>
      <c r="L60" s="56" t="n">
        <v>554.59</v>
      </c>
      <c r="M60" s="57"/>
      <c r="N60" s="56" t="n">
        <v>418.59</v>
      </c>
      <c r="O60" s="57"/>
      <c r="P60" s="56" t="n">
        <v>125.47</v>
      </c>
      <c r="Q60" s="57"/>
      <c r="R60" s="56"/>
      <c r="S60" s="56"/>
      <c r="T60" s="56"/>
      <c r="U60" s="56"/>
      <c r="V60" s="56"/>
      <c r="W60" s="56"/>
      <c r="X60" s="56"/>
      <c r="Y60" s="56"/>
      <c r="Z60" s="56"/>
      <c r="AA60" s="56"/>
      <c r="AB60" s="56"/>
      <c r="AC60" s="57"/>
      <c r="AD60" s="56" t="n">
        <f aca="false">SUM(H60,J60,L60,N60,P60,R60,T60,V60,X60,Z60,AB60)</f>
        <v>1786.09</v>
      </c>
      <c r="AE60" s="57" t="n">
        <f aca="false">SUM(I60,K60,M60,O60,Q60,S60,U60,W60,Y60,AA60,AC60)</f>
        <v>0</v>
      </c>
      <c r="AHZ60" s="10"/>
      <c r="AIA60" s="10"/>
      <c r="AIB60" s="10"/>
      <c r="AIC60" s="10"/>
      <c r="AID60" s="10"/>
      <c r="AIE60" s="10"/>
      <c r="AIF60" s="10"/>
      <c r="AIG60" s="10"/>
      <c r="AIH60" s="10"/>
      <c r="AII60" s="10"/>
      <c r="AIJ60" s="10"/>
      <c r="AIK60" s="10"/>
      <c r="AIL60" s="10"/>
      <c r="AIM60" s="10"/>
      <c r="AIN60" s="10"/>
      <c r="AIO60" s="10"/>
      <c r="AIP60" s="10"/>
      <c r="AIQ60" s="10"/>
      <c r="AIR60" s="10"/>
      <c r="AIS60" s="10"/>
      <c r="AIT60" s="10"/>
      <c r="AIU60" s="10"/>
      <c r="AIV60" s="10"/>
      <c r="AIW60" s="10"/>
      <c r="AIX60" s="10"/>
      <c r="AIY60" s="10"/>
      <c r="AIZ60" s="10"/>
      <c r="AJA60" s="10"/>
      <c r="AJB60" s="10"/>
      <c r="AJC60" s="10"/>
      <c r="AJD60" s="10"/>
      <c r="AJE60" s="10"/>
      <c r="AJF60" s="10"/>
      <c r="AJG60" s="10"/>
      <c r="AJH60" s="10"/>
      <c r="AJI60" s="10"/>
      <c r="AJJ60" s="10"/>
      <c r="AJK60" s="10"/>
      <c r="AJL60" s="10"/>
      <c r="AJM60" s="10"/>
      <c r="AJN60" s="10"/>
      <c r="AJO60" s="10"/>
      <c r="AJP60" s="10"/>
      <c r="AJQ60" s="10"/>
      <c r="AJR60" s="10"/>
      <c r="AJS60" s="10"/>
      <c r="AJT60" s="10"/>
      <c r="AJU60" s="10"/>
      <c r="AJV60" s="10"/>
      <c r="AJW60" s="10"/>
      <c r="AJX60" s="10"/>
      <c r="AJY60" s="10"/>
      <c r="AJZ60" s="10"/>
      <c r="AKA60" s="10"/>
      <c r="AKB60" s="10"/>
      <c r="AKC60" s="10"/>
      <c r="AKD60" s="10"/>
      <c r="AKE60" s="10"/>
      <c r="AKF60" s="10"/>
      <c r="AKG60" s="10"/>
      <c r="AKH60" s="10"/>
      <c r="AKI60" s="10"/>
      <c r="AKJ60" s="10"/>
      <c r="AKK60" s="10"/>
      <c r="AKL60" s="10"/>
      <c r="AKM60" s="10"/>
      <c r="AKN60" s="10"/>
      <c r="AKO60" s="10"/>
      <c r="AKP60" s="10"/>
      <c r="AKQ60" s="10"/>
      <c r="AKR60" s="10"/>
      <c r="AKS60" s="10"/>
      <c r="AKT60" s="10"/>
      <c r="AKU60" s="10"/>
      <c r="AKV60" s="10"/>
      <c r="AKW60" s="10"/>
      <c r="AKX60" s="10"/>
      <c r="AKY60" s="10"/>
      <c r="AKZ60" s="10"/>
      <c r="ALA60" s="10"/>
      <c r="ALB60" s="10"/>
      <c r="ALC60" s="10"/>
      <c r="ALD60" s="10"/>
      <c r="ALE60" s="10"/>
      <c r="ALF60" s="10"/>
      <c r="ALG60" s="10"/>
      <c r="ALH60" s="10"/>
      <c r="ALI60" s="10"/>
      <c r="ALJ60" s="10"/>
      <c r="ALK60" s="10"/>
      <c r="ALL60" s="10"/>
      <c r="ALM60" s="10"/>
      <c r="ALN60" s="10"/>
      <c r="ALO60" s="10"/>
      <c r="ALP60" s="10"/>
      <c r="ALQ60" s="10"/>
      <c r="ALR60" s="10"/>
      <c r="ALS60" s="10"/>
      <c r="ALT60" s="10"/>
      <c r="ALU60" s="10"/>
      <c r="ALV60" s="10"/>
      <c r="ALW60" s="10"/>
      <c r="ALX60" s="10"/>
      <c r="ALY60" s="10"/>
      <c r="ALZ60" s="10"/>
      <c r="AMA60" s="10"/>
      <c r="AMB60" s="10"/>
      <c r="AMC60" s="10"/>
      <c r="AMD60" s="10"/>
      <c r="AME60" s="10"/>
      <c r="AMF60" s="10"/>
      <c r="AMG60" s="10"/>
      <c r="AMH60" s="10"/>
      <c r="AMI60" s="10"/>
      <c r="AMJ60" s="10"/>
    </row>
    <row r="61" s="52" customFormat="true" ht="12.75" hidden="false" customHeight="true" outlineLevel="0" collapsed="false">
      <c r="A61" s="1"/>
      <c r="B61" s="53" t="s">
        <v>138</v>
      </c>
      <c r="C61" s="53" t="s">
        <v>139</v>
      </c>
      <c r="D61" s="54" t="s">
        <v>140</v>
      </c>
      <c r="E61" s="53" t="n">
        <v>66.25</v>
      </c>
      <c r="F61" s="55" t="n">
        <v>24.28</v>
      </c>
      <c r="G61" s="55" t="n">
        <v>1608.55</v>
      </c>
      <c r="H61" s="53"/>
      <c r="I61" s="53"/>
      <c r="J61" s="56"/>
      <c r="K61" s="56"/>
      <c r="L61" s="56"/>
      <c r="M61" s="56"/>
      <c r="N61" s="56"/>
      <c r="O61" s="56"/>
      <c r="P61" s="56" t="n">
        <v>6.48</v>
      </c>
      <c r="Q61" s="57"/>
      <c r="R61" s="56"/>
      <c r="S61" s="56"/>
      <c r="T61" s="56"/>
      <c r="U61" s="56"/>
      <c r="V61" s="56"/>
      <c r="W61" s="56"/>
      <c r="X61" s="56"/>
      <c r="Y61" s="56"/>
      <c r="Z61" s="56"/>
      <c r="AA61" s="56"/>
      <c r="AB61" s="56"/>
      <c r="AC61" s="57"/>
      <c r="AD61" s="56" t="n">
        <f aca="false">SUM(H61,J61,L61,N61,P61,R61,T61,V61,X61,Z61,AB61)</f>
        <v>6.48</v>
      </c>
      <c r="AE61" s="57" t="n">
        <f aca="false">SUM(I61,K61,M61,O61,Q61,S61,U61,W61,Y61,AA61,AC61)</f>
        <v>0</v>
      </c>
      <c r="AHZ61" s="10"/>
      <c r="AIA61" s="10"/>
      <c r="AIB61" s="10"/>
      <c r="AIC61" s="10"/>
      <c r="AID61" s="10"/>
      <c r="AIE61" s="10"/>
      <c r="AIF61" s="10"/>
      <c r="AIG61" s="10"/>
      <c r="AIH61" s="10"/>
      <c r="AII61" s="10"/>
      <c r="AIJ61" s="10"/>
      <c r="AIK61" s="10"/>
      <c r="AIL61" s="10"/>
      <c r="AIM61" s="10"/>
      <c r="AIN61" s="10"/>
      <c r="AIO61" s="10"/>
      <c r="AIP61" s="10"/>
      <c r="AIQ61" s="10"/>
      <c r="AIR61" s="10"/>
      <c r="AIS61" s="10"/>
      <c r="AIT61" s="10"/>
      <c r="AIU61" s="10"/>
      <c r="AIV61" s="10"/>
      <c r="AIW61" s="10"/>
      <c r="AIX61" s="10"/>
      <c r="AIY61" s="10"/>
      <c r="AIZ61" s="10"/>
      <c r="AJA61" s="10"/>
      <c r="AJB61" s="10"/>
      <c r="AJC61" s="10"/>
      <c r="AJD61" s="10"/>
      <c r="AJE61" s="10"/>
      <c r="AJF61" s="10"/>
      <c r="AJG61" s="10"/>
      <c r="AJH61" s="10"/>
      <c r="AJI61" s="10"/>
      <c r="AJJ61" s="10"/>
      <c r="AJK61" s="10"/>
      <c r="AJL61" s="10"/>
      <c r="AJM61" s="10"/>
      <c r="AJN61" s="10"/>
      <c r="AJO61" s="10"/>
      <c r="AJP61" s="10"/>
      <c r="AJQ61" s="10"/>
      <c r="AJR61" s="10"/>
      <c r="AJS61" s="10"/>
      <c r="AJT61" s="10"/>
      <c r="AJU61" s="10"/>
      <c r="AJV61" s="10"/>
      <c r="AJW61" s="10"/>
      <c r="AJX61" s="10"/>
      <c r="AJY61" s="10"/>
      <c r="AJZ61" s="10"/>
      <c r="AKA61" s="10"/>
      <c r="AKB61" s="10"/>
      <c r="AKC61" s="10"/>
      <c r="AKD61" s="10"/>
      <c r="AKE61" s="10"/>
      <c r="AKF61" s="10"/>
      <c r="AKG61" s="10"/>
      <c r="AKH61" s="10"/>
      <c r="AKI61" s="10"/>
      <c r="AKJ61" s="10"/>
      <c r="AKK61" s="10"/>
      <c r="AKL61" s="10"/>
      <c r="AKM61" s="10"/>
      <c r="AKN61" s="10"/>
      <c r="AKO61" s="10"/>
      <c r="AKP61" s="10"/>
      <c r="AKQ61" s="10"/>
      <c r="AKR61" s="10"/>
      <c r="AKS61" s="10"/>
      <c r="AKT61" s="10"/>
      <c r="AKU61" s="10"/>
      <c r="AKV61" s="10"/>
      <c r="AKW61" s="10"/>
      <c r="AKX61" s="10"/>
      <c r="AKY61" s="10"/>
      <c r="AKZ61" s="10"/>
      <c r="ALA61" s="10"/>
      <c r="ALB61" s="10"/>
      <c r="ALC61" s="10"/>
      <c r="ALD61" s="10"/>
      <c r="ALE61" s="10"/>
      <c r="ALF61" s="10"/>
      <c r="ALG61" s="10"/>
      <c r="ALH61" s="10"/>
      <c r="ALI61" s="10"/>
      <c r="ALJ61" s="10"/>
      <c r="ALK61" s="10"/>
      <c r="ALL61" s="10"/>
      <c r="ALM61" s="10"/>
      <c r="ALN61" s="10"/>
      <c r="ALO61" s="10"/>
      <c r="ALP61" s="10"/>
      <c r="ALQ61" s="10"/>
      <c r="ALR61" s="10"/>
      <c r="ALS61" s="10"/>
      <c r="ALT61" s="10"/>
      <c r="ALU61" s="10"/>
      <c r="ALV61" s="10"/>
      <c r="ALW61" s="10"/>
      <c r="ALX61" s="10"/>
      <c r="ALY61" s="10"/>
      <c r="ALZ61" s="10"/>
      <c r="AMA61" s="10"/>
      <c r="AMB61" s="10"/>
      <c r="AMC61" s="10"/>
      <c r="AMD61" s="10"/>
      <c r="AME61" s="10"/>
      <c r="AMF61" s="10"/>
      <c r="AMG61" s="10"/>
      <c r="AMH61" s="10"/>
      <c r="AMI61" s="10"/>
      <c r="AMJ61" s="10"/>
    </row>
    <row r="62" s="52" customFormat="true" ht="12.75" hidden="false" customHeight="true" outlineLevel="0" collapsed="false">
      <c r="A62" s="1"/>
      <c r="B62" s="53" t="s">
        <v>141</v>
      </c>
      <c r="C62" s="53" t="s">
        <v>142</v>
      </c>
      <c r="D62" s="54" t="s">
        <v>140</v>
      </c>
      <c r="E62" s="53" t="n">
        <v>25</v>
      </c>
      <c r="F62" s="55" t="n">
        <v>30.33</v>
      </c>
      <c r="G62" s="55" t="n">
        <v>758.25</v>
      </c>
      <c r="H62" s="53"/>
      <c r="I62" s="53"/>
      <c r="J62" s="56" t="n">
        <v>24</v>
      </c>
      <c r="K62" s="57"/>
      <c r="L62" s="56"/>
      <c r="M62" s="56"/>
      <c r="N62" s="56"/>
      <c r="O62" s="56"/>
      <c r="P62" s="56" t="n">
        <v>18.53</v>
      </c>
      <c r="Q62" s="57"/>
      <c r="R62" s="56"/>
      <c r="S62" s="56"/>
      <c r="T62" s="56"/>
      <c r="U62" s="56"/>
      <c r="V62" s="56"/>
      <c r="W62" s="56"/>
      <c r="X62" s="56"/>
      <c r="Y62" s="56"/>
      <c r="Z62" s="56"/>
      <c r="AA62" s="56"/>
      <c r="AB62" s="56"/>
      <c r="AC62" s="57"/>
      <c r="AD62" s="56" t="n">
        <f aca="false">SUM(H62,J62,L62,N62,P62,R62,T62,V62,X62,Z62,AB62)</f>
        <v>42.53</v>
      </c>
      <c r="AE62" s="57" t="n">
        <f aca="false">SUM(I62,K62,M62,O62,Q62,S62,U62,W62,Y62,AA62,AC62)</f>
        <v>0</v>
      </c>
      <c r="AHZ62" s="10"/>
      <c r="AIA62" s="10"/>
      <c r="AIB62" s="10"/>
      <c r="AIC62" s="10"/>
      <c r="AID62" s="10"/>
      <c r="AIE62" s="10"/>
      <c r="AIF62" s="10"/>
      <c r="AIG62" s="10"/>
      <c r="AIH62" s="10"/>
      <c r="AII62" s="10"/>
      <c r="AIJ62" s="10"/>
      <c r="AIK62" s="10"/>
      <c r="AIL62" s="10"/>
      <c r="AIM62" s="10"/>
      <c r="AIN62" s="10"/>
      <c r="AIO62" s="10"/>
      <c r="AIP62" s="10"/>
      <c r="AIQ62" s="10"/>
      <c r="AIR62" s="10"/>
      <c r="AIS62" s="10"/>
      <c r="AIT62" s="10"/>
      <c r="AIU62" s="10"/>
      <c r="AIV62" s="10"/>
      <c r="AIW62" s="10"/>
      <c r="AIX62" s="10"/>
      <c r="AIY62" s="10"/>
      <c r="AIZ62" s="10"/>
      <c r="AJA62" s="10"/>
      <c r="AJB62" s="10"/>
      <c r="AJC62" s="10"/>
      <c r="AJD62" s="10"/>
      <c r="AJE62" s="10"/>
      <c r="AJF62" s="10"/>
      <c r="AJG62" s="10"/>
      <c r="AJH62" s="10"/>
      <c r="AJI62" s="10"/>
      <c r="AJJ62" s="10"/>
      <c r="AJK62" s="10"/>
      <c r="AJL62" s="10"/>
      <c r="AJM62" s="10"/>
      <c r="AJN62" s="10"/>
      <c r="AJO62" s="10"/>
      <c r="AJP62" s="10"/>
      <c r="AJQ62" s="10"/>
      <c r="AJR62" s="10"/>
      <c r="AJS62" s="10"/>
      <c r="AJT62" s="10"/>
      <c r="AJU62" s="10"/>
      <c r="AJV62" s="10"/>
      <c r="AJW62" s="10"/>
      <c r="AJX62" s="10"/>
      <c r="AJY62" s="10"/>
      <c r="AJZ62" s="10"/>
      <c r="AKA62" s="10"/>
      <c r="AKB62" s="10"/>
      <c r="AKC62" s="10"/>
      <c r="AKD62" s="10"/>
      <c r="AKE62" s="10"/>
      <c r="AKF62" s="10"/>
      <c r="AKG62" s="10"/>
      <c r="AKH62" s="10"/>
      <c r="AKI62" s="10"/>
      <c r="AKJ62" s="10"/>
      <c r="AKK62" s="10"/>
      <c r="AKL62" s="10"/>
      <c r="AKM62" s="10"/>
      <c r="AKN62" s="10"/>
      <c r="AKO62" s="10"/>
      <c r="AKP62" s="10"/>
      <c r="AKQ62" s="10"/>
      <c r="AKR62" s="10"/>
      <c r="AKS62" s="10"/>
      <c r="AKT62" s="10"/>
      <c r="AKU62" s="10"/>
      <c r="AKV62" s="10"/>
      <c r="AKW62" s="10"/>
      <c r="AKX62" s="10"/>
      <c r="AKY62" s="10"/>
      <c r="AKZ62" s="10"/>
      <c r="ALA62" s="10"/>
      <c r="ALB62" s="10"/>
      <c r="ALC62" s="10"/>
      <c r="ALD62" s="10"/>
      <c r="ALE62" s="10"/>
      <c r="ALF62" s="10"/>
      <c r="ALG62" s="10"/>
      <c r="ALH62" s="10"/>
      <c r="ALI62" s="10"/>
      <c r="ALJ62" s="10"/>
      <c r="ALK62" s="10"/>
      <c r="ALL62" s="10"/>
      <c r="ALM62" s="10"/>
      <c r="ALN62" s="10"/>
      <c r="ALO62" s="10"/>
      <c r="ALP62" s="10"/>
      <c r="ALQ62" s="10"/>
      <c r="ALR62" s="10"/>
      <c r="ALS62" s="10"/>
      <c r="ALT62" s="10"/>
      <c r="ALU62" s="10"/>
      <c r="ALV62" s="10"/>
      <c r="ALW62" s="10"/>
      <c r="ALX62" s="10"/>
      <c r="ALY62" s="10"/>
      <c r="ALZ62" s="10"/>
      <c r="AMA62" s="10"/>
      <c r="AMB62" s="10"/>
      <c r="AMC62" s="10"/>
      <c r="AMD62" s="10"/>
      <c r="AME62" s="10"/>
      <c r="AMF62" s="10"/>
      <c r="AMG62" s="10"/>
      <c r="AMH62" s="10"/>
      <c r="AMI62" s="10"/>
      <c r="AMJ62" s="10"/>
    </row>
    <row r="63" s="52" customFormat="true" ht="12.75" hidden="false" customHeight="true" outlineLevel="0" collapsed="false">
      <c r="A63" s="1"/>
      <c r="B63" s="53" t="s">
        <v>143</v>
      </c>
      <c r="C63" s="53" t="s">
        <v>144</v>
      </c>
      <c r="D63" s="54" t="s">
        <v>140</v>
      </c>
      <c r="E63" s="53" t="n">
        <v>367.54</v>
      </c>
      <c r="F63" s="55" t="n">
        <v>45.51</v>
      </c>
      <c r="G63" s="55" t="n">
        <v>16726.7454</v>
      </c>
      <c r="H63" s="53"/>
      <c r="I63" s="53"/>
      <c r="J63" s="56"/>
      <c r="K63" s="56"/>
      <c r="L63" s="56"/>
      <c r="M63" s="56"/>
      <c r="N63" s="56" t="n">
        <v>230.68</v>
      </c>
      <c r="O63" s="57"/>
      <c r="P63" s="56" t="n">
        <v>12.7</v>
      </c>
      <c r="Q63" s="57"/>
      <c r="R63" s="56"/>
      <c r="S63" s="56"/>
      <c r="T63" s="56"/>
      <c r="U63" s="56"/>
      <c r="V63" s="56"/>
      <c r="W63" s="56"/>
      <c r="X63" s="56"/>
      <c r="Y63" s="56"/>
      <c r="Z63" s="56"/>
      <c r="AA63" s="56"/>
      <c r="AB63" s="56"/>
      <c r="AC63" s="57"/>
      <c r="AD63" s="56" t="n">
        <f aca="false">SUM(H63,J63,L63,N63,P63,R63,T63,V63,X63,Z63,AB63)</f>
        <v>243.38</v>
      </c>
      <c r="AE63" s="57" t="n">
        <f aca="false">SUM(I63,K63,M63,O63,Q63,S63,U63,W63,Y63,AA63,AC63)</f>
        <v>0</v>
      </c>
      <c r="AHZ63" s="10"/>
      <c r="AIA63" s="10"/>
      <c r="AIB63" s="10"/>
      <c r="AIC63" s="10"/>
      <c r="AID63" s="10"/>
      <c r="AIE63" s="10"/>
      <c r="AIF63" s="10"/>
      <c r="AIG63" s="10"/>
      <c r="AIH63" s="10"/>
      <c r="AII63" s="10"/>
      <c r="AIJ63" s="10"/>
      <c r="AIK63" s="10"/>
      <c r="AIL63" s="10"/>
      <c r="AIM63" s="10"/>
      <c r="AIN63" s="10"/>
      <c r="AIO63" s="10"/>
      <c r="AIP63" s="10"/>
      <c r="AIQ63" s="10"/>
      <c r="AIR63" s="10"/>
      <c r="AIS63" s="10"/>
      <c r="AIT63" s="10"/>
      <c r="AIU63" s="10"/>
      <c r="AIV63" s="10"/>
      <c r="AIW63" s="10"/>
      <c r="AIX63" s="10"/>
      <c r="AIY63" s="10"/>
      <c r="AIZ63" s="10"/>
      <c r="AJA63" s="10"/>
      <c r="AJB63" s="10"/>
      <c r="AJC63" s="10"/>
      <c r="AJD63" s="10"/>
      <c r="AJE63" s="10"/>
      <c r="AJF63" s="10"/>
      <c r="AJG63" s="10"/>
      <c r="AJH63" s="10"/>
      <c r="AJI63" s="10"/>
      <c r="AJJ63" s="10"/>
      <c r="AJK63" s="10"/>
      <c r="AJL63" s="10"/>
      <c r="AJM63" s="10"/>
      <c r="AJN63" s="10"/>
      <c r="AJO63" s="10"/>
      <c r="AJP63" s="10"/>
      <c r="AJQ63" s="10"/>
      <c r="AJR63" s="10"/>
      <c r="AJS63" s="10"/>
      <c r="AJT63" s="10"/>
      <c r="AJU63" s="10"/>
      <c r="AJV63" s="10"/>
      <c r="AJW63" s="10"/>
      <c r="AJX63" s="10"/>
      <c r="AJY63" s="10"/>
      <c r="AJZ63" s="10"/>
      <c r="AKA63" s="10"/>
      <c r="AKB63" s="10"/>
      <c r="AKC63" s="10"/>
      <c r="AKD63" s="10"/>
      <c r="AKE63" s="10"/>
      <c r="AKF63" s="10"/>
      <c r="AKG63" s="10"/>
      <c r="AKH63" s="10"/>
      <c r="AKI63" s="10"/>
      <c r="AKJ63" s="10"/>
      <c r="AKK63" s="10"/>
      <c r="AKL63" s="10"/>
      <c r="AKM63" s="10"/>
      <c r="AKN63" s="10"/>
      <c r="AKO63" s="10"/>
      <c r="AKP63" s="10"/>
      <c r="AKQ63" s="10"/>
      <c r="AKR63" s="10"/>
      <c r="AKS63" s="10"/>
      <c r="AKT63" s="10"/>
      <c r="AKU63" s="10"/>
      <c r="AKV63" s="10"/>
      <c r="AKW63" s="10"/>
      <c r="AKX63" s="10"/>
      <c r="AKY63" s="10"/>
      <c r="AKZ63" s="10"/>
      <c r="ALA63" s="10"/>
      <c r="ALB63" s="10"/>
      <c r="ALC63" s="10"/>
      <c r="ALD63" s="10"/>
      <c r="ALE63" s="10"/>
      <c r="ALF63" s="10"/>
      <c r="ALG63" s="10"/>
      <c r="ALH63" s="10"/>
      <c r="ALI63" s="10"/>
      <c r="ALJ63" s="10"/>
      <c r="ALK63" s="10"/>
      <c r="ALL63" s="10"/>
      <c r="ALM63" s="10"/>
      <c r="ALN63" s="10"/>
      <c r="ALO63" s="10"/>
      <c r="ALP63" s="10"/>
      <c r="ALQ63" s="10"/>
      <c r="ALR63" s="10"/>
      <c r="ALS63" s="10"/>
      <c r="ALT63" s="10"/>
      <c r="ALU63" s="10"/>
      <c r="ALV63" s="10"/>
      <c r="ALW63" s="10"/>
      <c r="ALX63" s="10"/>
      <c r="ALY63" s="10"/>
      <c r="ALZ63" s="10"/>
      <c r="AMA63" s="10"/>
      <c r="AMB63" s="10"/>
      <c r="AMC63" s="10"/>
      <c r="AMD63" s="10"/>
      <c r="AME63" s="10"/>
      <c r="AMF63" s="10"/>
      <c r="AMG63" s="10"/>
      <c r="AMH63" s="10"/>
      <c r="AMI63" s="10"/>
      <c r="AMJ63" s="10"/>
    </row>
    <row r="64" s="52" customFormat="true" ht="12.75" hidden="false" customHeight="true" outlineLevel="0" collapsed="false">
      <c r="A64" s="1"/>
      <c r="B64" s="53" t="s">
        <v>145</v>
      </c>
      <c r="C64" s="53" t="s">
        <v>146</v>
      </c>
      <c r="D64" s="54" t="s">
        <v>140</v>
      </c>
      <c r="E64" s="53" t="n">
        <v>1364.17</v>
      </c>
      <c r="F64" s="55" t="n">
        <v>60.68</v>
      </c>
      <c r="G64" s="55" t="n">
        <v>82777.8356</v>
      </c>
      <c r="H64" s="53"/>
      <c r="I64" s="53"/>
      <c r="J64" s="56" t="n">
        <v>669</v>
      </c>
      <c r="K64" s="57"/>
      <c r="L64" s="56" t="n">
        <v>447.75</v>
      </c>
      <c r="M64" s="57"/>
      <c r="N64" s="56" t="n">
        <v>109.32</v>
      </c>
      <c r="O64" s="57"/>
      <c r="P64" s="56" t="n">
        <v>132.99</v>
      </c>
      <c r="Q64" s="57"/>
      <c r="R64" s="56"/>
      <c r="S64" s="56"/>
      <c r="T64" s="56"/>
      <c r="U64" s="56"/>
      <c r="V64" s="56"/>
      <c r="W64" s="56"/>
      <c r="X64" s="56"/>
      <c r="Y64" s="56"/>
      <c r="Z64" s="56" t="n">
        <v>-21.82</v>
      </c>
      <c r="AA64" s="57" t="n">
        <v>-1324.04</v>
      </c>
      <c r="AB64" s="56"/>
      <c r="AC64" s="57"/>
      <c r="AD64" s="56" t="n">
        <f aca="false">SUM(H64,J64,L64,N64,P64,R64,T64,V64,X64,Z64,AB64)</f>
        <v>1337.24</v>
      </c>
      <c r="AE64" s="57" t="n">
        <f aca="false">SUM(I64,K64,M64,O64,Q64,S64,U64,W64,Y64,AA64,AC64)</f>
        <v>-1324.04</v>
      </c>
      <c r="AHZ64" s="10"/>
      <c r="AIA64" s="10"/>
      <c r="AIB64" s="10"/>
      <c r="AIC64" s="10"/>
      <c r="AID64" s="10"/>
      <c r="AIE64" s="10"/>
      <c r="AIF64" s="10"/>
      <c r="AIG64" s="10"/>
      <c r="AIH64" s="10"/>
      <c r="AII64" s="10"/>
      <c r="AIJ64" s="10"/>
      <c r="AIK64" s="10"/>
      <c r="AIL64" s="10"/>
      <c r="AIM64" s="10"/>
      <c r="AIN64" s="10"/>
      <c r="AIO64" s="10"/>
      <c r="AIP64" s="10"/>
      <c r="AIQ64" s="10"/>
      <c r="AIR64" s="10"/>
      <c r="AIS64" s="10"/>
      <c r="AIT64" s="10"/>
      <c r="AIU64" s="10"/>
      <c r="AIV64" s="10"/>
      <c r="AIW64" s="10"/>
      <c r="AIX64" s="10"/>
      <c r="AIY64" s="10"/>
      <c r="AIZ64" s="10"/>
      <c r="AJA64" s="10"/>
      <c r="AJB64" s="10"/>
      <c r="AJC64" s="10"/>
      <c r="AJD64" s="10"/>
      <c r="AJE64" s="10"/>
      <c r="AJF64" s="10"/>
      <c r="AJG64" s="10"/>
      <c r="AJH64" s="10"/>
      <c r="AJI64" s="10"/>
      <c r="AJJ64" s="10"/>
      <c r="AJK64" s="10"/>
      <c r="AJL64" s="10"/>
      <c r="AJM64" s="10"/>
      <c r="AJN64" s="10"/>
      <c r="AJO64" s="10"/>
      <c r="AJP64" s="10"/>
      <c r="AJQ64" s="10"/>
      <c r="AJR64" s="10"/>
      <c r="AJS64" s="10"/>
      <c r="AJT64" s="10"/>
      <c r="AJU64" s="10"/>
      <c r="AJV64" s="10"/>
      <c r="AJW64" s="10"/>
      <c r="AJX64" s="10"/>
      <c r="AJY64" s="10"/>
      <c r="AJZ64" s="10"/>
      <c r="AKA64" s="10"/>
      <c r="AKB64" s="10"/>
      <c r="AKC64" s="10"/>
      <c r="AKD64" s="10"/>
      <c r="AKE64" s="10"/>
      <c r="AKF64" s="10"/>
      <c r="AKG64" s="10"/>
      <c r="AKH64" s="10"/>
      <c r="AKI64" s="10"/>
      <c r="AKJ64" s="10"/>
      <c r="AKK64" s="10"/>
      <c r="AKL64" s="10"/>
      <c r="AKM64" s="10"/>
      <c r="AKN64" s="10"/>
      <c r="AKO64" s="10"/>
      <c r="AKP64" s="10"/>
      <c r="AKQ64" s="10"/>
      <c r="AKR64" s="10"/>
      <c r="AKS64" s="10"/>
      <c r="AKT64" s="10"/>
      <c r="AKU64" s="10"/>
      <c r="AKV64" s="10"/>
      <c r="AKW64" s="10"/>
      <c r="AKX64" s="10"/>
      <c r="AKY64" s="10"/>
      <c r="AKZ64" s="10"/>
      <c r="ALA64" s="10"/>
      <c r="ALB64" s="10"/>
      <c r="ALC64" s="10"/>
      <c r="ALD64" s="10"/>
      <c r="ALE64" s="10"/>
      <c r="ALF64" s="10"/>
      <c r="ALG64" s="10"/>
      <c r="ALH64" s="10"/>
      <c r="ALI64" s="10"/>
      <c r="ALJ64" s="10"/>
      <c r="ALK64" s="10"/>
      <c r="ALL64" s="10"/>
      <c r="ALM64" s="10"/>
      <c r="ALN64" s="10"/>
      <c r="ALO64" s="10"/>
      <c r="ALP64" s="10"/>
      <c r="ALQ64" s="10"/>
      <c r="ALR64" s="10"/>
      <c r="ALS64" s="10"/>
      <c r="ALT64" s="10"/>
      <c r="ALU64" s="10"/>
      <c r="ALV64" s="10"/>
      <c r="ALW64" s="10"/>
      <c r="ALX64" s="10"/>
      <c r="ALY64" s="10"/>
      <c r="ALZ64" s="10"/>
      <c r="AMA64" s="10"/>
      <c r="AMB64" s="10"/>
      <c r="AMC64" s="10"/>
      <c r="AMD64" s="10"/>
      <c r="AME64" s="10"/>
      <c r="AMF64" s="10"/>
      <c r="AMG64" s="10"/>
      <c r="AMH64" s="10"/>
      <c r="AMI64" s="10"/>
      <c r="AMJ64" s="10"/>
    </row>
    <row r="65" s="52" customFormat="true" ht="12.75" hidden="false" customHeight="true" outlineLevel="0" collapsed="false">
      <c r="A65" s="1"/>
      <c r="B65" s="53" t="s">
        <v>147</v>
      </c>
      <c r="C65" s="53" t="s">
        <v>148</v>
      </c>
      <c r="D65" s="54" t="s">
        <v>140</v>
      </c>
      <c r="E65" s="53" t="n">
        <v>161.4</v>
      </c>
      <c r="F65" s="55" t="n">
        <v>68.26</v>
      </c>
      <c r="G65" s="55" t="n">
        <v>11017.164</v>
      </c>
      <c r="H65" s="53"/>
      <c r="I65" s="53"/>
      <c r="J65" s="56" t="n">
        <v>110</v>
      </c>
      <c r="K65" s="57"/>
      <c r="L65" s="56"/>
      <c r="M65" s="56"/>
      <c r="N65" s="56"/>
      <c r="O65" s="56"/>
      <c r="P65" s="56"/>
      <c r="Q65" s="56"/>
      <c r="R65" s="56"/>
      <c r="S65" s="56"/>
      <c r="T65" s="56"/>
      <c r="U65" s="56"/>
      <c r="V65" s="56"/>
      <c r="W65" s="56"/>
      <c r="X65" s="56"/>
      <c r="Y65" s="56"/>
      <c r="Z65" s="56"/>
      <c r="AA65" s="56"/>
      <c r="AB65" s="56"/>
      <c r="AC65" s="57"/>
      <c r="AD65" s="56" t="n">
        <f aca="false">SUM(H65,J65,L65,N65,P65,R65,T65,V65,X65,Z65,AB65)</f>
        <v>110</v>
      </c>
      <c r="AE65" s="57" t="n">
        <f aca="false">SUM(I65,K65,M65,O65,Q65,S65,U65,W65,Y65,AA65,AC65)</f>
        <v>0</v>
      </c>
      <c r="AHZ65" s="10"/>
      <c r="AIA65" s="10"/>
      <c r="AIB65" s="10"/>
      <c r="AIC65" s="10"/>
      <c r="AID65" s="10"/>
      <c r="AIE65" s="10"/>
      <c r="AIF65" s="10"/>
      <c r="AIG65" s="10"/>
      <c r="AIH65" s="10"/>
      <c r="AII65" s="10"/>
      <c r="AIJ65" s="10"/>
      <c r="AIK65" s="10"/>
      <c r="AIL65" s="10"/>
      <c r="AIM65" s="10"/>
      <c r="AIN65" s="10"/>
      <c r="AIO65" s="10"/>
      <c r="AIP65" s="10"/>
      <c r="AIQ65" s="10"/>
      <c r="AIR65" s="10"/>
      <c r="AIS65" s="10"/>
      <c r="AIT65" s="10"/>
      <c r="AIU65" s="10"/>
      <c r="AIV65" s="10"/>
      <c r="AIW65" s="10"/>
      <c r="AIX65" s="10"/>
      <c r="AIY65" s="10"/>
      <c r="AIZ65" s="10"/>
      <c r="AJA65" s="10"/>
      <c r="AJB65" s="10"/>
      <c r="AJC65" s="10"/>
      <c r="AJD65" s="10"/>
      <c r="AJE65" s="10"/>
      <c r="AJF65" s="10"/>
      <c r="AJG65" s="10"/>
      <c r="AJH65" s="10"/>
      <c r="AJI65" s="10"/>
      <c r="AJJ65" s="10"/>
      <c r="AJK65" s="10"/>
      <c r="AJL65" s="10"/>
      <c r="AJM65" s="10"/>
      <c r="AJN65" s="10"/>
      <c r="AJO65" s="10"/>
      <c r="AJP65" s="10"/>
      <c r="AJQ65" s="10"/>
      <c r="AJR65" s="10"/>
      <c r="AJS65" s="10"/>
      <c r="AJT65" s="10"/>
      <c r="AJU65" s="10"/>
      <c r="AJV65" s="10"/>
      <c r="AJW65" s="10"/>
      <c r="AJX65" s="10"/>
      <c r="AJY65" s="10"/>
      <c r="AJZ65" s="10"/>
      <c r="AKA65" s="10"/>
      <c r="AKB65" s="10"/>
      <c r="AKC65" s="10"/>
      <c r="AKD65" s="10"/>
      <c r="AKE65" s="10"/>
      <c r="AKF65" s="10"/>
      <c r="AKG65" s="10"/>
      <c r="AKH65" s="10"/>
      <c r="AKI65" s="10"/>
      <c r="AKJ65" s="10"/>
      <c r="AKK65" s="10"/>
      <c r="AKL65" s="10"/>
      <c r="AKM65" s="10"/>
      <c r="AKN65" s="10"/>
      <c r="AKO65" s="10"/>
      <c r="AKP65" s="10"/>
      <c r="AKQ65" s="10"/>
      <c r="AKR65" s="10"/>
      <c r="AKS65" s="10"/>
      <c r="AKT65" s="10"/>
      <c r="AKU65" s="10"/>
      <c r="AKV65" s="10"/>
      <c r="AKW65" s="10"/>
      <c r="AKX65" s="10"/>
      <c r="AKY65" s="10"/>
      <c r="AKZ65" s="10"/>
      <c r="ALA65" s="10"/>
      <c r="ALB65" s="10"/>
      <c r="ALC65" s="10"/>
      <c r="ALD65" s="10"/>
      <c r="ALE65" s="10"/>
      <c r="ALF65" s="10"/>
      <c r="ALG65" s="10"/>
      <c r="ALH65" s="10"/>
      <c r="ALI65" s="10"/>
      <c r="ALJ65" s="10"/>
      <c r="ALK65" s="10"/>
      <c r="ALL65" s="10"/>
      <c r="ALM65" s="10"/>
      <c r="ALN65" s="10"/>
      <c r="ALO65" s="10"/>
      <c r="ALP65" s="10"/>
      <c r="ALQ65" s="10"/>
      <c r="ALR65" s="10"/>
      <c r="ALS65" s="10"/>
      <c r="ALT65" s="10"/>
      <c r="ALU65" s="10"/>
      <c r="ALV65" s="10"/>
      <c r="ALW65" s="10"/>
      <c r="ALX65" s="10"/>
      <c r="ALY65" s="10"/>
      <c r="ALZ65" s="10"/>
      <c r="AMA65" s="10"/>
      <c r="AMB65" s="10"/>
      <c r="AMC65" s="10"/>
      <c r="AMD65" s="10"/>
      <c r="AME65" s="10"/>
      <c r="AMF65" s="10"/>
      <c r="AMG65" s="10"/>
      <c r="AMH65" s="10"/>
      <c r="AMI65" s="10"/>
      <c r="AMJ65" s="10"/>
    </row>
    <row r="66" s="52" customFormat="true" ht="12.75" hidden="false" customHeight="true" outlineLevel="0" collapsed="false">
      <c r="A66" s="1"/>
      <c r="B66" s="53" t="s">
        <v>149</v>
      </c>
      <c r="C66" s="53" t="s">
        <v>150</v>
      </c>
      <c r="D66" s="54" t="s">
        <v>151</v>
      </c>
      <c r="E66" s="53" t="n">
        <v>969.5</v>
      </c>
      <c r="F66" s="55" t="n">
        <v>68.26</v>
      </c>
      <c r="G66" s="55" t="n">
        <v>66178.07</v>
      </c>
      <c r="H66" s="53"/>
      <c r="I66" s="53"/>
      <c r="J66" s="56"/>
      <c r="K66" s="56"/>
      <c r="L66" s="56"/>
      <c r="M66" s="56"/>
      <c r="N66" s="56"/>
      <c r="O66" s="56"/>
      <c r="P66" s="56" t="n">
        <v>521</v>
      </c>
      <c r="Q66" s="57"/>
      <c r="R66" s="56"/>
      <c r="S66" s="56"/>
      <c r="T66" s="56"/>
      <c r="U66" s="56"/>
      <c r="V66" s="56"/>
      <c r="W66" s="56"/>
      <c r="X66" s="56"/>
      <c r="Y66" s="56"/>
      <c r="Z66" s="56"/>
      <c r="AA66" s="56"/>
      <c r="AB66" s="56"/>
      <c r="AC66" s="57"/>
      <c r="AD66" s="56" t="n">
        <f aca="false">SUM(H66,J66,L66,N66,P66,R66,T66,V66,X66,Z66,AB66)</f>
        <v>521</v>
      </c>
      <c r="AE66" s="57" t="n">
        <f aca="false">SUM(I66,K66,M66,O66,Q66,S66,U66,W66,Y66,AA66,AC66)</f>
        <v>0</v>
      </c>
      <c r="AHZ66" s="10"/>
      <c r="AIA66" s="10"/>
      <c r="AIB66" s="10"/>
      <c r="AIC66" s="10"/>
      <c r="AID66" s="10"/>
      <c r="AIE66" s="10"/>
      <c r="AIF66" s="10"/>
      <c r="AIG66" s="10"/>
      <c r="AIH66" s="10"/>
      <c r="AII66" s="10"/>
      <c r="AIJ66" s="10"/>
      <c r="AIK66" s="10"/>
      <c r="AIL66" s="10"/>
      <c r="AIM66" s="10"/>
      <c r="AIN66" s="10"/>
      <c r="AIO66" s="10"/>
      <c r="AIP66" s="10"/>
      <c r="AIQ66" s="10"/>
      <c r="AIR66" s="10"/>
      <c r="AIS66" s="10"/>
      <c r="AIT66" s="10"/>
      <c r="AIU66" s="10"/>
      <c r="AIV66" s="10"/>
      <c r="AIW66" s="10"/>
      <c r="AIX66" s="10"/>
      <c r="AIY66" s="10"/>
      <c r="AIZ66" s="10"/>
      <c r="AJA66" s="10"/>
      <c r="AJB66" s="10"/>
      <c r="AJC66" s="10"/>
      <c r="AJD66" s="10"/>
      <c r="AJE66" s="10"/>
      <c r="AJF66" s="10"/>
      <c r="AJG66" s="10"/>
      <c r="AJH66" s="10"/>
      <c r="AJI66" s="10"/>
      <c r="AJJ66" s="10"/>
      <c r="AJK66" s="10"/>
      <c r="AJL66" s="10"/>
      <c r="AJM66" s="10"/>
      <c r="AJN66" s="10"/>
      <c r="AJO66" s="10"/>
      <c r="AJP66" s="10"/>
      <c r="AJQ66" s="10"/>
      <c r="AJR66" s="10"/>
      <c r="AJS66" s="10"/>
      <c r="AJT66" s="10"/>
      <c r="AJU66" s="10"/>
      <c r="AJV66" s="10"/>
      <c r="AJW66" s="10"/>
      <c r="AJX66" s="10"/>
      <c r="AJY66" s="10"/>
      <c r="AJZ66" s="10"/>
      <c r="AKA66" s="10"/>
      <c r="AKB66" s="10"/>
      <c r="AKC66" s="10"/>
      <c r="AKD66" s="10"/>
      <c r="AKE66" s="10"/>
      <c r="AKF66" s="10"/>
      <c r="AKG66" s="10"/>
      <c r="AKH66" s="10"/>
      <c r="AKI66" s="10"/>
      <c r="AKJ66" s="10"/>
      <c r="AKK66" s="10"/>
      <c r="AKL66" s="10"/>
      <c r="AKM66" s="10"/>
      <c r="AKN66" s="10"/>
      <c r="AKO66" s="10"/>
      <c r="AKP66" s="10"/>
      <c r="AKQ66" s="10"/>
      <c r="AKR66" s="10"/>
      <c r="AKS66" s="10"/>
      <c r="AKT66" s="10"/>
      <c r="AKU66" s="10"/>
      <c r="AKV66" s="10"/>
      <c r="AKW66" s="10"/>
      <c r="AKX66" s="10"/>
      <c r="AKY66" s="10"/>
      <c r="AKZ66" s="10"/>
      <c r="ALA66" s="10"/>
      <c r="ALB66" s="10"/>
      <c r="ALC66" s="10"/>
      <c r="ALD66" s="10"/>
      <c r="ALE66" s="10"/>
      <c r="ALF66" s="10"/>
      <c r="ALG66" s="10"/>
      <c r="ALH66" s="10"/>
      <c r="ALI66" s="10"/>
      <c r="ALJ66" s="10"/>
      <c r="ALK66" s="10"/>
      <c r="ALL66" s="10"/>
      <c r="ALM66" s="10"/>
      <c r="ALN66" s="10"/>
      <c r="ALO66" s="10"/>
      <c r="ALP66" s="10"/>
      <c r="ALQ66" s="10"/>
      <c r="ALR66" s="10"/>
      <c r="ALS66" s="10"/>
      <c r="ALT66" s="10"/>
      <c r="ALU66" s="10"/>
      <c r="ALV66" s="10"/>
      <c r="ALW66" s="10"/>
      <c r="ALX66" s="10"/>
      <c r="ALY66" s="10"/>
      <c r="ALZ66" s="10"/>
      <c r="AMA66" s="10"/>
      <c r="AMB66" s="10"/>
      <c r="AMC66" s="10"/>
      <c r="AMD66" s="10"/>
      <c r="AME66" s="10"/>
      <c r="AMF66" s="10"/>
      <c r="AMG66" s="10"/>
      <c r="AMH66" s="10"/>
      <c r="AMI66" s="10"/>
      <c r="AMJ66" s="10"/>
    </row>
    <row r="67" s="52" customFormat="true" ht="12.75" hidden="false" customHeight="true" outlineLevel="0" collapsed="false">
      <c r="A67" s="1"/>
      <c r="B67" s="53" t="s">
        <v>152</v>
      </c>
      <c r="C67" s="53" t="s">
        <v>153</v>
      </c>
      <c r="D67" s="54" t="s">
        <v>154</v>
      </c>
      <c r="E67" s="53" t="n">
        <v>1689</v>
      </c>
      <c r="F67" s="55" t="n">
        <v>68.26</v>
      </c>
      <c r="G67" s="55" t="n">
        <v>115291.14</v>
      </c>
      <c r="H67" s="53"/>
      <c r="I67" s="53"/>
      <c r="J67" s="56"/>
      <c r="K67" s="56"/>
      <c r="L67" s="56"/>
      <c r="M67" s="56"/>
      <c r="N67" s="56"/>
      <c r="O67" s="56"/>
      <c r="P67" s="56"/>
      <c r="Q67" s="56"/>
      <c r="R67" s="56"/>
      <c r="S67" s="56"/>
      <c r="T67" s="56"/>
      <c r="U67" s="56"/>
      <c r="V67" s="56"/>
      <c r="W67" s="56"/>
      <c r="X67" s="56"/>
      <c r="Y67" s="56"/>
      <c r="Z67" s="56"/>
      <c r="AA67" s="56"/>
      <c r="AB67" s="56"/>
      <c r="AC67" s="57"/>
      <c r="AD67" s="56" t="n">
        <f aca="false">SUM(H67,J67,L67,N67,P67,R67,T67,V67,X67,Z67,AB67)</f>
        <v>0</v>
      </c>
      <c r="AE67" s="57" t="n">
        <f aca="false">SUM(I67,K67,M67,O67,Q67,S67,U67,W67,Y67,AA67,AC67)</f>
        <v>0</v>
      </c>
      <c r="AHZ67" s="10"/>
      <c r="AIA67" s="10"/>
      <c r="AIB67" s="10"/>
      <c r="AIC67" s="10"/>
      <c r="AID67" s="10"/>
      <c r="AIE67" s="10"/>
      <c r="AIF67" s="10"/>
      <c r="AIG67" s="10"/>
      <c r="AIH67" s="10"/>
      <c r="AII67" s="10"/>
      <c r="AIJ67" s="10"/>
      <c r="AIK67" s="10"/>
      <c r="AIL67" s="10"/>
      <c r="AIM67" s="10"/>
      <c r="AIN67" s="10"/>
      <c r="AIO67" s="10"/>
      <c r="AIP67" s="10"/>
      <c r="AIQ67" s="10"/>
      <c r="AIR67" s="10"/>
      <c r="AIS67" s="10"/>
      <c r="AIT67" s="10"/>
      <c r="AIU67" s="10"/>
      <c r="AIV67" s="10"/>
      <c r="AIW67" s="10"/>
      <c r="AIX67" s="10"/>
      <c r="AIY67" s="10"/>
      <c r="AIZ67" s="10"/>
      <c r="AJA67" s="10"/>
      <c r="AJB67" s="10"/>
      <c r="AJC67" s="10"/>
      <c r="AJD67" s="10"/>
      <c r="AJE67" s="10"/>
      <c r="AJF67" s="10"/>
      <c r="AJG67" s="10"/>
      <c r="AJH67" s="10"/>
      <c r="AJI67" s="10"/>
      <c r="AJJ67" s="10"/>
      <c r="AJK67" s="10"/>
      <c r="AJL67" s="10"/>
      <c r="AJM67" s="10"/>
      <c r="AJN67" s="10"/>
      <c r="AJO67" s="10"/>
      <c r="AJP67" s="10"/>
      <c r="AJQ67" s="10"/>
      <c r="AJR67" s="10"/>
      <c r="AJS67" s="10"/>
      <c r="AJT67" s="10"/>
      <c r="AJU67" s="10"/>
      <c r="AJV67" s="10"/>
      <c r="AJW67" s="10"/>
      <c r="AJX67" s="10"/>
      <c r="AJY67" s="10"/>
      <c r="AJZ67" s="10"/>
      <c r="AKA67" s="10"/>
      <c r="AKB67" s="10"/>
      <c r="AKC67" s="10"/>
      <c r="AKD67" s="10"/>
      <c r="AKE67" s="10"/>
      <c r="AKF67" s="10"/>
      <c r="AKG67" s="10"/>
      <c r="AKH67" s="10"/>
      <c r="AKI67" s="10"/>
      <c r="AKJ67" s="10"/>
      <c r="AKK67" s="10"/>
      <c r="AKL67" s="10"/>
      <c r="AKM67" s="10"/>
      <c r="AKN67" s="10"/>
      <c r="AKO67" s="10"/>
      <c r="AKP67" s="10"/>
      <c r="AKQ67" s="10"/>
      <c r="AKR67" s="10"/>
      <c r="AKS67" s="10"/>
      <c r="AKT67" s="10"/>
      <c r="AKU67" s="10"/>
      <c r="AKV67" s="10"/>
      <c r="AKW67" s="10"/>
      <c r="AKX67" s="10"/>
      <c r="AKY67" s="10"/>
      <c r="AKZ67" s="10"/>
      <c r="ALA67" s="10"/>
      <c r="ALB67" s="10"/>
      <c r="ALC67" s="10"/>
      <c r="ALD67" s="10"/>
      <c r="ALE67" s="10"/>
      <c r="ALF67" s="10"/>
      <c r="ALG67" s="10"/>
      <c r="ALH67" s="10"/>
      <c r="ALI67" s="10"/>
      <c r="ALJ67" s="10"/>
      <c r="ALK67" s="10"/>
      <c r="ALL67" s="10"/>
      <c r="ALM67" s="10"/>
      <c r="ALN67" s="10"/>
      <c r="ALO67" s="10"/>
      <c r="ALP67" s="10"/>
      <c r="ALQ67" s="10"/>
      <c r="ALR67" s="10"/>
      <c r="ALS67" s="10"/>
      <c r="ALT67" s="10"/>
      <c r="ALU67" s="10"/>
      <c r="ALV67" s="10"/>
      <c r="ALW67" s="10"/>
      <c r="ALX67" s="10"/>
      <c r="ALY67" s="10"/>
      <c r="ALZ67" s="10"/>
      <c r="AMA67" s="10"/>
      <c r="AMB67" s="10"/>
      <c r="AMC67" s="10"/>
      <c r="AMD67" s="10"/>
      <c r="AME67" s="10"/>
      <c r="AMF67" s="10"/>
      <c r="AMG67" s="10"/>
      <c r="AMH67" s="10"/>
      <c r="AMI67" s="10"/>
      <c r="AMJ67" s="10"/>
    </row>
    <row r="68" s="52" customFormat="true" ht="12.75" hidden="false" customHeight="true" outlineLevel="0" collapsed="false">
      <c r="A68" s="1"/>
      <c r="B68" s="53" t="s">
        <v>155</v>
      </c>
      <c r="C68" s="53" t="s">
        <v>156</v>
      </c>
      <c r="D68" s="54" t="s">
        <v>53</v>
      </c>
      <c r="E68" s="53" t="n">
        <v>8</v>
      </c>
      <c r="F68" s="55" t="n">
        <v>318.59</v>
      </c>
      <c r="G68" s="55" t="n">
        <v>2548.72</v>
      </c>
      <c r="H68" s="53"/>
      <c r="I68" s="53"/>
      <c r="J68" s="56"/>
      <c r="K68" s="56"/>
      <c r="L68" s="56"/>
      <c r="M68" s="56"/>
      <c r="N68" s="56"/>
      <c r="O68" s="56"/>
      <c r="P68" s="56" t="n">
        <v>5</v>
      </c>
      <c r="Q68" s="57"/>
      <c r="R68" s="56"/>
      <c r="S68" s="56"/>
      <c r="T68" s="56"/>
      <c r="U68" s="56"/>
      <c r="V68" s="56"/>
      <c r="W68" s="56"/>
      <c r="X68" s="56"/>
      <c r="Y68" s="56"/>
      <c r="Z68" s="56"/>
      <c r="AA68" s="56"/>
      <c r="AB68" s="56"/>
      <c r="AC68" s="57"/>
      <c r="AD68" s="56" t="n">
        <f aca="false">SUM(H68,J68,L68,N68,P68,R68,T68,V68,X68,Z68,AB68)</f>
        <v>5</v>
      </c>
      <c r="AE68" s="57" t="n">
        <f aca="false">SUM(I68,K68,M68,O68,Q68,S68,U68,W68,Y68,AA68,AC68)</f>
        <v>0</v>
      </c>
      <c r="AHZ68" s="10"/>
      <c r="AIA68" s="10"/>
      <c r="AIB68" s="10"/>
      <c r="AIC68" s="10"/>
      <c r="AID68" s="10"/>
      <c r="AIE68" s="10"/>
      <c r="AIF68" s="10"/>
      <c r="AIG68" s="10"/>
      <c r="AIH68" s="10"/>
      <c r="AII68" s="10"/>
      <c r="AIJ68" s="10"/>
      <c r="AIK68" s="10"/>
      <c r="AIL68" s="10"/>
      <c r="AIM68" s="10"/>
      <c r="AIN68" s="10"/>
      <c r="AIO68" s="10"/>
      <c r="AIP68" s="10"/>
      <c r="AIQ68" s="10"/>
      <c r="AIR68" s="10"/>
      <c r="AIS68" s="10"/>
      <c r="AIT68" s="10"/>
      <c r="AIU68" s="10"/>
      <c r="AIV68" s="10"/>
      <c r="AIW68" s="10"/>
      <c r="AIX68" s="10"/>
      <c r="AIY68" s="10"/>
      <c r="AIZ68" s="10"/>
      <c r="AJA68" s="10"/>
      <c r="AJB68" s="10"/>
      <c r="AJC68" s="10"/>
      <c r="AJD68" s="10"/>
      <c r="AJE68" s="10"/>
      <c r="AJF68" s="10"/>
      <c r="AJG68" s="10"/>
      <c r="AJH68" s="10"/>
      <c r="AJI68" s="10"/>
      <c r="AJJ68" s="10"/>
      <c r="AJK68" s="10"/>
      <c r="AJL68" s="10"/>
      <c r="AJM68" s="10"/>
      <c r="AJN68" s="10"/>
      <c r="AJO68" s="10"/>
      <c r="AJP68" s="10"/>
      <c r="AJQ68" s="10"/>
      <c r="AJR68" s="10"/>
      <c r="AJS68" s="10"/>
      <c r="AJT68" s="10"/>
      <c r="AJU68" s="10"/>
      <c r="AJV68" s="10"/>
      <c r="AJW68" s="10"/>
      <c r="AJX68" s="10"/>
      <c r="AJY68" s="10"/>
      <c r="AJZ68" s="10"/>
      <c r="AKA68" s="10"/>
      <c r="AKB68" s="10"/>
      <c r="AKC68" s="10"/>
      <c r="AKD68" s="10"/>
      <c r="AKE68" s="10"/>
      <c r="AKF68" s="10"/>
      <c r="AKG68" s="10"/>
      <c r="AKH68" s="10"/>
      <c r="AKI68" s="10"/>
      <c r="AKJ68" s="10"/>
      <c r="AKK68" s="10"/>
      <c r="AKL68" s="10"/>
      <c r="AKM68" s="10"/>
      <c r="AKN68" s="10"/>
      <c r="AKO68" s="10"/>
      <c r="AKP68" s="10"/>
      <c r="AKQ68" s="10"/>
      <c r="AKR68" s="10"/>
      <c r="AKS68" s="10"/>
      <c r="AKT68" s="10"/>
      <c r="AKU68" s="10"/>
      <c r="AKV68" s="10"/>
      <c r="AKW68" s="10"/>
      <c r="AKX68" s="10"/>
      <c r="AKY68" s="10"/>
      <c r="AKZ68" s="10"/>
      <c r="ALA68" s="10"/>
      <c r="ALB68" s="10"/>
      <c r="ALC68" s="10"/>
      <c r="ALD68" s="10"/>
      <c r="ALE68" s="10"/>
      <c r="ALF68" s="10"/>
      <c r="ALG68" s="10"/>
      <c r="ALH68" s="10"/>
      <c r="ALI68" s="10"/>
      <c r="ALJ68" s="10"/>
      <c r="ALK68" s="10"/>
      <c r="ALL68" s="10"/>
      <c r="ALM68" s="10"/>
      <c r="ALN68" s="10"/>
      <c r="ALO68" s="10"/>
      <c r="ALP68" s="10"/>
      <c r="ALQ68" s="10"/>
      <c r="ALR68" s="10"/>
      <c r="ALS68" s="10"/>
      <c r="ALT68" s="10"/>
      <c r="ALU68" s="10"/>
      <c r="ALV68" s="10"/>
      <c r="ALW68" s="10"/>
      <c r="ALX68" s="10"/>
      <c r="ALY68" s="10"/>
      <c r="ALZ68" s="10"/>
      <c r="AMA68" s="10"/>
      <c r="AMB68" s="10"/>
      <c r="AMC68" s="10"/>
      <c r="AMD68" s="10"/>
      <c r="AME68" s="10"/>
      <c r="AMF68" s="10"/>
      <c r="AMG68" s="10"/>
      <c r="AMH68" s="10"/>
      <c r="AMI68" s="10"/>
      <c r="AMJ68" s="10"/>
    </row>
    <row r="69" s="52" customFormat="true" ht="12.75" hidden="false" customHeight="true" outlineLevel="0" collapsed="false">
      <c r="A69" s="1"/>
      <c r="B69" s="53" t="s">
        <v>157</v>
      </c>
      <c r="C69" s="53" t="s">
        <v>158</v>
      </c>
      <c r="D69" s="54" t="s">
        <v>159</v>
      </c>
      <c r="E69" s="53" t="n">
        <v>32</v>
      </c>
      <c r="F69" s="55" t="n">
        <v>485.47</v>
      </c>
      <c r="G69" s="55" t="n">
        <v>15535.04</v>
      </c>
      <c r="H69" s="53"/>
      <c r="I69" s="53"/>
      <c r="J69" s="56"/>
      <c r="K69" s="56"/>
      <c r="L69" s="56"/>
      <c r="M69" s="56"/>
      <c r="N69" s="56"/>
      <c r="O69" s="56"/>
      <c r="P69" s="56" t="n">
        <v>28</v>
      </c>
      <c r="Q69" s="57"/>
      <c r="R69" s="56"/>
      <c r="S69" s="56"/>
      <c r="T69" s="56"/>
      <c r="U69" s="56"/>
      <c r="V69" s="56"/>
      <c r="W69" s="56"/>
      <c r="X69" s="56"/>
      <c r="Y69" s="56"/>
      <c r="Z69" s="56"/>
      <c r="AA69" s="56"/>
      <c r="AB69" s="56"/>
      <c r="AC69" s="57"/>
      <c r="AD69" s="56" t="n">
        <f aca="false">SUM(H69,J69,L69,N69,P69,R69,T69,V69,X69,Z69,AB69)</f>
        <v>28</v>
      </c>
      <c r="AE69" s="57" t="n">
        <f aca="false">SUM(I69,K69,M69,O69,Q69,S69,U69,W69,Y69,AA69,AC69)</f>
        <v>0</v>
      </c>
      <c r="AHZ69" s="10"/>
      <c r="AIA69" s="10"/>
      <c r="AIB69" s="10"/>
      <c r="AIC69" s="10"/>
      <c r="AID69" s="10"/>
      <c r="AIE69" s="10"/>
      <c r="AIF69" s="10"/>
      <c r="AIG69" s="10"/>
      <c r="AIH69" s="10"/>
      <c r="AII69" s="10"/>
      <c r="AIJ69" s="10"/>
      <c r="AIK69" s="10"/>
      <c r="AIL69" s="10"/>
      <c r="AIM69" s="10"/>
      <c r="AIN69" s="10"/>
      <c r="AIO69" s="10"/>
      <c r="AIP69" s="10"/>
      <c r="AIQ69" s="10"/>
      <c r="AIR69" s="10"/>
      <c r="AIS69" s="10"/>
      <c r="AIT69" s="10"/>
      <c r="AIU69" s="10"/>
      <c r="AIV69" s="10"/>
      <c r="AIW69" s="10"/>
      <c r="AIX69" s="10"/>
      <c r="AIY69" s="10"/>
      <c r="AIZ69" s="10"/>
      <c r="AJA69" s="10"/>
      <c r="AJB69" s="10"/>
      <c r="AJC69" s="10"/>
      <c r="AJD69" s="10"/>
      <c r="AJE69" s="10"/>
      <c r="AJF69" s="10"/>
      <c r="AJG69" s="10"/>
      <c r="AJH69" s="10"/>
      <c r="AJI69" s="10"/>
      <c r="AJJ69" s="10"/>
      <c r="AJK69" s="10"/>
      <c r="AJL69" s="10"/>
      <c r="AJM69" s="10"/>
      <c r="AJN69" s="10"/>
      <c r="AJO69" s="10"/>
      <c r="AJP69" s="10"/>
      <c r="AJQ69" s="10"/>
      <c r="AJR69" s="10"/>
      <c r="AJS69" s="10"/>
      <c r="AJT69" s="10"/>
      <c r="AJU69" s="10"/>
      <c r="AJV69" s="10"/>
      <c r="AJW69" s="10"/>
      <c r="AJX69" s="10"/>
      <c r="AJY69" s="10"/>
      <c r="AJZ69" s="10"/>
      <c r="AKA69" s="10"/>
      <c r="AKB69" s="10"/>
      <c r="AKC69" s="10"/>
      <c r="AKD69" s="10"/>
      <c r="AKE69" s="10"/>
      <c r="AKF69" s="10"/>
      <c r="AKG69" s="10"/>
      <c r="AKH69" s="10"/>
      <c r="AKI69" s="10"/>
      <c r="AKJ69" s="10"/>
      <c r="AKK69" s="10"/>
      <c r="AKL69" s="10"/>
      <c r="AKM69" s="10"/>
      <c r="AKN69" s="10"/>
      <c r="AKO69" s="10"/>
      <c r="AKP69" s="10"/>
      <c r="AKQ69" s="10"/>
      <c r="AKR69" s="10"/>
      <c r="AKS69" s="10"/>
      <c r="AKT69" s="10"/>
      <c r="AKU69" s="10"/>
      <c r="AKV69" s="10"/>
      <c r="AKW69" s="10"/>
      <c r="AKX69" s="10"/>
      <c r="AKY69" s="10"/>
      <c r="AKZ69" s="10"/>
      <c r="ALA69" s="10"/>
      <c r="ALB69" s="10"/>
      <c r="ALC69" s="10"/>
      <c r="ALD69" s="10"/>
      <c r="ALE69" s="10"/>
      <c r="ALF69" s="10"/>
      <c r="ALG69" s="10"/>
      <c r="ALH69" s="10"/>
      <c r="ALI69" s="10"/>
      <c r="ALJ69" s="10"/>
      <c r="ALK69" s="10"/>
      <c r="ALL69" s="10"/>
      <c r="ALM69" s="10"/>
      <c r="ALN69" s="10"/>
      <c r="ALO69" s="10"/>
      <c r="ALP69" s="10"/>
      <c r="ALQ69" s="10"/>
      <c r="ALR69" s="10"/>
      <c r="ALS69" s="10"/>
      <c r="ALT69" s="10"/>
      <c r="ALU69" s="10"/>
      <c r="ALV69" s="10"/>
      <c r="ALW69" s="10"/>
      <c r="ALX69" s="10"/>
      <c r="ALY69" s="10"/>
      <c r="ALZ69" s="10"/>
      <c r="AMA69" s="10"/>
      <c r="AMB69" s="10"/>
      <c r="AMC69" s="10"/>
      <c r="AMD69" s="10"/>
      <c r="AME69" s="10"/>
      <c r="AMF69" s="10"/>
      <c r="AMG69" s="10"/>
      <c r="AMH69" s="10"/>
      <c r="AMI69" s="10"/>
      <c r="AMJ69" s="10"/>
    </row>
    <row r="70" s="52" customFormat="true" ht="12.75" hidden="false" customHeight="true" outlineLevel="0" collapsed="false">
      <c r="A70" s="1"/>
      <c r="B70" s="53" t="s">
        <v>160</v>
      </c>
      <c r="C70" s="53" t="s">
        <v>161</v>
      </c>
      <c r="D70" s="54" t="s">
        <v>53</v>
      </c>
      <c r="E70" s="53" t="n">
        <v>3</v>
      </c>
      <c r="F70" s="55" t="n">
        <v>819.22</v>
      </c>
      <c r="G70" s="55" t="n">
        <v>2457.66</v>
      </c>
      <c r="H70" s="53"/>
      <c r="I70" s="53"/>
      <c r="J70" s="56"/>
      <c r="K70" s="56"/>
      <c r="L70" s="56"/>
      <c r="M70" s="56"/>
      <c r="N70" s="56"/>
      <c r="O70" s="56"/>
      <c r="P70" s="56" t="n">
        <v>3</v>
      </c>
      <c r="Q70" s="57"/>
      <c r="R70" s="56"/>
      <c r="S70" s="56"/>
      <c r="T70" s="56"/>
      <c r="U70" s="56"/>
      <c r="V70" s="56"/>
      <c r="W70" s="56"/>
      <c r="X70" s="56"/>
      <c r="Y70" s="56"/>
      <c r="Z70" s="56"/>
      <c r="AA70" s="56"/>
      <c r="AB70" s="56"/>
      <c r="AC70" s="57"/>
      <c r="AD70" s="56" t="n">
        <f aca="false">SUM(H70,J70,L70,N70,P70,R70,T70,V70,X70,Z70,AB70)</f>
        <v>3</v>
      </c>
      <c r="AE70" s="57" t="n">
        <f aca="false">SUM(I70,K70,M70,O70,Q70,S70,U70,W70,Y70,AA70,AC70)</f>
        <v>0</v>
      </c>
      <c r="AHZ70" s="10"/>
      <c r="AIA70" s="10"/>
      <c r="AIB70" s="10"/>
      <c r="AIC70" s="10"/>
      <c r="AID70" s="10"/>
      <c r="AIE70" s="10"/>
      <c r="AIF70" s="10"/>
      <c r="AIG70" s="10"/>
      <c r="AIH70" s="10"/>
      <c r="AII70" s="10"/>
      <c r="AIJ70" s="10"/>
      <c r="AIK70" s="10"/>
      <c r="AIL70" s="10"/>
      <c r="AIM70" s="10"/>
      <c r="AIN70" s="10"/>
      <c r="AIO70" s="10"/>
      <c r="AIP70" s="10"/>
      <c r="AIQ70" s="10"/>
      <c r="AIR70" s="10"/>
      <c r="AIS70" s="10"/>
      <c r="AIT70" s="10"/>
      <c r="AIU70" s="10"/>
      <c r="AIV70" s="10"/>
      <c r="AIW70" s="10"/>
      <c r="AIX70" s="10"/>
      <c r="AIY70" s="10"/>
      <c r="AIZ70" s="10"/>
      <c r="AJA70" s="10"/>
      <c r="AJB70" s="10"/>
      <c r="AJC70" s="10"/>
      <c r="AJD70" s="10"/>
      <c r="AJE70" s="10"/>
      <c r="AJF70" s="10"/>
      <c r="AJG70" s="10"/>
      <c r="AJH70" s="10"/>
      <c r="AJI70" s="10"/>
      <c r="AJJ70" s="10"/>
      <c r="AJK70" s="10"/>
      <c r="AJL70" s="10"/>
      <c r="AJM70" s="10"/>
      <c r="AJN70" s="10"/>
      <c r="AJO70" s="10"/>
      <c r="AJP70" s="10"/>
      <c r="AJQ70" s="10"/>
      <c r="AJR70" s="10"/>
      <c r="AJS70" s="10"/>
      <c r="AJT70" s="10"/>
      <c r="AJU70" s="10"/>
      <c r="AJV70" s="10"/>
      <c r="AJW70" s="10"/>
      <c r="AJX70" s="10"/>
      <c r="AJY70" s="10"/>
      <c r="AJZ70" s="10"/>
      <c r="AKA70" s="10"/>
      <c r="AKB70" s="10"/>
      <c r="AKC70" s="10"/>
      <c r="AKD70" s="10"/>
      <c r="AKE70" s="10"/>
      <c r="AKF70" s="10"/>
      <c r="AKG70" s="10"/>
      <c r="AKH70" s="10"/>
      <c r="AKI70" s="10"/>
      <c r="AKJ70" s="10"/>
      <c r="AKK70" s="10"/>
      <c r="AKL70" s="10"/>
      <c r="AKM70" s="10"/>
      <c r="AKN70" s="10"/>
      <c r="AKO70" s="10"/>
      <c r="AKP70" s="10"/>
      <c r="AKQ70" s="10"/>
      <c r="AKR70" s="10"/>
      <c r="AKS70" s="10"/>
      <c r="AKT70" s="10"/>
      <c r="AKU70" s="10"/>
      <c r="AKV70" s="10"/>
      <c r="AKW70" s="10"/>
      <c r="AKX70" s="10"/>
      <c r="AKY70" s="10"/>
      <c r="AKZ70" s="10"/>
      <c r="ALA70" s="10"/>
      <c r="ALB70" s="10"/>
      <c r="ALC70" s="10"/>
      <c r="ALD70" s="10"/>
      <c r="ALE70" s="10"/>
      <c r="ALF70" s="10"/>
      <c r="ALG70" s="10"/>
      <c r="ALH70" s="10"/>
      <c r="ALI70" s="10"/>
      <c r="ALJ70" s="10"/>
      <c r="ALK70" s="10"/>
      <c r="ALL70" s="10"/>
      <c r="ALM70" s="10"/>
      <c r="ALN70" s="10"/>
      <c r="ALO70" s="10"/>
      <c r="ALP70" s="10"/>
      <c r="ALQ70" s="10"/>
      <c r="ALR70" s="10"/>
      <c r="ALS70" s="10"/>
      <c r="ALT70" s="10"/>
      <c r="ALU70" s="10"/>
      <c r="ALV70" s="10"/>
      <c r="ALW70" s="10"/>
      <c r="ALX70" s="10"/>
      <c r="ALY70" s="10"/>
      <c r="ALZ70" s="10"/>
      <c r="AMA70" s="10"/>
      <c r="AMB70" s="10"/>
      <c r="AMC70" s="10"/>
      <c r="AMD70" s="10"/>
      <c r="AME70" s="10"/>
      <c r="AMF70" s="10"/>
      <c r="AMG70" s="10"/>
      <c r="AMH70" s="10"/>
      <c r="AMI70" s="10"/>
      <c r="AMJ70" s="10"/>
    </row>
    <row r="71" s="52" customFormat="true" ht="12.75" hidden="false" customHeight="true" outlineLevel="0" collapsed="false">
      <c r="A71" s="1"/>
      <c r="B71" s="53" t="s">
        <v>162</v>
      </c>
      <c r="C71" s="53" t="s">
        <v>163</v>
      </c>
      <c r="D71" s="54" t="s">
        <v>53</v>
      </c>
      <c r="E71" s="53" t="n">
        <v>1</v>
      </c>
      <c r="F71" s="55" t="n">
        <v>485.47</v>
      </c>
      <c r="G71" s="55" t="n">
        <v>485.47</v>
      </c>
      <c r="H71" s="53"/>
      <c r="I71" s="53"/>
      <c r="J71" s="56"/>
      <c r="K71" s="56"/>
      <c r="L71" s="56"/>
      <c r="M71" s="56"/>
      <c r="N71" s="56"/>
      <c r="O71" s="56"/>
      <c r="P71" s="56"/>
      <c r="Q71" s="56"/>
      <c r="R71" s="56"/>
      <c r="S71" s="56"/>
      <c r="T71" s="56"/>
      <c r="U71" s="56"/>
      <c r="V71" s="56"/>
      <c r="W71" s="56"/>
      <c r="X71" s="56"/>
      <c r="Y71" s="56"/>
      <c r="Z71" s="56"/>
      <c r="AA71" s="56"/>
      <c r="AB71" s="56"/>
      <c r="AC71" s="57"/>
      <c r="AD71" s="56" t="n">
        <f aca="false">SUM(H71,J71,L71,N71,P71,R71,T71,V71,X71,Z71,AB71)</f>
        <v>0</v>
      </c>
      <c r="AE71" s="57" t="n">
        <f aca="false">SUM(I71,K71,M71,O71,Q71,S71,U71,W71,Y71,AA71,AC71)</f>
        <v>0</v>
      </c>
      <c r="AHZ71" s="10"/>
      <c r="AIA71" s="10"/>
      <c r="AIB71" s="10"/>
      <c r="AIC71" s="10"/>
      <c r="AID71" s="10"/>
      <c r="AIE71" s="10"/>
      <c r="AIF71" s="10"/>
      <c r="AIG71" s="10"/>
      <c r="AIH71" s="10"/>
      <c r="AII71" s="10"/>
      <c r="AIJ71" s="10"/>
      <c r="AIK71" s="10"/>
      <c r="AIL71" s="10"/>
      <c r="AIM71" s="10"/>
      <c r="AIN71" s="10"/>
      <c r="AIO71" s="10"/>
      <c r="AIP71" s="10"/>
      <c r="AIQ71" s="10"/>
      <c r="AIR71" s="10"/>
      <c r="AIS71" s="10"/>
      <c r="AIT71" s="10"/>
      <c r="AIU71" s="10"/>
      <c r="AIV71" s="10"/>
      <c r="AIW71" s="10"/>
      <c r="AIX71" s="10"/>
      <c r="AIY71" s="10"/>
      <c r="AIZ71" s="10"/>
      <c r="AJA71" s="10"/>
      <c r="AJB71" s="10"/>
      <c r="AJC71" s="10"/>
      <c r="AJD71" s="10"/>
      <c r="AJE71" s="10"/>
      <c r="AJF71" s="10"/>
      <c r="AJG71" s="10"/>
      <c r="AJH71" s="10"/>
      <c r="AJI71" s="10"/>
      <c r="AJJ71" s="10"/>
      <c r="AJK71" s="10"/>
      <c r="AJL71" s="10"/>
      <c r="AJM71" s="10"/>
      <c r="AJN71" s="10"/>
      <c r="AJO71" s="10"/>
      <c r="AJP71" s="10"/>
      <c r="AJQ71" s="10"/>
      <c r="AJR71" s="10"/>
      <c r="AJS71" s="10"/>
      <c r="AJT71" s="10"/>
      <c r="AJU71" s="10"/>
      <c r="AJV71" s="10"/>
      <c r="AJW71" s="10"/>
      <c r="AJX71" s="10"/>
      <c r="AJY71" s="10"/>
      <c r="AJZ71" s="10"/>
      <c r="AKA71" s="10"/>
      <c r="AKB71" s="10"/>
      <c r="AKC71" s="10"/>
      <c r="AKD71" s="10"/>
      <c r="AKE71" s="10"/>
      <c r="AKF71" s="10"/>
      <c r="AKG71" s="10"/>
      <c r="AKH71" s="10"/>
      <c r="AKI71" s="10"/>
      <c r="AKJ71" s="10"/>
      <c r="AKK71" s="10"/>
      <c r="AKL71" s="10"/>
      <c r="AKM71" s="10"/>
      <c r="AKN71" s="10"/>
      <c r="AKO71" s="10"/>
      <c r="AKP71" s="10"/>
      <c r="AKQ71" s="10"/>
      <c r="AKR71" s="10"/>
      <c r="AKS71" s="10"/>
      <c r="AKT71" s="10"/>
      <c r="AKU71" s="10"/>
      <c r="AKV71" s="10"/>
      <c r="AKW71" s="10"/>
      <c r="AKX71" s="10"/>
      <c r="AKY71" s="10"/>
      <c r="AKZ71" s="10"/>
      <c r="ALA71" s="10"/>
      <c r="ALB71" s="10"/>
      <c r="ALC71" s="10"/>
      <c r="ALD71" s="10"/>
      <c r="ALE71" s="10"/>
      <c r="ALF71" s="10"/>
      <c r="ALG71" s="10"/>
      <c r="ALH71" s="10"/>
      <c r="ALI71" s="10"/>
      <c r="ALJ71" s="10"/>
      <c r="ALK71" s="10"/>
      <c r="ALL71" s="10"/>
      <c r="ALM71" s="10"/>
      <c r="ALN71" s="10"/>
      <c r="ALO71" s="10"/>
      <c r="ALP71" s="10"/>
      <c r="ALQ71" s="10"/>
      <c r="ALR71" s="10"/>
      <c r="ALS71" s="10"/>
      <c r="ALT71" s="10"/>
      <c r="ALU71" s="10"/>
      <c r="ALV71" s="10"/>
      <c r="ALW71" s="10"/>
      <c r="ALX71" s="10"/>
      <c r="ALY71" s="10"/>
      <c r="ALZ71" s="10"/>
      <c r="AMA71" s="10"/>
      <c r="AMB71" s="10"/>
      <c r="AMC71" s="10"/>
      <c r="AMD71" s="10"/>
      <c r="AME71" s="10"/>
      <c r="AMF71" s="10"/>
      <c r="AMG71" s="10"/>
      <c r="AMH71" s="10"/>
      <c r="AMI71" s="10"/>
      <c r="AMJ71" s="10"/>
    </row>
    <row r="72" s="52" customFormat="true" ht="12.75" hidden="false" customHeight="true" outlineLevel="0" collapsed="false">
      <c r="A72" s="1"/>
      <c r="B72" s="53" t="s">
        <v>164</v>
      </c>
      <c r="C72" s="53" t="s">
        <v>165</v>
      </c>
      <c r="D72" s="54" t="s">
        <v>159</v>
      </c>
      <c r="E72" s="53" t="n">
        <v>4</v>
      </c>
      <c r="F72" s="55" t="n">
        <v>1517.07</v>
      </c>
      <c r="G72" s="55" t="n">
        <v>6068.28</v>
      </c>
      <c r="H72" s="53"/>
      <c r="I72" s="53"/>
      <c r="J72" s="56"/>
      <c r="K72" s="56"/>
      <c r="L72" s="56"/>
      <c r="M72" s="56"/>
      <c r="N72" s="56"/>
      <c r="O72" s="56"/>
      <c r="P72" s="56"/>
      <c r="Q72" s="56"/>
      <c r="R72" s="56"/>
      <c r="S72" s="56"/>
      <c r="T72" s="56"/>
      <c r="U72" s="56"/>
      <c r="V72" s="56"/>
      <c r="W72" s="56"/>
      <c r="X72" s="56"/>
      <c r="Y72" s="56"/>
      <c r="Z72" s="56"/>
      <c r="AA72" s="56"/>
      <c r="AB72" s="56"/>
      <c r="AC72" s="57"/>
      <c r="AD72" s="56" t="n">
        <f aca="false">SUM(H72,J72,L72,N72,P72,R72,T72,V72,X72,Z72,AB72)</f>
        <v>0</v>
      </c>
      <c r="AE72" s="57" t="n">
        <f aca="false">SUM(I72,K72,M72,O72,Q72,S72,U72,W72,Y72,AA72,AC72)</f>
        <v>0</v>
      </c>
      <c r="AHZ72" s="10"/>
      <c r="AIA72" s="10"/>
      <c r="AIB72" s="10"/>
      <c r="AIC72" s="10"/>
      <c r="AID72" s="10"/>
      <c r="AIE72" s="10"/>
      <c r="AIF72" s="10"/>
      <c r="AIG72" s="10"/>
      <c r="AIH72" s="10"/>
      <c r="AII72" s="10"/>
      <c r="AIJ72" s="10"/>
      <c r="AIK72" s="10"/>
      <c r="AIL72" s="10"/>
      <c r="AIM72" s="10"/>
      <c r="AIN72" s="10"/>
      <c r="AIO72" s="10"/>
      <c r="AIP72" s="10"/>
      <c r="AIQ72" s="10"/>
      <c r="AIR72" s="10"/>
      <c r="AIS72" s="10"/>
      <c r="AIT72" s="10"/>
      <c r="AIU72" s="10"/>
      <c r="AIV72" s="10"/>
      <c r="AIW72" s="10"/>
      <c r="AIX72" s="10"/>
      <c r="AIY72" s="10"/>
      <c r="AIZ72" s="10"/>
      <c r="AJA72" s="10"/>
      <c r="AJB72" s="10"/>
      <c r="AJC72" s="10"/>
      <c r="AJD72" s="10"/>
      <c r="AJE72" s="10"/>
      <c r="AJF72" s="10"/>
      <c r="AJG72" s="10"/>
      <c r="AJH72" s="10"/>
      <c r="AJI72" s="10"/>
      <c r="AJJ72" s="10"/>
      <c r="AJK72" s="10"/>
      <c r="AJL72" s="10"/>
      <c r="AJM72" s="10"/>
      <c r="AJN72" s="10"/>
      <c r="AJO72" s="10"/>
      <c r="AJP72" s="10"/>
      <c r="AJQ72" s="10"/>
      <c r="AJR72" s="10"/>
      <c r="AJS72" s="10"/>
      <c r="AJT72" s="10"/>
      <c r="AJU72" s="10"/>
      <c r="AJV72" s="10"/>
      <c r="AJW72" s="10"/>
      <c r="AJX72" s="10"/>
      <c r="AJY72" s="10"/>
      <c r="AJZ72" s="10"/>
      <c r="AKA72" s="10"/>
      <c r="AKB72" s="10"/>
      <c r="AKC72" s="10"/>
      <c r="AKD72" s="10"/>
      <c r="AKE72" s="10"/>
      <c r="AKF72" s="10"/>
      <c r="AKG72" s="10"/>
      <c r="AKH72" s="10"/>
      <c r="AKI72" s="10"/>
      <c r="AKJ72" s="10"/>
      <c r="AKK72" s="10"/>
      <c r="AKL72" s="10"/>
      <c r="AKM72" s="10"/>
      <c r="AKN72" s="10"/>
      <c r="AKO72" s="10"/>
      <c r="AKP72" s="10"/>
      <c r="AKQ72" s="10"/>
      <c r="AKR72" s="10"/>
      <c r="AKS72" s="10"/>
      <c r="AKT72" s="10"/>
      <c r="AKU72" s="10"/>
      <c r="AKV72" s="10"/>
      <c r="AKW72" s="10"/>
      <c r="AKX72" s="10"/>
      <c r="AKY72" s="10"/>
      <c r="AKZ72" s="10"/>
      <c r="ALA72" s="10"/>
      <c r="ALB72" s="10"/>
      <c r="ALC72" s="10"/>
      <c r="ALD72" s="10"/>
      <c r="ALE72" s="10"/>
      <c r="ALF72" s="10"/>
      <c r="ALG72" s="10"/>
      <c r="ALH72" s="10"/>
      <c r="ALI72" s="10"/>
      <c r="ALJ72" s="10"/>
      <c r="ALK72" s="10"/>
      <c r="ALL72" s="10"/>
      <c r="ALM72" s="10"/>
      <c r="ALN72" s="10"/>
      <c r="ALO72" s="10"/>
      <c r="ALP72" s="10"/>
      <c r="ALQ72" s="10"/>
      <c r="ALR72" s="10"/>
      <c r="ALS72" s="10"/>
      <c r="ALT72" s="10"/>
      <c r="ALU72" s="10"/>
      <c r="ALV72" s="10"/>
      <c r="ALW72" s="10"/>
      <c r="ALX72" s="10"/>
      <c r="ALY72" s="10"/>
      <c r="ALZ72" s="10"/>
      <c r="AMA72" s="10"/>
      <c r="AMB72" s="10"/>
      <c r="AMC72" s="10"/>
      <c r="AMD72" s="10"/>
      <c r="AME72" s="10"/>
      <c r="AMF72" s="10"/>
      <c r="AMG72" s="10"/>
      <c r="AMH72" s="10"/>
      <c r="AMI72" s="10"/>
      <c r="AMJ72" s="10"/>
    </row>
    <row r="73" s="52" customFormat="true" ht="12.75" hidden="false" customHeight="true" outlineLevel="0" collapsed="false">
      <c r="A73" s="1"/>
      <c r="B73" s="53" t="s">
        <v>166</v>
      </c>
      <c r="C73" s="53" t="s">
        <v>167</v>
      </c>
      <c r="D73" s="54" t="s">
        <v>53</v>
      </c>
      <c r="E73" s="53" t="n">
        <v>6</v>
      </c>
      <c r="F73" s="55" t="n">
        <v>455.11</v>
      </c>
      <c r="G73" s="55" t="n">
        <v>2730.66</v>
      </c>
      <c r="H73" s="53"/>
      <c r="I73" s="53"/>
      <c r="J73" s="56"/>
      <c r="K73" s="56"/>
      <c r="L73" s="56"/>
      <c r="M73" s="56"/>
      <c r="N73" s="56"/>
      <c r="O73" s="56"/>
      <c r="P73" s="56" t="n">
        <v>1</v>
      </c>
      <c r="Q73" s="57"/>
      <c r="R73" s="56"/>
      <c r="S73" s="56"/>
      <c r="T73" s="56"/>
      <c r="U73" s="56"/>
      <c r="V73" s="56"/>
      <c r="W73" s="56"/>
      <c r="X73" s="56"/>
      <c r="Y73" s="56"/>
      <c r="Z73" s="56"/>
      <c r="AA73" s="56"/>
      <c r="AB73" s="56"/>
      <c r="AC73" s="57"/>
      <c r="AD73" s="56" t="n">
        <f aca="false">SUM(H73,J73,L73,N73,P73,R73,T73,V73,X73,Z73,AB73)</f>
        <v>1</v>
      </c>
      <c r="AE73" s="57" t="n">
        <f aca="false">SUM(I73,K73,M73,O73,Q73,S73,U73,W73,Y73,AA73,AC73)</f>
        <v>0</v>
      </c>
      <c r="AHZ73" s="10"/>
      <c r="AIA73" s="10"/>
      <c r="AIB73" s="10"/>
      <c r="AIC73" s="10"/>
      <c r="AID73" s="10"/>
      <c r="AIE73" s="10"/>
      <c r="AIF73" s="10"/>
      <c r="AIG73" s="10"/>
      <c r="AIH73" s="10"/>
      <c r="AII73" s="10"/>
      <c r="AIJ73" s="10"/>
      <c r="AIK73" s="10"/>
      <c r="AIL73" s="10"/>
      <c r="AIM73" s="10"/>
      <c r="AIN73" s="10"/>
      <c r="AIO73" s="10"/>
      <c r="AIP73" s="10"/>
      <c r="AIQ73" s="10"/>
      <c r="AIR73" s="10"/>
      <c r="AIS73" s="10"/>
      <c r="AIT73" s="10"/>
      <c r="AIU73" s="10"/>
      <c r="AIV73" s="10"/>
      <c r="AIW73" s="10"/>
      <c r="AIX73" s="10"/>
      <c r="AIY73" s="10"/>
      <c r="AIZ73" s="10"/>
      <c r="AJA73" s="10"/>
      <c r="AJB73" s="10"/>
      <c r="AJC73" s="10"/>
      <c r="AJD73" s="10"/>
      <c r="AJE73" s="10"/>
      <c r="AJF73" s="10"/>
      <c r="AJG73" s="10"/>
      <c r="AJH73" s="10"/>
      <c r="AJI73" s="10"/>
      <c r="AJJ73" s="10"/>
      <c r="AJK73" s="10"/>
      <c r="AJL73" s="10"/>
      <c r="AJM73" s="10"/>
      <c r="AJN73" s="10"/>
      <c r="AJO73" s="10"/>
      <c r="AJP73" s="10"/>
      <c r="AJQ73" s="10"/>
      <c r="AJR73" s="10"/>
      <c r="AJS73" s="10"/>
      <c r="AJT73" s="10"/>
      <c r="AJU73" s="10"/>
      <c r="AJV73" s="10"/>
      <c r="AJW73" s="10"/>
      <c r="AJX73" s="10"/>
      <c r="AJY73" s="10"/>
      <c r="AJZ73" s="10"/>
      <c r="AKA73" s="10"/>
      <c r="AKB73" s="10"/>
      <c r="AKC73" s="10"/>
      <c r="AKD73" s="10"/>
      <c r="AKE73" s="10"/>
      <c r="AKF73" s="10"/>
      <c r="AKG73" s="10"/>
      <c r="AKH73" s="10"/>
      <c r="AKI73" s="10"/>
      <c r="AKJ73" s="10"/>
      <c r="AKK73" s="10"/>
      <c r="AKL73" s="10"/>
      <c r="AKM73" s="10"/>
      <c r="AKN73" s="10"/>
      <c r="AKO73" s="10"/>
      <c r="AKP73" s="10"/>
      <c r="AKQ73" s="10"/>
      <c r="AKR73" s="10"/>
      <c r="AKS73" s="10"/>
      <c r="AKT73" s="10"/>
      <c r="AKU73" s="10"/>
      <c r="AKV73" s="10"/>
      <c r="AKW73" s="10"/>
      <c r="AKX73" s="10"/>
      <c r="AKY73" s="10"/>
      <c r="AKZ73" s="10"/>
      <c r="ALA73" s="10"/>
      <c r="ALB73" s="10"/>
      <c r="ALC73" s="10"/>
      <c r="ALD73" s="10"/>
      <c r="ALE73" s="10"/>
      <c r="ALF73" s="10"/>
      <c r="ALG73" s="10"/>
      <c r="ALH73" s="10"/>
      <c r="ALI73" s="10"/>
      <c r="ALJ73" s="10"/>
      <c r="ALK73" s="10"/>
      <c r="ALL73" s="10"/>
      <c r="ALM73" s="10"/>
      <c r="ALN73" s="10"/>
      <c r="ALO73" s="10"/>
      <c r="ALP73" s="10"/>
      <c r="ALQ73" s="10"/>
      <c r="ALR73" s="10"/>
      <c r="ALS73" s="10"/>
      <c r="ALT73" s="10"/>
      <c r="ALU73" s="10"/>
      <c r="ALV73" s="10"/>
      <c r="ALW73" s="10"/>
      <c r="ALX73" s="10"/>
      <c r="ALY73" s="10"/>
      <c r="ALZ73" s="10"/>
      <c r="AMA73" s="10"/>
      <c r="AMB73" s="10"/>
      <c r="AMC73" s="10"/>
      <c r="AMD73" s="10"/>
      <c r="AME73" s="10"/>
      <c r="AMF73" s="10"/>
      <c r="AMG73" s="10"/>
      <c r="AMH73" s="10"/>
      <c r="AMI73" s="10"/>
      <c r="AMJ73" s="10"/>
    </row>
    <row r="74" s="52" customFormat="true" ht="12.75" hidden="false" customHeight="true" outlineLevel="0" collapsed="false">
      <c r="A74" s="1"/>
      <c r="B74" s="53" t="s">
        <v>168</v>
      </c>
      <c r="C74" s="53" t="s">
        <v>169</v>
      </c>
      <c r="D74" s="54" t="s">
        <v>53</v>
      </c>
      <c r="E74" s="53" t="n">
        <v>2</v>
      </c>
      <c r="F74" s="55" t="n">
        <v>530.97</v>
      </c>
      <c r="G74" s="55" t="n">
        <v>1061.94</v>
      </c>
      <c r="H74" s="53"/>
      <c r="I74" s="53"/>
      <c r="J74" s="56"/>
      <c r="K74" s="56"/>
      <c r="L74" s="56"/>
      <c r="M74" s="56"/>
      <c r="N74" s="56" t="n">
        <v>1</v>
      </c>
      <c r="O74" s="57"/>
      <c r="P74" s="56" t="n">
        <v>1</v>
      </c>
      <c r="Q74" s="57"/>
      <c r="R74" s="56"/>
      <c r="S74" s="56"/>
      <c r="T74" s="56"/>
      <c r="U74" s="56"/>
      <c r="V74" s="56"/>
      <c r="W74" s="56"/>
      <c r="X74" s="56"/>
      <c r="Y74" s="56"/>
      <c r="Z74" s="56"/>
      <c r="AA74" s="56"/>
      <c r="AB74" s="56"/>
      <c r="AC74" s="57"/>
      <c r="AD74" s="56" t="n">
        <f aca="false">SUM(H74,J74,L74,N74,P74,R74,T74,V74,X74,Z74,AB74)</f>
        <v>2</v>
      </c>
      <c r="AE74" s="57" t="n">
        <f aca="false">SUM(I74,K74,M74,O74,Q74,S74,U74,W74,Y74,AA74,AC74)</f>
        <v>0</v>
      </c>
      <c r="AHZ74" s="10"/>
      <c r="AIA74" s="10"/>
      <c r="AIB74" s="10"/>
      <c r="AIC74" s="10"/>
      <c r="AID74" s="10"/>
      <c r="AIE74" s="10"/>
      <c r="AIF74" s="10"/>
      <c r="AIG74" s="10"/>
      <c r="AIH74" s="10"/>
      <c r="AII74" s="10"/>
      <c r="AIJ74" s="10"/>
      <c r="AIK74" s="10"/>
      <c r="AIL74" s="10"/>
      <c r="AIM74" s="10"/>
      <c r="AIN74" s="10"/>
      <c r="AIO74" s="10"/>
      <c r="AIP74" s="10"/>
      <c r="AIQ74" s="10"/>
      <c r="AIR74" s="10"/>
      <c r="AIS74" s="10"/>
      <c r="AIT74" s="10"/>
      <c r="AIU74" s="10"/>
      <c r="AIV74" s="10"/>
      <c r="AIW74" s="10"/>
      <c r="AIX74" s="10"/>
      <c r="AIY74" s="10"/>
      <c r="AIZ74" s="10"/>
      <c r="AJA74" s="10"/>
      <c r="AJB74" s="10"/>
      <c r="AJC74" s="10"/>
      <c r="AJD74" s="10"/>
      <c r="AJE74" s="10"/>
      <c r="AJF74" s="10"/>
      <c r="AJG74" s="10"/>
      <c r="AJH74" s="10"/>
      <c r="AJI74" s="10"/>
      <c r="AJJ74" s="10"/>
      <c r="AJK74" s="10"/>
      <c r="AJL74" s="10"/>
      <c r="AJM74" s="10"/>
      <c r="AJN74" s="10"/>
      <c r="AJO74" s="10"/>
      <c r="AJP74" s="10"/>
      <c r="AJQ74" s="10"/>
      <c r="AJR74" s="10"/>
      <c r="AJS74" s="10"/>
      <c r="AJT74" s="10"/>
      <c r="AJU74" s="10"/>
      <c r="AJV74" s="10"/>
      <c r="AJW74" s="10"/>
      <c r="AJX74" s="10"/>
      <c r="AJY74" s="10"/>
      <c r="AJZ74" s="10"/>
      <c r="AKA74" s="10"/>
      <c r="AKB74" s="10"/>
      <c r="AKC74" s="10"/>
      <c r="AKD74" s="10"/>
      <c r="AKE74" s="10"/>
      <c r="AKF74" s="10"/>
      <c r="AKG74" s="10"/>
      <c r="AKH74" s="10"/>
      <c r="AKI74" s="10"/>
      <c r="AKJ74" s="10"/>
      <c r="AKK74" s="10"/>
      <c r="AKL74" s="10"/>
      <c r="AKM74" s="10"/>
      <c r="AKN74" s="10"/>
      <c r="AKO74" s="10"/>
      <c r="AKP74" s="10"/>
      <c r="AKQ74" s="10"/>
      <c r="AKR74" s="10"/>
      <c r="AKS74" s="10"/>
      <c r="AKT74" s="10"/>
      <c r="AKU74" s="10"/>
      <c r="AKV74" s="10"/>
      <c r="AKW74" s="10"/>
      <c r="AKX74" s="10"/>
      <c r="AKY74" s="10"/>
      <c r="AKZ74" s="10"/>
      <c r="ALA74" s="10"/>
      <c r="ALB74" s="10"/>
      <c r="ALC74" s="10"/>
      <c r="ALD74" s="10"/>
      <c r="ALE74" s="10"/>
      <c r="ALF74" s="10"/>
      <c r="ALG74" s="10"/>
      <c r="ALH74" s="10"/>
      <c r="ALI74" s="10"/>
      <c r="ALJ74" s="10"/>
      <c r="ALK74" s="10"/>
      <c r="ALL74" s="10"/>
      <c r="ALM74" s="10"/>
      <c r="ALN74" s="10"/>
      <c r="ALO74" s="10"/>
      <c r="ALP74" s="10"/>
      <c r="ALQ74" s="10"/>
      <c r="ALR74" s="10"/>
      <c r="ALS74" s="10"/>
      <c r="ALT74" s="10"/>
      <c r="ALU74" s="10"/>
      <c r="ALV74" s="10"/>
      <c r="ALW74" s="10"/>
      <c r="ALX74" s="10"/>
      <c r="ALY74" s="10"/>
      <c r="ALZ74" s="10"/>
      <c r="AMA74" s="10"/>
      <c r="AMB74" s="10"/>
      <c r="AMC74" s="10"/>
      <c r="AMD74" s="10"/>
      <c r="AME74" s="10"/>
      <c r="AMF74" s="10"/>
      <c r="AMG74" s="10"/>
      <c r="AMH74" s="10"/>
      <c r="AMI74" s="10"/>
      <c r="AMJ74" s="10"/>
    </row>
    <row r="75" s="52" customFormat="true" ht="12.75" hidden="false" customHeight="true" outlineLevel="0" collapsed="false">
      <c r="A75" s="1"/>
      <c r="B75" s="53" t="s">
        <v>170</v>
      </c>
      <c r="C75" s="53" t="s">
        <v>171</v>
      </c>
      <c r="D75" s="54" t="s">
        <v>159</v>
      </c>
      <c r="E75" s="53" t="n">
        <v>2</v>
      </c>
      <c r="F75" s="55" t="n">
        <v>834.39</v>
      </c>
      <c r="G75" s="55" t="n">
        <v>1668.78</v>
      </c>
      <c r="H75" s="53"/>
      <c r="I75" s="53"/>
      <c r="J75" s="56"/>
      <c r="K75" s="56"/>
      <c r="L75" s="56"/>
      <c r="M75" s="56"/>
      <c r="N75" s="56"/>
      <c r="O75" s="56"/>
      <c r="P75" s="56" t="n">
        <v>3</v>
      </c>
      <c r="Q75" s="57"/>
      <c r="R75" s="56"/>
      <c r="S75" s="56"/>
      <c r="T75" s="56"/>
      <c r="U75" s="56"/>
      <c r="V75" s="56"/>
      <c r="W75" s="56"/>
      <c r="X75" s="56"/>
      <c r="Y75" s="56"/>
      <c r="Z75" s="56"/>
      <c r="AA75" s="56"/>
      <c r="AB75" s="56"/>
      <c r="AC75" s="57"/>
      <c r="AD75" s="56" t="n">
        <f aca="false">SUM(H75,J75,L75,N75,P75,R75,T75,V75,X75,Z75,AB75)</f>
        <v>3</v>
      </c>
      <c r="AE75" s="57" t="n">
        <f aca="false">SUM(I75,K75,M75,O75,Q75,S75,U75,W75,Y75,AA75,AC75)</f>
        <v>0</v>
      </c>
      <c r="AHZ75" s="10"/>
      <c r="AIA75" s="10"/>
      <c r="AIB75" s="10"/>
      <c r="AIC75" s="10"/>
      <c r="AID75" s="10"/>
      <c r="AIE75" s="10"/>
      <c r="AIF75" s="10"/>
      <c r="AIG75" s="10"/>
      <c r="AIH75" s="10"/>
      <c r="AII75" s="10"/>
      <c r="AIJ75" s="10"/>
      <c r="AIK75" s="10"/>
      <c r="AIL75" s="10"/>
      <c r="AIM75" s="10"/>
      <c r="AIN75" s="10"/>
      <c r="AIO75" s="10"/>
      <c r="AIP75" s="10"/>
      <c r="AIQ75" s="10"/>
      <c r="AIR75" s="10"/>
      <c r="AIS75" s="10"/>
      <c r="AIT75" s="10"/>
      <c r="AIU75" s="10"/>
      <c r="AIV75" s="10"/>
      <c r="AIW75" s="10"/>
      <c r="AIX75" s="10"/>
      <c r="AIY75" s="10"/>
      <c r="AIZ75" s="10"/>
      <c r="AJA75" s="10"/>
      <c r="AJB75" s="10"/>
      <c r="AJC75" s="10"/>
      <c r="AJD75" s="10"/>
      <c r="AJE75" s="10"/>
      <c r="AJF75" s="10"/>
      <c r="AJG75" s="10"/>
      <c r="AJH75" s="10"/>
      <c r="AJI75" s="10"/>
      <c r="AJJ75" s="10"/>
      <c r="AJK75" s="10"/>
      <c r="AJL75" s="10"/>
      <c r="AJM75" s="10"/>
      <c r="AJN75" s="10"/>
      <c r="AJO75" s="10"/>
      <c r="AJP75" s="10"/>
      <c r="AJQ75" s="10"/>
      <c r="AJR75" s="10"/>
      <c r="AJS75" s="10"/>
      <c r="AJT75" s="10"/>
      <c r="AJU75" s="10"/>
      <c r="AJV75" s="10"/>
      <c r="AJW75" s="10"/>
      <c r="AJX75" s="10"/>
      <c r="AJY75" s="10"/>
      <c r="AJZ75" s="10"/>
      <c r="AKA75" s="10"/>
      <c r="AKB75" s="10"/>
      <c r="AKC75" s="10"/>
      <c r="AKD75" s="10"/>
      <c r="AKE75" s="10"/>
      <c r="AKF75" s="10"/>
      <c r="AKG75" s="10"/>
      <c r="AKH75" s="10"/>
      <c r="AKI75" s="10"/>
      <c r="AKJ75" s="10"/>
      <c r="AKK75" s="10"/>
      <c r="AKL75" s="10"/>
      <c r="AKM75" s="10"/>
      <c r="AKN75" s="10"/>
      <c r="AKO75" s="10"/>
      <c r="AKP75" s="10"/>
      <c r="AKQ75" s="10"/>
      <c r="AKR75" s="10"/>
      <c r="AKS75" s="10"/>
      <c r="AKT75" s="10"/>
      <c r="AKU75" s="10"/>
      <c r="AKV75" s="10"/>
      <c r="AKW75" s="10"/>
      <c r="AKX75" s="10"/>
      <c r="AKY75" s="10"/>
      <c r="AKZ75" s="10"/>
      <c r="ALA75" s="10"/>
      <c r="ALB75" s="10"/>
      <c r="ALC75" s="10"/>
      <c r="ALD75" s="10"/>
      <c r="ALE75" s="10"/>
      <c r="ALF75" s="10"/>
      <c r="ALG75" s="10"/>
      <c r="ALH75" s="10"/>
      <c r="ALI75" s="10"/>
      <c r="ALJ75" s="10"/>
      <c r="ALK75" s="10"/>
      <c r="ALL75" s="10"/>
      <c r="ALM75" s="10"/>
      <c r="ALN75" s="10"/>
      <c r="ALO75" s="10"/>
      <c r="ALP75" s="10"/>
      <c r="ALQ75" s="10"/>
      <c r="ALR75" s="10"/>
      <c r="ALS75" s="10"/>
      <c r="ALT75" s="10"/>
      <c r="ALU75" s="10"/>
      <c r="ALV75" s="10"/>
      <c r="ALW75" s="10"/>
      <c r="ALX75" s="10"/>
      <c r="ALY75" s="10"/>
      <c r="ALZ75" s="10"/>
      <c r="AMA75" s="10"/>
      <c r="AMB75" s="10"/>
      <c r="AMC75" s="10"/>
      <c r="AMD75" s="10"/>
      <c r="AME75" s="10"/>
      <c r="AMF75" s="10"/>
      <c r="AMG75" s="10"/>
      <c r="AMH75" s="10"/>
      <c r="AMI75" s="10"/>
      <c r="AMJ75" s="10"/>
    </row>
    <row r="76" s="52" customFormat="true" ht="12.75" hidden="false" customHeight="true" outlineLevel="0" collapsed="false">
      <c r="A76" s="1"/>
      <c r="B76" s="53" t="s">
        <v>172</v>
      </c>
      <c r="C76" s="53" t="s">
        <v>173</v>
      </c>
      <c r="D76" s="54" t="s">
        <v>159</v>
      </c>
      <c r="E76" s="53" t="n">
        <v>8</v>
      </c>
      <c r="F76" s="55" t="n">
        <v>1061.94</v>
      </c>
      <c r="G76" s="55" t="n">
        <v>8495.52</v>
      </c>
      <c r="H76" s="53"/>
      <c r="I76" s="53"/>
      <c r="J76" s="56"/>
      <c r="K76" s="56"/>
      <c r="L76" s="56" t="n">
        <v>2</v>
      </c>
      <c r="M76" s="57"/>
      <c r="N76" s="56" t="n">
        <v>2</v>
      </c>
      <c r="O76" s="57"/>
      <c r="P76" s="56"/>
      <c r="Q76" s="56"/>
      <c r="R76" s="56"/>
      <c r="S76" s="56"/>
      <c r="T76" s="56"/>
      <c r="U76" s="56"/>
      <c r="V76" s="56"/>
      <c r="W76" s="56"/>
      <c r="X76" s="56"/>
      <c r="Y76" s="56"/>
      <c r="Z76" s="56"/>
      <c r="AA76" s="56"/>
      <c r="AB76" s="56"/>
      <c r="AC76" s="57"/>
      <c r="AD76" s="56" t="n">
        <f aca="false">SUM(H76,J76,L76,N76,P76,R76,T76,V76,X76,Z76,AB76)</f>
        <v>4</v>
      </c>
      <c r="AE76" s="57" t="n">
        <f aca="false">SUM(I76,K76,M76,O76,Q76,S76,U76,W76,Y76,AA76,AC76)</f>
        <v>0</v>
      </c>
      <c r="AHZ76" s="10"/>
      <c r="AIA76" s="10"/>
      <c r="AIB76" s="10"/>
      <c r="AIC76" s="10"/>
      <c r="AID76" s="10"/>
      <c r="AIE76" s="10"/>
      <c r="AIF76" s="10"/>
      <c r="AIG76" s="10"/>
      <c r="AIH76" s="10"/>
      <c r="AII76" s="10"/>
      <c r="AIJ76" s="10"/>
      <c r="AIK76" s="10"/>
      <c r="AIL76" s="10"/>
      <c r="AIM76" s="10"/>
      <c r="AIN76" s="10"/>
      <c r="AIO76" s="10"/>
      <c r="AIP76" s="10"/>
      <c r="AIQ76" s="10"/>
      <c r="AIR76" s="10"/>
      <c r="AIS76" s="10"/>
      <c r="AIT76" s="10"/>
      <c r="AIU76" s="10"/>
      <c r="AIV76" s="10"/>
      <c r="AIW76" s="10"/>
      <c r="AIX76" s="10"/>
      <c r="AIY76" s="10"/>
      <c r="AIZ76" s="10"/>
      <c r="AJA76" s="10"/>
      <c r="AJB76" s="10"/>
      <c r="AJC76" s="10"/>
      <c r="AJD76" s="10"/>
      <c r="AJE76" s="10"/>
      <c r="AJF76" s="10"/>
      <c r="AJG76" s="10"/>
      <c r="AJH76" s="10"/>
      <c r="AJI76" s="10"/>
      <c r="AJJ76" s="10"/>
      <c r="AJK76" s="10"/>
      <c r="AJL76" s="10"/>
      <c r="AJM76" s="10"/>
      <c r="AJN76" s="10"/>
      <c r="AJO76" s="10"/>
      <c r="AJP76" s="10"/>
      <c r="AJQ76" s="10"/>
      <c r="AJR76" s="10"/>
      <c r="AJS76" s="10"/>
      <c r="AJT76" s="10"/>
      <c r="AJU76" s="10"/>
      <c r="AJV76" s="10"/>
      <c r="AJW76" s="10"/>
      <c r="AJX76" s="10"/>
      <c r="AJY76" s="10"/>
      <c r="AJZ76" s="10"/>
      <c r="AKA76" s="10"/>
      <c r="AKB76" s="10"/>
      <c r="AKC76" s="10"/>
      <c r="AKD76" s="10"/>
      <c r="AKE76" s="10"/>
      <c r="AKF76" s="10"/>
      <c r="AKG76" s="10"/>
      <c r="AKH76" s="10"/>
      <c r="AKI76" s="10"/>
      <c r="AKJ76" s="10"/>
      <c r="AKK76" s="10"/>
      <c r="AKL76" s="10"/>
      <c r="AKM76" s="10"/>
      <c r="AKN76" s="10"/>
      <c r="AKO76" s="10"/>
      <c r="AKP76" s="10"/>
      <c r="AKQ76" s="10"/>
      <c r="AKR76" s="10"/>
      <c r="AKS76" s="10"/>
      <c r="AKT76" s="10"/>
      <c r="AKU76" s="10"/>
      <c r="AKV76" s="10"/>
      <c r="AKW76" s="10"/>
      <c r="AKX76" s="10"/>
      <c r="AKY76" s="10"/>
      <c r="AKZ76" s="10"/>
      <c r="ALA76" s="10"/>
      <c r="ALB76" s="10"/>
      <c r="ALC76" s="10"/>
      <c r="ALD76" s="10"/>
      <c r="ALE76" s="10"/>
      <c r="ALF76" s="10"/>
      <c r="ALG76" s="10"/>
      <c r="ALH76" s="10"/>
      <c r="ALI76" s="10"/>
      <c r="ALJ76" s="10"/>
      <c r="ALK76" s="10"/>
      <c r="ALL76" s="10"/>
      <c r="ALM76" s="10"/>
      <c r="ALN76" s="10"/>
      <c r="ALO76" s="10"/>
      <c r="ALP76" s="10"/>
      <c r="ALQ76" s="10"/>
      <c r="ALR76" s="10"/>
      <c r="ALS76" s="10"/>
      <c r="ALT76" s="10"/>
      <c r="ALU76" s="10"/>
      <c r="ALV76" s="10"/>
      <c r="ALW76" s="10"/>
      <c r="ALX76" s="10"/>
      <c r="ALY76" s="10"/>
      <c r="ALZ76" s="10"/>
      <c r="AMA76" s="10"/>
      <c r="AMB76" s="10"/>
      <c r="AMC76" s="10"/>
      <c r="AMD76" s="10"/>
      <c r="AME76" s="10"/>
      <c r="AMF76" s="10"/>
      <c r="AMG76" s="10"/>
      <c r="AMH76" s="10"/>
      <c r="AMI76" s="10"/>
      <c r="AMJ76" s="10"/>
    </row>
    <row r="77" s="52" customFormat="true" ht="12.75" hidden="false" customHeight="true" outlineLevel="0" collapsed="false">
      <c r="A77" s="1"/>
      <c r="B77" s="53" t="s">
        <v>174</v>
      </c>
      <c r="C77" s="53" t="s">
        <v>175</v>
      </c>
      <c r="D77" s="54" t="s">
        <v>53</v>
      </c>
      <c r="E77" s="53" t="n">
        <v>1</v>
      </c>
      <c r="F77" s="55" t="n">
        <v>1517.07</v>
      </c>
      <c r="G77" s="55" t="n">
        <v>1517.07</v>
      </c>
      <c r="H77" s="53"/>
      <c r="I77" s="53"/>
      <c r="J77" s="56"/>
      <c r="K77" s="56"/>
      <c r="L77" s="56" t="n">
        <v>1</v>
      </c>
      <c r="M77" s="57"/>
      <c r="N77" s="56"/>
      <c r="O77" s="56"/>
      <c r="P77" s="56"/>
      <c r="Q77" s="56"/>
      <c r="R77" s="56"/>
      <c r="S77" s="56"/>
      <c r="T77" s="56"/>
      <c r="U77" s="56"/>
      <c r="V77" s="56"/>
      <c r="W77" s="56"/>
      <c r="X77" s="56"/>
      <c r="Y77" s="56"/>
      <c r="Z77" s="56"/>
      <c r="AA77" s="56"/>
      <c r="AB77" s="56"/>
      <c r="AC77" s="57"/>
      <c r="AD77" s="56" t="n">
        <f aca="false">SUM(H77,J77,L77,N77,P77,R77,T77,V77,X77,Z77,AB77)</f>
        <v>1</v>
      </c>
      <c r="AE77" s="57" t="n">
        <f aca="false">SUM(I77,K77,M77,O77,Q77,S77,U77,W77,Y77,AA77,AC77)</f>
        <v>0</v>
      </c>
      <c r="AHZ77" s="10"/>
      <c r="AIA77" s="10"/>
      <c r="AIB77" s="10"/>
      <c r="AIC77" s="10"/>
      <c r="AID77" s="10"/>
      <c r="AIE77" s="10"/>
      <c r="AIF77" s="10"/>
      <c r="AIG77" s="10"/>
      <c r="AIH77" s="10"/>
      <c r="AII77" s="10"/>
      <c r="AIJ77" s="10"/>
      <c r="AIK77" s="10"/>
      <c r="AIL77" s="10"/>
      <c r="AIM77" s="10"/>
      <c r="AIN77" s="10"/>
      <c r="AIO77" s="10"/>
      <c r="AIP77" s="10"/>
      <c r="AIQ77" s="10"/>
      <c r="AIR77" s="10"/>
      <c r="AIS77" s="10"/>
      <c r="AIT77" s="10"/>
      <c r="AIU77" s="10"/>
      <c r="AIV77" s="10"/>
      <c r="AIW77" s="10"/>
      <c r="AIX77" s="10"/>
      <c r="AIY77" s="10"/>
      <c r="AIZ77" s="10"/>
      <c r="AJA77" s="10"/>
      <c r="AJB77" s="10"/>
      <c r="AJC77" s="10"/>
      <c r="AJD77" s="10"/>
      <c r="AJE77" s="10"/>
      <c r="AJF77" s="10"/>
      <c r="AJG77" s="10"/>
      <c r="AJH77" s="10"/>
      <c r="AJI77" s="10"/>
      <c r="AJJ77" s="10"/>
      <c r="AJK77" s="10"/>
      <c r="AJL77" s="10"/>
      <c r="AJM77" s="10"/>
      <c r="AJN77" s="10"/>
      <c r="AJO77" s="10"/>
      <c r="AJP77" s="10"/>
      <c r="AJQ77" s="10"/>
      <c r="AJR77" s="10"/>
      <c r="AJS77" s="10"/>
      <c r="AJT77" s="10"/>
      <c r="AJU77" s="10"/>
      <c r="AJV77" s="10"/>
      <c r="AJW77" s="10"/>
      <c r="AJX77" s="10"/>
      <c r="AJY77" s="10"/>
      <c r="AJZ77" s="10"/>
      <c r="AKA77" s="10"/>
      <c r="AKB77" s="10"/>
      <c r="AKC77" s="10"/>
      <c r="AKD77" s="10"/>
      <c r="AKE77" s="10"/>
      <c r="AKF77" s="10"/>
      <c r="AKG77" s="10"/>
      <c r="AKH77" s="10"/>
      <c r="AKI77" s="10"/>
      <c r="AKJ77" s="10"/>
      <c r="AKK77" s="10"/>
      <c r="AKL77" s="10"/>
      <c r="AKM77" s="10"/>
      <c r="AKN77" s="10"/>
      <c r="AKO77" s="10"/>
      <c r="AKP77" s="10"/>
      <c r="AKQ77" s="10"/>
      <c r="AKR77" s="10"/>
      <c r="AKS77" s="10"/>
      <c r="AKT77" s="10"/>
      <c r="AKU77" s="10"/>
      <c r="AKV77" s="10"/>
      <c r="AKW77" s="10"/>
      <c r="AKX77" s="10"/>
      <c r="AKY77" s="10"/>
      <c r="AKZ77" s="10"/>
      <c r="ALA77" s="10"/>
      <c r="ALB77" s="10"/>
      <c r="ALC77" s="10"/>
      <c r="ALD77" s="10"/>
      <c r="ALE77" s="10"/>
      <c r="ALF77" s="10"/>
      <c r="ALG77" s="10"/>
      <c r="ALH77" s="10"/>
      <c r="ALI77" s="10"/>
      <c r="ALJ77" s="10"/>
      <c r="ALK77" s="10"/>
      <c r="ALL77" s="10"/>
      <c r="ALM77" s="10"/>
      <c r="ALN77" s="10"/>
      <c r="ALO77" s="10"/>
      <c r="ALP77" s="10"/>
      <c r="ALQ77" s="10"/>
      <c r="ALR77" s="10"/>
      <c r="ALS77" s="10"/>
      <c r="ALT77" s="10"/>
      <c r="ALU77" s="10"/>
      <c r="ALV77" s="10"/>
      <c r="ALW77" s="10"/>
      <c r="ALX77" s="10"/>
      <c r="ALY77" s="10"/>
      <c r="ALZ77" s="10"/>
      <c r="AMA77" s="10"/>
      <c r="AMB77" s="10"/>
      <c r="AMC77" s="10"/>
      <c r="AMD77" s="10"/>
      <c r="AME77" s="10"/>
      <c r="AMF77" s="10"/>
      <c r="AMG77" s="10"/>
      <c r="AMH77" s="10"/>
      <c r="AMI77" s="10"/>
      <c r="AMJ77" s="10"/>
    </row>
    <row r="78" s="52" customFormat="true" ht="12.75" hidden="false" customHeight="true" outlineLevel="0" collapsed="false">
      <c r="A78" s="1"/>
      <c r="B78" s="53" t="s">
        <v>176</v>
      </c>
      <c r="C78" s="53" t="s">
        <v>177</v>
      </c>
      <c r="D78" s="54" t="s">
        <v>159</v>
      </c>
      <c r="E78" s="53" t="n">
        <v>19</v>
      </c>
      <c r="F78" s="55" t="n">
        <v>626.97</v>
      </c>
      <c r="G78" s="55" t="n">
        <v>11912.43</v>
      </c>
      <c r="H78" s="53"/>
      <c r="I78" s="53"/>
      <c r="J78" s="56"/>
      <c r="K78" s="56"/>
      <c r="L78" s="56"/>
      <c r="M78" s="56"/>
      <c r="N78" s="56"/>
      <c r="O78" s="56"/>
      <c r="P78" s="56"/>
      <c r="Q78" s="56"/>
      <c r="R78" s="56"/>
      <c r="S78" s="56"/>
      <c r="T78" s="56"/>
      <c r="U78" s="56"/>
      <c r="V78" s="56"/>
      <c r="W78" s="56"/>
      <c r="X78" s="56"/>
      <c r="Y78" s="56"/>
      <c r="Z78" s="56"/>
      <c r="AA78" s="56"/>
      <c r="AB78" s="56"/>
      <c r="AC78" s="57"/>
      <c r="AD78" s="56" t="n">
        <f aca="false">SUM(H78,J78,L78,N78,P78,R78,T78,V78,X78,Z78,AB78)</f>
        <v>0</v>
      </c>
      <c r="AE78" s="57" t="n">
        <f aca="false">SUM(I78,K78,M78,O78,Q78,S78,U78,W78,Y78,AA78,AC78)</f>
        <v>0</v>
      </c>
      <c r="AHZ78" s="10"/>
      <c r="AIA78" s="10"/>
      <c r="AIB78" s="10"/>
      <c r="AIC78" s="10"/>
      <c r="AID78" s="10"/>
      <c r="AIE78" s="10"/>
      <c r="AIF78" s="10"/>
      <c r="AIG78" s="10"/>
      <c r="AIH78" s="10"/>
      <c r="AII78" s="10"/>
      <c r="AIJ78" s="10"/>
      <c r="AIK78" s="10"/>
      <c r="AIL78" s="10"/>
      <c r="AIM78" s="10"/>
      <c r="AIN78" s="10"/>
      <c r="AIO78" s="10"/>
      <c r="AIP78" s="10"/>
      <c r="AIQ78" s="10"/>
      <c r="AIR78" s="10"/>
      <c r="AIS78" s="10"/>
      <c r="AIT78" s="10"/>
      <c r="AIU78" s="10"/>
      <c r="AIV78" s="10"/>
      <c r="AIW78" s="10"/>
      <c r="AIX78" s="10"/>
      <c r="AIY78" s="10"/>
      <c r="AIZ78" s="10"/>
      <c r="AJA78" s="10"/>
      <c r="AJB78" s="10"/>
      <c r="AJC78" s="10"/>
      <c r="AJD78" s="10"/>
      <c r="AJE78" s="10"/>
      <c r="AJF78" s="10"/>
      <c r="AJG78" s="10"/>
      <c r="AJH78" s="10"/>
      <c r="AJI78" s="10"/>
      <c r="AJJ78" s="10"/>
      <c r="AJK78" s="10"/>
      <c r="AJL78" s="10"/>
      <c r="AJM78" s="10"/>
      <c r="AJN78" s="10"/>
      <c r="AJO78" s="10"/>
      <c r="AJP78" s="10"/>
      <c r="AJQ78" s="10"/>
      <c r="AJR78" s="10"/>
      <c r="AJS78" s="10"/>
      <c r="AJT78" s="10"/>
      <c r="AJU78" s="10"/>
      <c r="AJV78" s="10"/>
      <c r="AJW78" s="10"/>
      <c r="AJX78" s="10"/>
      <c r="AJY78" s="10"/>
      <c r="AJZ78" s="10"/>
      <c r="AKA78" s="10"/>
      <c r="AKB78" s="10"/>
      <c r="AKC78" s="10"/>
      <c r="AKD78" s="10"/>
      <c r="AKE78" s="10"/>
      <c r="AKF78" s="10"/>
      <c r="AKG78" s="10"/>
      <c r="AKH78" s="10"/>
      <c r="AKI78" s="10"/>
      <c r="AKJ78" s="10"/>
      <c r="AKK78" s="10"/>
      <c r="AKL78" s="10"/>
      <c r="AKM78" s="10"/>
      <c r="AKN78" s="10"/>
      <c r="AKO78" s="10"/>
      <c r="AKP78" s="10"/>
      <c r="AKQ78" s="10"/>
      <c r="AKR78" s="10"/>
      <c r="AKS78" s="10"/>
      <c r="AKT78" s="10"/>
      <c r="AKU78" s="10"/>
      <c r="AKV78" s="10"/>
      <c r="AKW78" s="10"/>
      <c r="AKX78" s="10"/>
      <c r="AKY78" s="10"/>
      <c r="AKZ78" s="10"/>
      <c r="ALA78" s="10"/>
      <c r="ALB78" s="10"/>
      <c r="ALC78" s="10"/>
      <c r="ALD78" s="10"/>
      <c r="ALE78" s="10"/>
      <c r="ALF78" s="10"/>
      <c r="ALG78" s="10"/>
      <c r="ALH78" s="10"/>
      <c r="ALI78" s="10"/>
      <c r="ALJ78" s="10"/>
      <c r="ALK78" s="10"/>
      <c r="ALL78" s="10"/>
      <c r="ALM78" s="10"/>
      <c r="ALN78" s="10"/>
      <c r="ALO78" s="10"/>
      <c r="ALP78" s="10"/>
      <c r="ALQ78" s="10"/>
      <c r="ALR78" s="10"/>
      <c r="ALS78" s="10"/>
      <c r="ALT78" s="10"/>
      <c r="ALU78" s="10"/>
      <c r="ALV78" s="10"/>
      <c r="ALW78" s="10"/>
      <c r="ALX78" s="10"/>
      <c r="ALY78" s="10"/>
      <c r="ALZ78" s="10"/>
      <c r="AMA78" s="10"/>
      <c r="AMB78" s="10"/>
      <c r="AMC78" s="10"/>
      <c r="AMD78" s="10"/>
      <c r="AME78" s="10"/>
      <c r="AMF78" s="10"/>
      <c r="AMG78" s="10"/>
      <c r="AMH78" s="10"/>
      <c r="AMI78" s="10"/>
      <c r="AMJ78" s="10"/>
    </row>
    <row r="79" s="52" customFormat="true" ht="12.75" hidden="false" customHeight="true" outlineLevel="0" collapsed="false">
      <c r="A79" s="1"/>
      <c r="B79" s="53" t="s">
        <v>178</v>
      </c>
      <c r="C79" s="53" t="s">
        <v>179</v>
      </c>
      <c r="D79" s="54" t="s">
        <v>159</v>
      </c>
      <c r="E79" s="53" t="n">
        <v>6</v>
      </c>
      <c r="F79" s="55" t="n">
        <v>481.75</v>
      </c>
      <c r="G79" s="55" t="n">
        <v>2890.5</v>
      </c>
      <c r="H79" s="53"/>
      <c r="I79" s="53"/>
      <c r="J79" s="56"/>
      <c r="K79" s="56"/>
      <c r="L79" s="56"/>
      <c r="M79" s="56"/>
      <c r="N79" s="56"/>
      <c r="O79" s="56"/>
      <c r="P79" s="56"/>
      <c r="Q79" s="56"/>
      <c r="R79" s="56"/>
      <c r="S79" s="56"/>
      <c r="T79" s="56"/>
      <c r="U79" s="56"/>
      <c r="V79" s="56"/>
      <c r="W79" s="56"/>
      <c r="X79" s="56"/>
      <c r="Y79" s="56"/>
      <c r="Z79" s="56"/>
      <c r="AA79" s="56"/>
      <c r="AB79" s="56"/>
      <c r="AC79" s="57"/>
      <c r="AD79" s="56" t="n">
        <f aca="false">SUM(H79,J79,L79,N79,P79,R79,T79,V79,X79,Z79,AB79)</f>
        <v>0</v>
      </c>
      <c r="AE79" s="57" t="n">
        <f aca="false">SUM(I79,K79,M79,O79,Q79,S79,U79,W79,Y79,AA79,AC79)</f>
        <v>0</v>
      </c>
      <c r="AHZ79" s="10"/>
      <c r="AIA79" s="10"/>
      <c r="AIB79" s="10"/>
      <c r="AIC79" s="10"/>
      <c r="AID79" s="10"/>
      <c r="AIE79" s="10"/>
      <c r="AIF79" s="10"/>
      <c r="AIG79" s="10"/>
      <c r="AIH79" s="10"/>
      <c r="AII79" s="10"/>
      <c r="AIJ79" s="10"/>
      <c r="AIK79" s="10"/>
      <c r="AIL79" s="10"/>
      <c r="AIM79" s="10"/>
      <c r="AIN79" s="10"/>
      <c r="AIO79" s="10"/>
      <c r="AIP79" s="10"/>
      <c r="AIQ79" s="10"/>
      <c r="AIR79" s="10"/>
      <c r="AIS79" s="10"/>
      <c r="AIT79" s="10"/>
      <c r="AIU79" s="10"/>
      <c r="AIV79" s="10"/>
      <c r="AIW79" s="10"/>
      <c r="AIX79" s="10"/>
      <c r="AIY79" s="10"/>
      <c r="AIZ79" s="10"/>
      <c r="AJA79" s="10"/>
      <c r="AJB79" s="10"/>
      <c r="AJC79" s="10"/>
      <c r="AJD79" s="10"/>
      <c r="AJE79" s="10"/>
      <c r="AJF79" s="10"/>
      <c r="AJG79" s="10"/>
      <c r="AJH79" s="10"/>
      <c r="AJI79" s="10"/>
      <c r="AJJ79" s="10"/>
      <c r="AJK79" s="10"/>
      <c r="AJL79" s="10"/>
      <c r="AJM79" s="10"/>
      <c r="AJN79" s="10"/>
      <c r="AJO79" s="10"/>
      <c r="AJP79" s="10"/>
      <c r="AJQ79" s="10"/>
      <c r="AJR79" s="10"/>
      <c r="AJS79" s="10"/>
      <c r="AJT79" s="10"/>
      <c r="AJU79" s="10"/>
      <c r="AJV79" s="10"/>
      <c r="AJW79" s="10"/>
      <c r="AJX79" s="10"/>
      <c r="AJY79" s="10"/>
      <c r="AJZ79" s="10"/>
      <c r="AKA79" s="10"/>
      <c r="AKB79" s="10"/>
      <c r="AKC79" s="10"/>
      <c r="AKD79" s="10"/>
      <c r="AKE79" s="10"/>
      <c r="AKF79" s="10"/>
      <c r="AKG79" s="10"/>
      <c r="AKH79" s="10"/>
      <c r="AKI79" s="10"/>
      <c r="AKJ79" s="10"/>
      <c r="AKK79" s="10"/>
      <c r="AKL79" s="10"/>
      <c r="AKM79" s="10"/>
      <c r="AKN79" s="10"/>
      <c r="AKO79" s="10"/>
      <c r="AKP79" s="10"/>
      <c r="AKQ79" s="10"/>
      <c r="AKR79" s="10"/>
      <c r="AKS79" s="10"/>
      <c r="AKT79" s="10"/>
      <c r="AKU79" s="10"/>
      <c r="AKV79" s="10"/>
      <c r="AKW79" s="10"/>
      <c r="AKX79" s="10"/>
      <c r="AKY79" s="10"/>
      <c r="AKZ79" s="10"/>
      <c r="ALA79" s="10"/>
      <c r="ALB79" s="10"/>
      <c r="ALC79" s="10"/>
      <c r="ALD79" s="10"/>
      <c r="ALE79" s="10"/>
      <c r="ALF79" s="10"/>
      <c r="ALG79" s="10"/>
      <c r="ALH79" s="10"/>
      <c r="ALI79" s="10"/>
      <c r="ALJ79" s="10"/>
      <c r="ALK79" s="10"/>
      <c r="ALL79" s="10"/>
      <c r="ALM79" s="10"/>
      <c r="ALN79" s="10"/>
      <c r="ALO79" s="10"/>
      <c r="ALP79" s="10"/>
      <c r="ALQ79" s="10"/>
      <c r="ALR79" s="10"/>
      <c r="ALS79" s="10"/>
      <c r="ALT79" s="10"/>
      <c r="ALU79" s="10"/>
      <c r="ALV79" s="10"/>
      <c r="ALW79" s="10"/>
      <c r="ALX79" s="10"/>
      <c r="ALY79" s="10"/>
      <c r="ALZ79" s="10"/>
      <c r="AMA79" s="10"/>
      <c r="AMB79" s="10"/>
      <c r="AMC79" s="10"/>
      <c r="AMD79" s="10"/>
      <c r="AME79" s="10"/>
      <c r="AMF79" s="10"/>
      <c r="AMG79" s="10"/>
      <c r="AMH79" s="10"/>
      <c r="AMI79" s="10"/>
      <c r="AMJ79" s="10"/>
    </row>
    <row r="80" s="52" customFormat="true" ht="12.75" hidden="false" customHeight="true" outlineLevel="0" collapsed="false">
      <c r="A80" s="1"/>
      <c r="B80" s="53" t="s">
        <v>180</v>
      </c>
      <c r="C80" s="53" t="s">
        <v>181</v>
      </c>
      <c r="D80" s="54" t="s">
        <v>159</v>
      </c>
      <c r="E80" s="53" t="n">
        <v>6</v>
      </c>
      <c r="F80" s="55" t="n">
        <v>557.61</v>
      </c>
      <c r="G80" s="55" t="n">
        <v>3345.66</v>
      </c>
      <c r="H80" s="53"/>
      <c r="I80" s="53"/>
      <c r="J80" s="56"/>
      <c r="K80" s="56"/>
      <c r="L80" s="56"/>
      <c r="M80" s="56"/>
      <c r="N80" s="56"/>
      <c r="O80" s="56"/>
      <c r="P80" s="56"/>
      <c r="Q80" s="56"/>
      <c r="R80" s="56"/>
      <c r="S80" s="56"/>
      <c r="T80" s="56"/>
      <c r="U80" s="56"/>
      <c r="V80" s="56"/>
      <c r="W80" s="56"/>
      <c r="X80" s="56"/>
      <c r="Y80" s="56"/>
      <c r="Z80" s="56"/>
      <c r="AA80" s="56"/>
      <c r="AB80" s="56"/>
      <c r="AC80" s="57"/>
      <c r="AD80" s="56" t="n">
        <f aca="false">SUM(H80,J80,L80,N80,P80,R80,T80,V80,X80,Z80,AB80)</f>
        <v>0</v>
      </c>
      <c r="AE80" s="57" t="n">
        <f aca="false">SUM(I80,K80,M80,O80,Q80,S80,U80,W80,Y80,AA80,AC80)</f>
        <v>0</v>
      </c>
      <c r="AHZ80" s="10"/>
      <c r="AIA80" s="10"/>
      <c r="AIB80" s="10"/>
      <c r="AIC80" s="10"/>
      <c r="AID80" s="10"/>
      <c r="AIE80" s="10"/>
      <c r="AIF80" s="10"/>
      <c r="AIG80" s="10"/>
      <c r="AIH80" s="10"/>
      <c r="AII80" s="10"/>
      <c r="AIJ80" s="10"/>
      <c r="AIK80" s="10"/>
      <c r="AIL80" s="10"/>
      <c r="AIM80" s="10"/>
      <c r="AIN80" s="10"/>
      <c r="AIO80" s="10"/>
      <c r="AIP80" s="10"/>
      <c r="AIQ80" s="10"/>
      <c r="AIR80" s="10"/>
      <c r="AIS80" s="10"/>
      <c r="AIT80" s="10"/>
      <c r="AIU80" s="10"/>
      <c r="AIV80" s="10"/>
      <c r="AIW80" s="10"/>
      <c r="AIX80" s="10"/>
      <c r="AIY80" s="10"/>
      <c r="AIZ80" s="10"/>
      <c r="AJA80" s="10"/>
      <c r="AJB80" s="10"/>
      <c r="AJC80" s="10"/>
      <c r="AJD80" s="10"/>
      <c r="AJE80" s="10"/>
      <c r="AJF80" s="10"/>
      <c r="AJG80" s="10"/>
      <c r="AJH80" s="10"/>
      <c r="AJI80" s="10"/>
      <c r="AJJ80" s="10"/>
      <c r="AJK80" s="10"/>
      <c r="AJL80" s="10"/>
      <c r="AJM80" s="10"/>
      <c r="AJN80" s="10"/>
      <c r="AJO80" s="10"/>
      <c r="AJP80" s="10"/>
      <c r="AJQ80" s="10"/>
      <c r="AJR80" s="10"/>
      <c r="AJS80" s="10"/>
      <c r="AJT80" s="10"/>
      <c r="AJU80" s="10"/>
      <c r="AJV80" s="10"/>
      <c r="AJW80" s="10"/>
      <c r="AJX80" s="10"/>
      <c r="AJY80" s="10"/>
      <c r="AJZ80" s="10"/>
      <c r="AKA80" s="10"/>
      <c r="AKB80" s="10"/>
      <c r="AKC80" s="10"/>
      <c r="AKD80" s="10"/>
      <c r="AKE80" s="10"/>
      <c r="AKF80" s="10"/>
      <c r="AKG80" s="10"/>
      <c r="AKH80" s="10"/>
      <c r="AKI80" s="10"/>
      <c r="AKJ80" s="10"/>
      <c r="AKK80" s="10"/>
      <c r="AKL80" s="10"/>
      <c r="AKM80" s="10"/>
      <c r="AKN80" s="10"/>
      <c r="AKO80" s="10"/>
      <c r="AKP80" s="10"/>
      <c r="AKQ80" s="10"/>
      <c r="AKR80" s="10"/>
      <c r="AKS80" s="10"/>
      <c r="AKT80" s="10"/>
      <c r="AKU80" s="10"/>
      <c r="AKV80" s="10"/>
      <c r="AKW80" s="10"/>
      <c r="AKX80" s="10"/>
      <c r="AKY80" s="10"/>
      <c r="AKZ80" s="10"/>
      <c r="ALA80" s="10"/>
      <c r="ALB80" s="10"/>
      <c r="ALC80" s="10"/>
      <c r="ALD80" s="10"/>
      <c r="ALE80" s="10"/>
      <c r="ALF80" s="10"/>
      <c r="ALG80" s="10"/>
      <c r="ALH80" s="10"/>
      <c r="ALI80" s="10"/>
      <c r="ALJ80" s="10"/>
      <c r="ALK80" s="10"/>
      <c r="ALL80" s="10"/>
      <c r="ALM80" s="10"/>
      <c r="ALN80" s="10"/>
      <c r="ALO80" s="10"/>
      <c r="ALP80" s="10"/>
      <c r="ALQ80" s="10"/>
      <c r="ALR80" s="10"/>
      <c r="ALS80" s="10"/>
      <c r="ALT80" s="10"/>
      <c r="ALU80" s="10"/>
      <c r="ALV80" s="10"/>
      <c r="ALW80" s="10"/>
      <c r="ALX80" s="10"/>
      <c r="ALY80" s="10"/>
      <c r="ALZ80" s="10"/>
      <c r="AMA80" s="10"/>
      <c r="AMB80" s="10"/>
      <c r="AMC80" s="10"/>
      <c r="AMD80" s="10"/>
      <c r="AME80" s="10"/>
      <c r="AMF80" s="10"/>
      <c r="AMG80" s="10"/>
      <c r="AMH80" s="10"/>
      <c r="AMI80" s="10"/>
      <c r="AMJ80" s="10"/>
    </row>
    <row r="81" s="52" customFormat="true" ht="12.75" hidden="false" customHeight="true" outlineLevel="0" collapsed="false">
      <c r="A81" s="1"/>
      <c r="B81" s="53" t="s">
        <v>182</v>
      </c>
      <c r="C81" s="53" t="s">
        <v>183</v>
      </c>
      <c r="D81" s="54" t="s">
        <v>159</v>
      </c>
      <c r="E81" s="53" t="n">
        <v>1</v>
      </c>
      <c r="F81" s="55" t="n">
        <v>663.79</v>
      </c>
      <c r="G81" s="55" t="n">
        <v>663.79</v>
      </c>
      <c r="H81" s="53"/>
      <c r="I81" s="53"/>
      <c r="J81" s="56"/>
      <c r="K81" s="56"/>
      <c r="L81" s="56"/>
      <c r="M81" s="56"/>
      <c r="N81" s="56"/>
      <c r="O81" s="56"/>
      <c r="P81" s="56"/>
      <c r="Q81" s="56"/>
      <c r="R81" s="56"/>
      <c r="S81" s="56"/>
      <c r="T81" s="56"/>
      <c r="U81" s="56"/>
      <c r="V81" s="56"/>
      <c r="W81" s="56"/>
      <c r="X81" s="56"/>
      <c r="Y81" s="56"/>
      <c r="Z81" s="56"/>
      <c r="AA81" s="56"/>
      <c r="AB81" s="56"/>
      <c r="AC81" s="57"/>
      <c r="AD81" s="56" t="n">
        <f aca="false">SUM(H81,J81,L81,N81,P81,R81,T81,V81,X81,Z81,AB81)</f>
        <v>0</v>
      </c>
      <c r="AE81" s="57" t="n">
        <f aca="false">SUM(I81,K81,M81,O81,Q81,S81,U81,W81,Y81,AA81,AC81)</f>
        <v>0</v>
      </c>
      <c r="AHZ81" s="10"/>
      <c r="AIA81" s="10"/>
      <c r="AIB81" s="10"/>
      <c r="AIC81" s="10"/>
      <c r="AID81" s="10"/>
      <c r="AIE81" s="10"/>
      <c r="AIF81" s="10"/>
      <c r="AIG81" s="10"/>
      <c r="AIH81" s="10"/>
      <c r="AII81" s="10"/>
      <c r="AIJ81" s="10"/>
      <c r="AIK81" s="10"/>
      <c r="AIL81" s="10"/>
      <c r="AIM81" s="10"/>
      <c r="AIN81" s="10"/>
      <c r="AIO81" s="10"/>
      <c r="AIP81" s="10"/>
      <c r="AIQ81" s="10"/>
      <c r="AIR81" s="10"/>
      <c r="AIS81" s="10"/>
      <c r="AIT81" s="10"/>
      <c r="AIU81" s="10"/>
      <c r="AIV81" s="10"/>
      <c r="AIW81" s="10"/>
      <c r="AIX81" s="10"/>
      <c r="AIY81" s="10"/>
      <c r="AIZ81" s="10"/>
      <c r="AJA81" s="10"/>
      <c r="AJB81" s="10"/>
      <c r="AJC81" s="10"/>
      <c r="AJD81" s="10"/>
      <c r="AJE81" s="10"/>
      <c r="AJF81" s="10"/>
      <c r="AJG81" s="10"/>
      <c r="AJH81" s="10"/>
      <c r="AJI81" s="10"/>
      <c r="AJJ81" s="10"/>
      <c r="AJK81" s="10"/>
      <c r="AJL81" s="10"/>
      <c r="AJM81" s="10"/>
      <c r="AJN81" s="10"/>
      <c r="AJO81" s="10"/>
      <c r="AJP81" s="10"/>
      <c r="AJQ81" s="10"/>
      <c r="AJR81" s="10"/>
      <c r="AJS81" s="10"/>
      <c r="AJT81" s="10"/>
      <c r="AJU81" s="10"/>
      <c r="AJV81" s="10"/>
      <c r="AJW81" s="10"/>
      <c r="AJX81" s="10"/>
      <c r="AJY81" s="10"/>
      <c r="AJZ81" s="10"/>
      <c r="AKA81" s="10"/>
      <c r="AKB81" s="10"/>
      <c r="AKC81" s="10"/>
      <c r="AKD81" s="10"/>
      <c r="AKE81" s="10"/>
      <c r="AKF81" s="10"/>
      <c r="AKG81" s="10"/>
      <c r="AKH81" s="10"/>
      <c r="AKI81" s="10"/>
      <c r="AKJ81" s="10"/>
      <c r="AKK81" s="10"/>
      <c r="AKL81" s="10"/>
      <c r="AKM81" s="10"/>
      <c r="AKN81" s="10"/>
      <c r="AKO81" s="10"/>
      <c r="AKP81" s="10"/>
      <c r="AKQ81" s="10"/>
      <c r="AKR81" s="10"/>
      <c r="AKS81" s="10"/>
      <c r="AKT81" s="10"/>
      <c r="AKU81" s="10"/>
      <c r="AKV81" s="10"/>
      <c r="AKW81" s="10"/>
      <c r="AKX81" s="10"/>
      <c r="AKY81" s="10"/>
      <c r="AKZ81" s="10"/>
      <c r="ALA81" s="10"/>
      <c r="ALB81" s="10"/>
      <c r="ALC81" s="10"/>
      <c r="ALD81" s="10"/>
      <c r="ALE81" s="10"/>
      <c r="ALF81" s="10"/>
      <c r="ALG81" s="10"/>
      <c r="ALH81" s="10"/>
      <c r="ALI81" s="10"/>
      <c r="ALJ81" s="10"/>
      <c r="ALK81" s="10"/>
      <c r="ALL81" s="10"/>
      <c r="ALM81" s="10"/>
      <c r="ALN81" s="10"/>
      <c r="ALO81" s="10"/>
      <c r="ALP81" s="10"/>
      <c r="ALQ81" s="10"/>
      <c r="ALR81" s="10"/>
      <c r="ALS81" s="10"/>
      <c r="ALT81" s="10"/>
      <c r="ALU81" s="10"/>
      <c r="ALV81" s="10"/>
      <c r="ALW81" s="10"/>
      <c r="ALX81" s="10"/>
      <c r="ALY81" s="10"/>
      <c r="ALZ81" s="10"/>
      <c r="AMA81" s="10"/>
      <c r="AMB81" s="10"/>
      <c r="AMC81" s="10"/>
      <c r="AMD81" s="10"/>
      <c r="AME81" s="10"/>
      <c r="AMF81" s="10"/>
      <c r="AMG81" s="10"/>
      <c r="AMH81" s="10"/>
      <c r="AMI81" s="10"/>
      <c r="AMJ81" s="10"/>
    </row>
    <row r="82" s="52" customFormat="true" ht="12.75" hidden="false" customHeight="true" outlineLevel="0" collapsed="false">
      <c r="A82" s="1"/>
      <c r="B82" s="53" t="s">
        <v>184</v>
      </c>
      <c r="C82" s="53" t="s">
        <v>185</v>
      </c>
      <c r="D82" s="54" t="s">
        <v>53</v>
      </c>
      <c r="E82" s="53" t="n">
        <v>2</v>
      </c>
      <c r="F82" s="55" t="n">
        <v>633.44</v>
      </c>
      <c r="G82" s="55" t="n">
        <v>1266.88</v>
      </c>
      <c r="H82" s="53"/>
      <c r="I82" s="53"/>
      <c r="J82" s="56"/>
      <c r="K82" s="56"/>
      <c r="L82" s="56"/>
      <c r="M82" s="56"/>
      <c r="N82" s="56"/>
      <c r="O82" s="56"/>
      <c r="P82" s="56"/>
      <c r="Q82" s="56"/>
      <c r="R82" s="56"/>
      <c r="S82" s="56"/>
      <c r="T82" s="56"/>
      <c r="U82" s="56"/>
      <c r="V82" s="56"/>
      <c r="W82" s="56"/>
      <c r="X82" s="56"/>
      <c r="Y82" s="56"/>
      <c r="Z82" s="56"/>
      <c r="AA82" s="56"/>
      <c r="AB82" s="56"/>
      <c r="AC82" s="57"/>
      <c r="AD82" s="56" t="n">
        <f aca="false">SUM(H82,J82,L82,N82,P82,R82,T82,V82,X82,Z82,AB82)</f>
        <v>0</v>
      </c>
      <c r="AE82" s="57" t="n">
        <f aca="false">SUM(I82,K82,M82,O82,Q82,S82,U82,W82,Y82,AA82,AC82)</f>
        <v>0</v>
      </c>
      <c r="AHZ82" s="10"/>
      <c r="AIA82" s="10"/>
      <c r="AIB82" s="10"/>
      <c r="AIC82" s="10"/>
      <c r="AID82" s="10"/>
      <c r="AIE82" s="10"/>
      <c r="AIF82" s="10"/>
      <c r="AIG82" s="10"/>
      <c r="AIH82" s="10"/>
      <c r="AII82" s="10"/>
      <c r="AIJ82" s="10"/>
      <c r="AIK82" s="10"/>
      <c r="AIL82" s="10"/>
      <c r="AIM82" s="10"/>
      <c r="AIN82" s="10"/>
      <c r="AIO82" s="10"/>
      <c r="AIP82" s="10"/>
      <c r="AIQ82" s="10"/>
      <c r="AIR82" s="10"/>
      <c r="AIS82" s="10"/>
      <c r="AIT82" s="10"/>
      <c r="AIU82" s="10"/>
      <c r="AIV82" s="10"/>
      <c r="AIW82" s="10"/>
      <c r="AIX82" s="10"/>
      <c r="AIY82" s="10"/>
      <c r="AIZ82" s="10"/>
      <c r="AJA82" s="10"/>
      <c r="AJB82" s="10"/>
      <c r="AJC82" s="10"/>
      <c r="AJD82" s="10"/>
      <c r="AJE82" s="10"/>
      <c r="AJF82" s="10"/>
      <c r="AJG82" s="10"/>
      <c r="AJH82" s="10"/>
      <c r="AJI82" s="10"/>
      <c r="AJJ82" s="10"/>
      <c r="AJK82" s="10"/>
      <c r="AJL82" s="10"/>
      <c r="AJM82" s="10"/>
      <c r="AJN82" s="10"/>
      <c r="AJO82" s="10"/>
      <c r="AJP82" s="10"/>
      <c r="AJQ82" s="10"/>
      <c r="AJR82" s="10"/>
      <c r="AJS82" s="10"/>
      <c r="AJT82" s="10"/>
      <c r="AJU82" s="10"/>
      <c r="AJV82" s="10"/>
      <c r="AJW82" s="10"/>
      <c r="AJX82" s="10"/>
      <c r="AJY82" s="10"/>
      <c r="AJZ82" s="10"/>
      <c r="AKA82" s="10"/>
      <c r="AKB82" s="10"/>
      <c r="AKC82" s="10"/>
      <c r="AKD82" s="10"/>
      <c r="AKE82" s="10"/>
      <c r="AKF82" s="10"/>
      <c r="AKG82" s="10"/>
      <c r="AKH82" s="10"/>
      <c r="AKI82" s="10"/>
      <c r="AKJ82" s="10"/>
      <c r="AKK82" s="10"/>
      <c r="AKL82" s="10"/>
      <c r="AKM82" s="10"/>
      <c r="AKN82" s="10"/>
      <c r="AKO82" s="10"/>
      <c r="AKP82" s="10"/>
      <c r="AKQ82" s="10"/>
      <c r="AKR82" s="10"/>
      <c r="AKS82" s="10"/>
      <c r="AKT82" s="10"/>
      <c r="AKU82" s="10"/>
      <c r="AKV82" s="10"/>
      <c r="AKW82" s="10"/>
      <c r="AKX82" s="10"/>
      <c r="AKY82" s="10"/>
      <c r="AKZ82" s="10"/>
      <c r="ALA82" s="10"/>
      <c r="ALB82" s="10"/>
      <c r="ALC82" s="10"/>
      <c r="ALD82" s="10"/>
      <c r="ALE82" s="10"/>
      <c r="ALF82" s="10"/>
      <c r="ALG82" s="10"/>
      <c r="ALH82" s="10"/>
      <c r="ALI82" s="10"/>
      <c r="ALJ82" s="10"/>
      <c r="ALK82" s="10"/>
      <c r="ALL82" s="10"/>
      <c r="ALM82" s="10"/>
      <c r="ALN82" s="10"/>
      <c r="ALO82" s="10"/>
      <c r="ALP82" s="10"/>
      <c r="ALQ82" s="10"/>
      <c r="ALR82" s="10"/>
      <c r="ALS82" s="10"/>
      <c r="ALT82" s="10"/>
      <c r="ALU82" s="10"/>
      <c r="ALV82" s="10"/>
      <c r="ALW82" s="10"/>
      <c r="ALX82" s="10"/>
      <c r="ALY82" s="10"/>
      <c r="ALZ82" s="10"/>
      <c r="AMA82" s="10"/>
      <c r="AMB82" s="10"/>
      <c r="AMC82" s="10"/>
      <c r="AMD82" s="10"/>
      <c r="AME82" s="10"/>
      <c r="AMF82" s="10"/>
      <c r="AMG82" s="10"/>
      <c r="AMH82" s="10"/>
      <c r="AMI82" s="10"/>
      <c r="AMJ82" s="10"/>
    </row>
    <row r="83" s="52" customFormat="true" ht="12.75" hidden="false" customHeight="true" outlineLevel="0" collapsed="false">
      <c r="A83" s="1"/>
      <c r="B83" s="53" t="s">
        <v>186</v>
      </c>
      <c r="C83" s="53" t="s">
        <v>187</v>
      </c>
      <c r="D83" s="54" t="s">
        <v>53</v>
      </c>
      <c r="E83" s="53" t="n">
        <v>2</v>
      </c>
      <c r="F83" s="55" t="n">
        <v>633.44</v>
      </c>
      <c r="G83" s="55" t="n">
        <v>1266.88</v>
      </c>
      <c r="H83" s="53"/>
      <c r="I83" s="53"/>
      <c r="J83" s="56"/>
      <c r="K83" s="56"/>
      <c r="L83" s="56"/>
      <c r="M83" s="56"/>
      <c r="N83" s="56"/>
      <c r="O83" s="56"/>
      <c r="P83" s="56"/>
      <c r="Q83" s="56"/>
      <c r="R83" s="56"/>
      <c r="S83" s="56"/>
      <c r="T83" s="56"/>
      <c r="U83" s="56"/>
      <c r="V83" s="56"/>
      <c r="W83" s="56"/>
      <c r="X83" s="56"/>
      <c r="Y83" s="56"/>
      <c r="Z83" s="56"/>
      <c r="AA83" s="56"/>
      <c r="AB83" s="56"/>
      <c r="AC83" s="57"/>
      <c r="AD83" s="56" t="n">
        <f aca="false">SUM(H83,J83,L83,N83,P83,R83,T83,V83,X83,Z83,AB83)</f>
        <v>0</v>
      </c>
      <c r="AE83" s="57" t="n">
        <f aca="false">SUM(I83,K83,M83,O83,Q83,S83,U83,W83,Y83,AA83,AC83)</f>
        <v>0</v>
      </c>
      <c r="AHZ83" s="10"/>
      <c r="AIA83" s="10"/>
      <c r="AIB83" s="10"/>
      <c r="AIC83" s="10"/>
      <c r="AID83" s="10"/>
      <c r="AIE83" s="10"/>
      <c r="AIF83" s="10"/>
      <c r="AIG83" s="10"/>
      <c r="AIH83" s="10"/>
      <c r="AII83" s="10"/>
      <c r="AIJ83" s="10"/>
      <c r="AIK83" s="10"/>
      <c r="AIL83" s="10"/>
      <c r="AIM83" s="10"/>
      <c r="AIN83" s="10"/>
      <c r="AIO83" s="10"/>
      <c r="AIP83" s="10"/>
      <c r="AIQ83" s="10"/>
      <c r="AIR83" s="10"/>
      <c r="AIS83" s="10"/>
      <c r="AIT83" s="10"/>
      <c r="AIU83" s="10"/>
      <c r="AIV83" s="10"/>
      <c r="AIW83" s="10"/>
      <c r="AIX83" s="10"/>
      <c r="AIY83" s="10"/>
      <c r="AIZ83" s="10"/>
      <c r="AJA83" s="10"/>
      <c r="AJB83" s="10"/>
      <c r="AJC83" s="10"/>
      <c r="AJD83" s="10"/>
      <c r="AJE83" s="10"/>
      <c r="AJF83" s="10"/>
      <c r="AJG83" s="10"/>
      <c r="AJH83" s="10"/>
      <c r="AJI83" s="10"/>
      <c r="AJJ83" s="10"/>
      <c r="AJK83" s="10"/>
      <c r="AJL83" s="10"/>
      <c r="AJM83" s="10"/>
      <c r="AJN83" s="10"/>
      <c r="AJO83" s="10"/>
      <c r="AJP83" s="10"/>
      <c r="AJQ83" s="10"/>
      <c r="AJR83" s="10"/>
      <c r="AJS83" s="10"/>
      <c r="AJT83" s="10"/>
      <c r="AJU83" s="10"/>
      <c r="AJV83" s="10"/>
      <c r="AJW83" s="10"/>
      <c r="AJX83" s="10"/>
      <c r="AJY83" s="10"/>
      <c r="AJZ83" s="10"/>
      <c r="AKA83" s="10"/>
      <c r="AKB83" s="10"/>
      <c r="AKC83" s="10"/>
      <c r="AKD83" s="10"/>
      <c r="AKE83" s="10"/>
      <c r="AKF83" s="10"/>
      <c r="AKG83" s="10"/>
      <c r="AKH83" s="10"/>
      <c r="AKI83" s="10"/>
      <c r="AKJ83" s="10"/>
      <c r="AKK83" s="10"/>
      <c r="AKL83" s="10"/>
      <c r="AKM83" s="10"/>
      <c r="AKN83" s="10"/>
      <c r="AKO83" s="10"/>
      <c r="AKP83" s="10"/>
      <c r="AKQ83" s="10"/>
      <c r="AKR83" s="10"/>
      <c r="AKS83" s="10"/>
      <c r="AKT83" s="10"/>
      <c r="AKU83" s="10"/>
      <c r="AKV83" s="10"/>
      <c r="AKW83" s="10"/>
      <c r="AKX83" s="10"/>
      <c r="AKY83" s="10"/>
      <c r="AKZ83" s="10"/>
      <c r="ALA83" s="10"/>
      <c r="ALB83" s="10"/>
      <c r="ALC83" s="10"/>
      <c r="ALD83" s="10"/>
      <c r="ALE83" s="10"/>
      <c r="ALF83" s="10"/>
      <c r="ALG83" s="10"/>
      <c r="ALH83" s="10"/>
      <c r="ALI83" s="10"/>
      <c r="ALJ83" s="10"/>
      <c r="ALK83" s="10"/>
      <c r="ALL83" s="10"/>
      <c r="ALM83" s="10"/>
      <c r="ALN83" s="10"/>
      <c r="ALO83" s="10"/>
      <c r="ALP83" s="10"/>
      <c r="ALQ83" s="10"/>
      <c r="ALR83" s="10"/>
      <c r="ALS83" s="10"/>
      <c r="ALT83" s="10"/>
      <c r="ALU83" s="10"/>
      <c r="ALV83" s="10"/>
      <c r="ALW83" s="10"/>
      <c r="ALX83" s="10"/>
      <c r="ALY83" s="10"/>
      <c r="ALZ83" s="10"/>
      <c r="AMA83" s="10"/>
      <c r="AMB83" s="10"/>
      <c r="AMC83" s="10"/>
      <c r="AMD83" s="10"/>
      <c r="AME83" s="10"/>
      <c r="AMF83" s="10"/>
      <c r="AMG83" s="10"/>
      <c r="AMH83" s="10"/>
      <c r="AMI83" s="10"/>
      <c r="AMJ83" s="10"/>
    </row>
    <row r="84" s="52" customFormat="true" ht="12.75" hidden="false" customHeight="true" outlineLevel="0" collapsed="false">
      <c r="A84" s="1"/>
      <c r="B84" s="53" t="s">
        <v>188</v>
      </c>
      <c r="C84" s="53" t="s">
        <v>189</v>
      </c>
      <c r="D84" s="54" t="s">
        <v>190</v>
      </c>
      <c r="E84" s="53" t="n">
        <v>6</v>
      </c>
      <c r="F84" s="55" t="n">
        <v>4121.15</v>
      </c>
      <c r="G84" s="55" t="n">
        <v>24726.9</v>
      </c>
      <c r="H84" s="53"/>
      <c r="I84" s="53"/>
      <c r="J84" s="56"/>
      <c r="K84" s="56"/>
      <c r="L84" s="56"/>
      <c r="M84" s="56"/>
      <c r="N84" s="56"/>
      <c r="O84" s="56"/>
      <c r="P84" s="56"/>
      <c r="Q84" s="56"/>
      <c r="R84" s="56"/>
      <c r="S84" s="56"/>
      <c r="T84" s="56"/>
      <c r="U84" s="56"/>
      <c r="V84" s="56"/>
      <c r="W84" s="56"/>
      <c r="X84" s="56"/>
      <c r="Y84" s="56"/>
      <c r="Z84" s="56"/>
      <c r="AA84" s="56"/>
      <c r="AB84" s="56"/>
      <c r="AC84" s="57"/>
      <c r="AD84" s="56" t="n">
        <f aca="false">SUM(H84,J84,L84,N84,P84,R84,T84,V84,X84,Z84,AB84)</f>
        <v>0</v>
      </c>
      <c r="AE84" s="57" t="n">
        <f aca="false">SUM(I84,K84,M84,O84,Q84,S84,U84,W84,Y84,AA84,AC84)</f>
        <v>0</v>
      </c>
      <c r="AHZ84" s="10"/>
      <c r="AIA84" s="10"/>
      <c r="AIB84" s="10"/>
      <c r="AIC84" s="10"/>
      <c r="AID84" s="10"/>
      <c r="AIE84" s="10"/>
      <c r="AIF84" s="10"/>
      <c r="AIG84" s="10"/>
      <c r="AIH84" s="10"/>
      <c r="AII84" s="10"/>
      <c r="AIJ84" s="10"/>
      <c r="AIK84" s="10"/>
      <c r="AIL84" s="10"/>
      <c r="AIM84" s="10"/>
      <c r="AIN84" s="10"/>
      <c r="AIO84" s="10"/>
      <c r="AIP84" s="10"/>
      <c r="AIQ84" s="10"/>
      <c r="AIR84" s="10"/>
      <c r="AIS84" s="10"/>
      <c r="AIT84" s="10"/>
      <c r="AIU84" s="10"/>
      <c r="AIV84" s="10"/>
      <c r="AIW84" s="10"/>
      <c r="AIX84" s="10"/>
      <c r="AIY84" s="10"/>
      <c r="AIZ84" s="10"/>
      <c r="AJA84" s="10"/>
      <c r="AJB84" s="10"/>
      <c r="AJC84" s="10"/>
      <c r="AJD84" s="10"/>
      <c r="AJE84" s="10"/>
      <c r="AJF84" s="10"/>
      <c r="AJG84" s="10"/>
      <c r="AJH84" s="10"/>
      <c r="AJI84" s="10"/>
      <c r="AJJ84" s="10"/>
      <c r="AJK84" s="10"/>
      <c r="AJL84" s="10"/>
      <c r="AJM84" s="10"/>
      <c r="AJN84" s="10"/>
      <c r="AJO84" s="10"/>
      <c r="AJP84" s="10"/>
      <c r="AJQ84" s="10"/>
      <c r="AJR84" s="10"/>
      <c r="AJS84" s="10"/>
      <c r="AJT84" s="10"/>
      <c r="AJU84" s="10"/>
      <c r="AJV84" s="10"/>
      <c r="AJW84" s="10"/>
      <c r="AJX84" s="10"/>
      <c r="AJY84" s="10"/>
      <c r="AJZ84" s="10"/>
      <c r="AKA84" s="10"/>
      <c r="AKB84" s="10"/>
      <c r="AKC84" s="10"/>
      <c r="AKD84" s="10"/>
      <c r="AKE84" s="10"/>
      <c r="AKF84" s="10"/>
      <c r="AKG84" s="10"/>
      <c r="AKH84" s="10"/>
      <c r="AKI84" s="10"/>
      <c r="AKJ84" s="10"/>
      <c r="AKK84" s="10"/>
      <c r="AKL84" s="10"/>
      <c r="AKM84" s="10"/>
      <c r="AKN84" s="10"/>
      <c r="AKO84" s="10"/>
      <c r="AKP84" s="10"/>
      <c r="AKQ84" s="10"/>
      <c r="AKR84" s="10"/>
      <c r="AKS84" s="10"/>
      <c r="AKT84" s="10"/>
      <c r="AKU84" s="10"/>
      <c r="AKV84" s="10"/>
      <c r="AKW84" s="10"/>
      <c r="AKX84" s="10"/>
      <c r="AKY84" s="10"/>
      <c r="AKZ84" s="10"/>
      <c r="ALA84" s="10"/>
      <c r="ALB84" s="10"/>
      <c r="ALC84" s="10"/>
      <c r="ALD84" s="10"/>
      <c r="ALE84" s="10"/>
      <c r="ALF84" s="10"/>
      <c r="ALG84" s="10"/>
      <c r="ALH84" s="10"/>
      <c r="ALI84" s="10"/>
      <c r="ALJ84" s="10"/>
      <c r="ALK84" s="10"/>
      <c r="ALL84" s="10"/>
      <c r="ALM84" s="10"/>
      <c r="ALN84" s="10"/>
      <c r="ALO84" s="10"/>
      <c r="ALP84" s="10"/>
      <c r="ALQ84" s="10"/>
      <c r="ALR84" s="10"/>
      <c r="ALS84" s="10"/>
      <c r="ALT84" s="10"/>
      <c r="ALU84" s="10"/>
      <c r="ALV84" s="10"/>
      <c r="ALW84" s="10"/>
      <c r="ALX84" s="10"/>
      <c r="ALY84" s="10"/>
      <c r="ALZ84" s="10"/>
      <c r="AMA84" s="10"/>
      <c r="AMB84" s="10"/>
      <c r="AMC84" s="10"/>
      <c r="AMD84" s="10"/>
      <c r="AME84" s="10"/>
      <c r="AMF84" s="10"/>
      <c r="AMG84" s="10"/>
      <c r="AMH84" s="10"/>
      <c r="AMI84" s="10"/>
      <c r="AMJ84" s="10"/>
    </row>
    <row r="85" s="52" customFormat="true" ht="12.75" hidden="false" customHeight="true" outlineLevel="0" collapsed="false">
      <c r="A85" s="1"/>
      <c r="B85" s="53" t="s">
        <v>191</v>
      </c>
      <c r="C85" s="53" t="s">
        <v>192</v>
      </c>
      <c r="D85" s="54" t="s">
        <v>190</v>
      </c>
      <c r="E85" s="53" t="n">
        <v>2</v>
      </c>
      <c r="F85" s="55" t="n">
        <v>5993.2</v>
      </c>
      <c r="G85" s="55" t="n">
        <v>11986.4</v>
      </c>
      <c r="H85" s="53"/>
      <c r="I85" s="53"/>
      <c r="J85" s="56"/>
      <c r="K85" s="56"/>
      <c r="L85" s="56"/>
      <c r="M85" s="56"/>
      <c r="N85" s="56"/>
      <c r="O85" s="56"/>
      <c r="P85" s="56" t="n">
        <v>2</v>
      </c>
      <c r="Q85" s="57"/>
      <c r="R85" s="56"/>
      <c r="S85" s="56"/>
      <c r="T85" s="56"/>
      <c r="U85" s="56"/>
      <c r="V85" s="56"/>
      <c r="W85" s="56"/>
      <c r="X85" s="56"/>
      <c r="Y85" s="56"/>
      <c r="Z85" s="56"/>
      <c r="AA85" s="56"/>
      <c r="AB85" s="56"/>
      <c r="AC85" s="57"/>
      <c r="AD85" s="56" t="n">
        <f aca="false">SUM(H85,J85,L85,N85,P85,R85,T85,V85,X85,Z85,AB85)</f>
        <v>2</v>
      </c>
      <c r="AE85" s="57" t="n">
        <f aca="false">SUM(I85,K85,M85,O85,Q85,S85,U85,W85,Y85,AA85,AC85)</f>
        <v>0</v>
      </c>
      <c r="AHZ85" s="10"/>
      <c r="AIA85" s="10"/>
      <c r="AIB85" s="10"/>
      <c r="AIC85" s="10"/>
      <c r="AID85" s="10"/>
      <c r="AIE85" s="10"/>
      <c r="AIF85" s="10"/>
      <c r="AIG85" s="10"/>
      <c r="AIH85" s="10"/>
      <c r="AII85" s="10"/>
      <c r="AIJ85" s="10"/>
      <c r="AIK85" s="10"/>
      <c r="AIL85" s="10"/>
      <c r="AIM85" s="10"/>
      <c r="AIN85" s="10"/>
      <c r="AIO85" s="10"/>
      <c r="AIP85" s="10"/>
      <c r="AIQ85" s="10"/>
      <c r="AIR85" s="10"/>
      <c r="AIS85" s="10"/>
      <c r="AIT85" s="10"/>
      <c r="AIU85" s="10"/>
      <c r="AIV85" s="10"/>
      <c r="AIW85" s="10"/>
      <c r="AIX85" s="10"/>
      <c r="AIY85" s="10"/>
      <c r="AIZ85" s="10"/>
      <c r="AJA85" s="10"/>
      <c r="AJB85" s="10"/>
      <c r="AJC85" s="10"/>
      <c r="AJD85" s="10"/>
      <c r="AJE85" s="10"/>
      <c r="AJF85" s="10"/>
      <c r="AJG85" s="10"/>
      <c r="AJH85" s="10"/>
      <c r="AJI85" s="10"/>
      <c r="AJJ85" s="10"/>
      <c r="AJK85" s="10"/>
      <c r="AJL85" s="10"/>
      <c r="AJM85" s="10"/>
      <c r="AJN85" s="10"/>
      <c r="AJO85" s="10"/>
      <c r="AJP85" s="10"/>
      <c r="AJQ85" s="10"/>
      <c r="AJR85" s="10"/>
      <c r="AJS85" s="10"/>
      <c r="AJT85" s="10"/>
      <c r="AJU85" s="10"/>
      <c r="AJV85" s="10"/>
      <c r="AJW85" s="10"/>
      <c r="AJX85" s="10"/>
      <c r="AJY85" s="10"/>
      <c r="AJZ85" s="10"/>
      <c r="AKA85" s="10"/>
      <c r="AKB85" s="10"/>
      <c r="AKC85" s="10"/>
      <c r="AKD85" s="10"/>
      <c r="AKE85" s="10"/>
      <c r="AKF85" s="10"/>
      <c r="AKG85" s="10"/>
      <c r="AKH85" s="10"/>
      <c r="AKI85" s="10"/>
      <c r="AKJ85" s="10"/>
      <c r="AKK85" s="10"/>
      <c r="AKL85" s="10"/>
      <c r="AKM85" s="10"/>
      <c r="AKN85" s="10"/>
      <c r="AKO85" s="10"/>
      <c r="AKP85" s="10"/>
      <c r="AKQ85" s="10"/>
      <c r="AKR85" s="10"/>
      <c r="AKS85" s="10"/>
      <c r="AKT85" s="10"/>
      <c r="AKU85" s="10"/>
      <c r="AKV85" s="10"/>
      <c r="AKW85" s="10"/>
      <c r="AKX85" s="10"/>
      <c r="AKY85" s="10"/>
      <c r="AKZ85" s="10"/>
      <c r="ALA85" s="10"/>
      <c r="ALB85" s="10"/>
      <c r="ALC85" s="10"/>
      <c r="ALD85" s="10"/>
      <c r="ALE85" s="10"/>
      <c r="ALF85" s="10"/>
      <c r="ALG85" s="10"/>
      <c r="ALH85" s="10"/>
      <c r="ALI85" s="10"/>
      <c r="ALJ85" s="10"/>
      <c r="ALK85" s="10"/>
      <c r="ALL85" s="10"/>
      <c r="ALM85" s="10"/>
      <c r="ALN85" s="10"/>
      <c r="ALO85" s="10"/>
      <c r="ALP85" s="10"/>
      <c r="ALQ85" s="10"/>
      <c r="ALR85" s="10"/>
      <c r="ALS85" s="10"/>
      <c r="ALT85" s="10"/>
      <c r="ALU85" s="10"/>
      <c r="ALV85" s="10"/>
      <c r="ALW85" s="10"/>
      <c r="ALX85" s="10"/>
      <c r="ALY85" s="10"/>
      <c r="ALZ85" s="10"/>
      <c r="AMA85" s="10"/>
      <c r="AMB85" s="10"/>
      <c r="AMC85" s="10"/>
      <c r="AMD85" s="10"/>
      <c r="AME85" s="10"/>
      <c r="AMF85" s="10"/>
      <c r="AMG85" s="10"/>
      <c r="AMH85" s="10"/>
      <c r="AMI85" s="10"/>
      <c r="AMJ85" s="10"/>
    </row>
    <row r="86" s="52" customFormat="true" ht="12.75" hidden="false" customHeight="true" outlineLevel="0" collapsed="false">
      <c r="A86" s="1"/>
      <c r="B86" s="53" t="s">
        <v>193</v>
      </c>
      <c r="C86" s="53" t="s">
        <v>194</v>
      </c>
      <c r="D86" s="54" t="s">
        <v>190</v>
      </c>
      <c r="E86" s="53" t="n">
        <v>1</v>
      </c>
      <c r="F86" s="55" t="n">
        <v>9408.84</v>
      </c>
      <c r="G86" s="55" t="n">
        <v>9408.84</v>
      </c>
      <c r="H86" s="53"/>
      <c r="I86" s="53"/>
      <c r="J86" s="56"/>
      <c r="K86" s="56"/>
      <c r="L86" s="56" t="n">
        <v>1</v>
      </c>
      <c r="M86" s="57"/>
      <c r="N86" s="56"/>
      <c r="O86" s="56"/>
      <c r="P86" s="56"/>
      <c r="Q86" s="56"/>
      <c r="R86" s="56"/>
      <c r="S86" s="56"/>
      <c r="T86" s="56"/>
      <c r="U86" s="56"/>
      <c r="V86" s="56"/>
      <c r="W86" s="56"/>
      <c r="X86" s="56"/>
      <c r="Y86" s="56"/>
      <c r="Z86" s="56"/>
      <c r="AA86" s="56"/>
      <c r="AB86" s="56"/>
      <c r="AC86" s="57"/>
      <c r="AD86" s="56" t="n">
        <f aca="false">SUM(H86,J86,L86,N86,P86,R86,T86,V86,X86,Z86,AB86)</f>
        <v>1</v>
      </c>
      <c r="AE86" s="57" t="n">
        <f aca="false">SUM(I86,K86,M86,O86,Q86,S86,U86,W86,Y86,AA86,AC86)</f>
        <v>0</v>
      </c>
      <c r="AHZ86" s="10"/>
      <c r="AIA86" s="10"/>
      <c r="AIB86" s="10"/>
      <c r="AIC86" s="10"/>
      <c r="AID86" s="10"/>
      <c r="AIE86" s="10"/>
      <c r="AIF86" s="10"/>
      <c r="AIG86" s="10"/>
      <c r="AIH86" s="10"/>
      <c r="AII86" s="10"/>
      <c r="AIJ86" s="10"/>
      <c r="AIK86" s="10"/>
      <c r="AIL86" s="10"/>
      <c r="AIM86" s="10"/>
      <c r="AIN86" s="10"/>
      <c r="AIO86" s="10"/>
      <c r="AIP86" s="10"/>
      <c r="AIQ86" s="10"/>
      <c r="AIR86" s="10"/>
      <c r="AIS86" s="10"/>
      <c r="AIT86" s="10"/>
      <c r="AIU86" s="10"/>
      <c r="AIV86" s="10"/>
      <c r="AIW86" s="10"/>
      <c r="AIX86" s="10"/>
      <c r="AIY86" s="10"/>
      <c r="AIZ86" s="10"/>
      <c r="AJA86" s="10"/>
      <c r="AJB86" s="10"/>
      <c r="AJC86" s="10"/>
      <c r="AJD86" s="10"/>
      <c r="AJE86" s="10"/>
      <c r="AJF86" s="10"/>
      <c r="AJG86" s="10"/>
      <c r="AJH86" s="10"/>
      <c r="AJI86" s="10"/>
      <c r="AJJ86" s="10"/>
      <c r="AJK86" s="10"/>
      <c r="AJL86" s="10"/>
      <c r="AJM86" s="10"/>
      <c r="AJN86" s="10"/>
      <c r="AJO86" s="10"/>
      <c r="AJP86" s="10"/>
      <c r="AJQ86" s="10"/>
      <c r="AJR86" s="10"/>
      <c r="AJS86" s="10"/>
      <c r="AJT86" s="10"/>
      <c r="AJU86" s="10"/>
      <c r="AJV86" s="10"/>
      <c r="AJW86" s="10"/>
      <c r="AJX86" s="10"/>
      <c r="AJY86" s="10"/>
      <c r="AJZ86" s="10"/>
      <c r="AKA86" s="10"/>
      <c r="AKB86" s="10"/>
      <c r="AKC86" s="10"/>
      <c r="AKD86" s="10"/>
      <c r="AKE86" s="10"/>
      <c r="AKF86" s="10"/>
      <c r="AKG86" s="10"/>
      <c r="AKH86" s="10"/>
      <c r="AKI86" s="10"/>
      <c r="AKJ86" s="10"/>
      <c r="AKK86" s="10"/>
      <c r="AKL86" s="10"/>
      <c r="AKM86" s="10"/>
      <c r="AKN86" s="10"/>
      <c r="AKO86" s="10"/>
      <c r="AKP86" s="10"/>
      <c r="AKQ86" s="10"/>
      <c r="AKR86" s="10"/>
      <c r="AKS86" s="10"/>
      <c r="AKT86" s="10"/>
      <c r="AKU86" s="10"/>
      <c r="AKV86" s="10"/>
      <c r="AKW86" s="10"/>
      <c r="AKX86" s="10"/>
      <c r="AKY86" s="10"/>
      <c r="AKZ86" s="10"/>
      <c r="ALA86" s="10"/>
      <c r="ALB86" s="10"/>
      <c r="ALC86" s="10"/>
      <c r="ALD86" s="10"/>
      <c r="ALE86" s="10"/>
      <c r="ALF86" s="10"/>
      <c r="ALG86" s="10"/>
      <c r="ALH86" s="10"/>
      <c r="ALI86" s="10"/>
      <c r="ALJ86" s="10"/>
      <c r="ALK86" s="10"/>
      <c r="ALL86" s="10"/>
      <c r="ALM86" s="10"/>
      <c r="ALN86" s="10"/>
      <c r="ALO86" s="10"/>
      <c r="ALP86" s="10"/>
      <c r="ALQ86" s="10"/>
      <c r="ALR86" s="10"/>
      <c r="ALS86" s="10"/>
      <c r="ALT86" s="10"/>
      <c r="ALU86" s="10"/>
      <c r="ALV86" s="10"/>
      <c r="ALW86" s="10"/>
      <c r="ALX86" s="10"/>
      <c r="ALY86" s="10"/>
      <c r="ALZ86" s="10"/>
      <c r="AMA86" s="10"/>
      <c r="AMB86" s="10"/>
      <c r="AMC86" s="10"/>
      <c r="AMD86" s="10"/>
      <c r="AME86" s="10"/>
      <c r="AMF86" s="10"/>
      <c r="AMG86" s="10"/>
      <c r="AMH86" s="10"/>
      <c r="AMI86" s="10"/>
      <c r="AMJ86" s="10"/>
    </row>
    <row r="87" s="52" customFormat="true" ht="12.75" hidden="false" customHeight="true" outlineLevel="0" collapsed="false">
      <c r="A87" s="1"/>
      <c r="B87" s="53" t="s">
        <v>195</v>
      </c>
      <c r="C87" s="53" t="s">
        <v>196</v>
      </c>
      <c r="D87" s="54" t="s">
        <v>190</v>
      </c>
      <c r="E87" s="53" t="n">
        <v>2</v>
      </c>
      <c r="F87" s="55" t="n">
        <v>6854.77</v>
      </c>
      <c r="G87" s="55" t="n">
        <v>13709.54</v>
      </c>
      <c r="H87" s="53"/>
      <c r="I87" s="53"/>
      <c r="J87" s="56"/>
      <c r="K87" s="56"/>
      <c r="L87" s="56"/>
      <c r="M87" s="56"/>
      <c r="N87" s="56"/>
      <c r="O87" s="56"/>
      <c r="P87" s="56"/>
      <c r="Q87" s="56"/>
      <c r="R87" s="56"/>
      <c r="S87" s="56"/>
      <c r="T87" s="56"/>
      <c r="U87" s="56"/>
      <c r="V87" s="56"/>
      <c r="W87" s="56"/>
      <c r="X87" s="56"/>
      <c r="Y87" s="56"/>
      <c r="Z87" s="56"/>
      <c r="AA87" s="56"/>
      <c r="AB87" s="56"/>
      <c r="AC87" s="57"/>
      <c r="AD87" s="56" t="n">
        <f aca="false">SUM(H87,J87,L87,N87,P87,R87,T87,V87,X87,Z87,AB87)</f>
        <v>0</v>
      </c>
      <c r="AE87" s="57" t="n">
        <f aca="false">SUM(I87,K87,M87,O87,Q87,S87,U87,W87,Y87,AA87,AC87)</f>
        <v>0</v>
      </c>
      <c r="AHZ87" s="10"/>
      <c r="AIA87" s="10"/>
      <c r="AIB87" s="10"/>
      <c r="AIC87" s="10"/>
      <c r="AID87" s="10"/>
      <c r="AIE87" s="10"/>
      <c r="AIF87" s="10"/>
      <c r="AIG87" s="10"/>
      <c r="AIH87" s="10"/>
      <c r="AII87" s="10"/>
      <c r="AIJ87" s="10"/>
      <c r="AIK87" s="10"/>
      <c r="AIL87" s="10"/>
      <c r="AIM87" s="10"/>
      <c r="AIN87" s="10"/>
      <c r="AIO87" s="10"/>
      <c r="AIP87" s="10"/>
      <c r="AIQ87" s="10"/>
      <c r="AIR87" s="10"/>
      <c r="AIS87" s="10"/>
      <c r="AIT87" s="10"/>
      <c r="AIU87" s="10"/>
      <c r="AIV87" s="10"/>
      <c r="AIW87" s="10"/>
      <c r="AIX87" s="10"/>
      <c r="AIY87" s="10"/>
      <c r="AIZ87" s="10"/>
      <c r="AJA87" s="10"/>
      <c r="AJB87" s="10"/>
      <c r="AJC87" s="10"/>
      <c r="AJD87" s="10"/>
      <c r="AJE87" s="10"/>
      <c r="AJF87" s="10"/>
      <c r="AJG87" s="10"/>
      <c r="AJH87" s="10"/>
      <c r="AJI87" s="10"/>
      <c r="AJJ87" s="10"/>
      <c r="AJK87" s="10"/>
      <c r="AJL87" s="10"/>
      <c r="AJM87" s="10"/>
      <c r="AJN87" s="10"/>
      <c r="AJO87" s="10"/>
      <c r="AJP87" s="10"/>
      <c r="AJQ87" s="10"/>
      <c r="AJR87" s="10"/>
      <c r="AJS87" s="10"/>
      <c r="AJT87" s="10"/>
      <c r="AJU87" s="10"/>
      <c r="AJV87" s="10"/>
      <c r="AJW87" s="10"/>
      <c r="AJX87" s="10"/>
      <c r="AJY87" s="10"/>
      <c r="AJZ87" s="10"/>
      <c r="AKA87" s="10"/>
      <c r="AKB87" s="10"/>
      <c r="AKC87" s="10"/>
      <c r="AKD87" s="10"/>
      <c r="AKE87" s="10"/>
      <c r="AKF87" s="10"/>
      <c r="AKG87" s="10"/>
      <c r="AKH87" s="10"/>
      <c r="AKI87" s="10"/>
      <c r="AKJ87" s="10"/>
      <c r="AKK87" s="10"/>
      <c r="AKL87" s="10"/>
      <c r="AKM87" s="10"/>
      <c r="AKN87" s="10"/>
      <c r="AKO87" s="10"/>
      <c r="AKP87" s="10"/>
      <c r="AKQ87" s="10"/>
      <c r="AKR87" s="10"/>
      <c r="AKS87" s="10"/>
      <c r="AKT87" s="10"/>
      <c r="AKU87" s="10"/>
      <c r="AKV87" s="10"/>
      <c r="AKW87" s="10"/>
      <c r="AKX87" s="10"/>
      <c r="AKY87" s="10"/>
      <c r="AKZ87" s="10"/>
      <c r="ALA87" s="10"/>
      <c r="ALB87" s="10"/>
      <c r="ALC87" s="10"/>
      <c r="ALD87" s="10"/>
      <c r="ALE87" s="10"/>
      <c r="ALF87" s="10"/>
      <c r="ALG87" s="10"/>
      <c r="ALH87" s="10"/>
      <c r="ALI87" s="10"/>
      <c r="ALJ87" s="10"/>
      <c r="ALK87" s="10"/>
      <c r="ALL87" s="10"/>
      <c r="ALM87" s="10"/>
      <c r="ALN87" s="10"/>
      <c r="ALO87" s="10"/>
      <c r="ALP87" s="10"/>
      <c r="ALQ87" s="10"/>
      <c r="ALR87" s="10"/>
      <c r="ALS87" s="10"/>
      <c r="ALT87" s="10"/>
      <c r="ALU87" s="10"/>
      <c r="ALV87" s="10"/>
      <c r="ALW87" s="10"/>
      <c r="ALX87" s="10"/>
      <c r="ALY87" s="10"/>
      <c r="ALZ87" s="10"/>
      <c r="AMA87" s="10"/>
      <c r="AMB87" s="10"/>
      <c r="AMC87" s="10"/>
      <c r="AMD87" s="10"/>
      <c r="AME87" s="10"/>
      <c r="AMF87" s="10"/>
      <c r="AMG87" s="10"/>
      <c r="AMH87" s="10"/>
      <c r="AMI87" s="10"/>
      <c r="AMJ87" s="10"/>
    </row>
    <row r="88" s="52" customFormat="true" ht="12.75" hidden="false" customHeight="true" outlineLevel="0" collapsed="false">
      <c r="A88" s="1"/>
      <c r="B88" s="53" t="s">
        <v>197</v>
      </c>
      <c r="C88" s="53" t="s">
        <v>198</v>
      </c>
      <c r="D88" s="54" t="s">
        <v>190</v>
      </c>
      <c r="E88" s="53" t="n">
        <v>2</v>
      </c>
      <c r="F88" s="55" t="n">
        <v>7818.32</v>
      </c>
      <c r="G88" s="55" t="n">
        <v>15636.64</v>
      </c>
      <c r="H88" s="53"/>
      <c r="I88" s="53"/>
      <c r="J88" s="56"/>
      <c r="K88" s="56"/>
      <c r="L88" s="56" t="n">
        <v>1</v>
      </c>
      <c r="M88" s="57"/>
      <c r="N88" s="56"/>
      <c r="O88" s="56"/>
      <c r="P88" s="56"/>
      <c r="Q88" s="56"/>
      <c r="R88" s="56"/>
      <c r="S88" s="56"/>
      <c r="T88" s="56"/>
      <c r="U88" s="56"/>
      <c r="V88" s="56"/>
      <c r="W88" s="56"/>
      <c r="X88" s="56"/>
      <c r="Y88" s="56"/>
      <c r="Z88" s="56"/>
      <c r="AA88" s="56"/>
      <c r="AB88" s="56"/>
      <c r="AC88" s="57"/>
      <c r="AD88" s="56" t="n">
        <f aca="false">SUM(H88,J88,L88,N88,P88,R88,T88,V88,X88,Z88,AB88)</f>
        <v>1</v>
      </c>
      <c r="AE88" s="57" t="n">
        <f aca="false">SUM(I88,K88,M88,O88,Q88,S88,U88,W88,Y88,AA88,AC88)</f>
        <v>0</v>
      </c>
      <c r="AHZ88" s="10"/>
      <c r="AIA88" s="10"/>
      <c r="AIB88" s="10"/>
      <c r="AIC88" s="10"/>
      <c r="AID88" s="10"/>
      <c r="AIE88" s="10"/>
      <c r="AIF88" s="10"/>
      <c r="AIG88" s="10"/>
      <c r="AIH88" s="10"/>
      <c r="AII88" s="10"/>
      <c r="AIJ88" s="10"/>
      <c r="AIK88" s="10"/>
      <c r="AIL88" s="10"/>
      <c r="AIM88" s="10"/>
      <c r="AIN88" s="10"/>
      <c r="AIO88" s="10"/>
      <c r="AIP88" s="10"/>
      <c r="AIQ88" s="10"/>
      <c r="AIR88" s="10"/>
      <c r="AIS88" s="10"/>
      <c r="AIT88" s="10"/>
      <c r="AIU88" s="10"/>
      <c r="AIV88" s="10"/>
      <c r="AIW88" s="10"/>
      <c r="AIX88" s="10"/>
      <c r="AIY88" s="10"/>
      <c r="AIZ88" s="10"/>
      <c r="AJA88" s="10"/>
      <c r="AJB88" s="10"/>
      <c r="AJC88" s="10"/>
      <c r="AJD88" s="10"/>
      <c r="AJE88" s="10"/>
      <c r="AJF88" s="10"/>
      <c r="AJG88" s="10"/>
      <c r="AJH88" s="10"/>
      <c r="AJI88" s="10"/>
      <c r="AJJ88" s="10"/>
      <c r="AJK88" s="10"/>
      <c r="AJL88" s="10"/>
      <c r="AJM88" s="10"/>
      <c r="AJN88" s="10"/>
      <c r="AJO88" s="10"/>
      <c r="AJP88" s="10"/>
      <c r="AJQ88" s="10"/>
      <c r="AJR88" s="10"/>
      <c r="AJS88" s="10"/>
      <c r="AJT88" s="10"/>
      <c r="AJU88" s="10"/>
      <c r="AJV88" s="10"/>
      <c r="AJW88" s="10"/>
      <c r="AJX88" s="10"/>
      <c r="AJY88" s="10"/>
      <c r="AJZ88" s="10"/>
      <c r="AKA88" s="10"/>
      <c r="AKB88" s="10"/>
      <c r="AKC88" s="10"/>
      <c r="AKD88" s="10"/>
      <c r="AKE88" s="10"/>
      <c r="AKF88" s="10"/>
      <c r="AKG88" s="10"/>
      <c r="AKH88" s="10"/>
      <c r="AKI88" s="10"/>
      <c r="AKJ88" s="10"/>
      <c r="AKK88" s="10"/>
      <c r="AKL88" s="10"/>
      <c r="AKM88" s="10"/>
      <c r="AKN88" s="10"/>
      <c r="AKO88" s="10"/>
      <c r="AKP88" s="10"/>
      <c r="AKQ88" s="10"/>
      <c r="AKR88" s="10"/>
      <c r="AKS88" s="10"/>
      <c r="AKT88" s="10"/>
      <c r="AKU88" s="10"/>
      <c r="AKV88" s="10"/>
      <c r="AKW88" s="10"/>
      <c r="AKX88" s="10"/>
      <c r="AKY88" s="10"/>
      <c r="AKZ88" s="10"/>
      <c r="ALA88" s="10"/>
      <c r="ALB88" s="10"/>
      <c r="ALC88" s="10"/>
      <c r="ALD88" s="10"/>
      <c r="ALE88" s="10"/>
      <c r="ALF88" s="10"/>
      <c r="ALG88" s="10"/>
      <c r="ALH88" s="10"/>
      <c r="ALI88" s="10"/>
      <c r="ALJ88" s="10"/>
      <c r="ALK88" s="10"/>
      <c r="ALL88" s="10"/>
      <c r="ALM88" s="10"/>
      <c r="ALN88" s="10"/>
      <c r="ALO88" s="10"/>
      <c r="ALP88" s="10"/>
      <c r="ALQ88" s="10"/>
      <c r="ALR88" s="10"/>
      <c r="ALS88" s="10"/>
      <c r="ALT88" s="10"/>
      <c r="ALU88" s="10"/>
      <c r="ALV88" s="10"/>
      <c r="ALW88" s="10"/>
      <c r="ALX88" s="10"/>
      <c r="ALY88" s="10"/>
      <c r="ALZ88" s="10"/>
      <c r="AMA88" s="10"/>
      <c r="AMB88" s="10"/>
      <c r="AMC88" s="10"/>
      <c r="AMD88" s="10"/>
      <c r="AME88" s="10"/>
      <c r="AMF88" s="10"/>
      <c r="AMG88" s="10"/>
      <c r="AMH88" s="10"/>
      <c r="AMI88" s="10"/>
      <c r="AMJ88" s="10"/>
    </row>
    <row r="89" s="52" customFormat="true" ht="12.75" hidden="false" customHeight="true" outlineLevel="0" collapsed="false">
      <c r="A89" s="1"/>
      <c r="B89" s="58" t="s">
        <v>73</v>
      </c>
      <c r="C89" s="58"/>
      <c r="D89" s="59"/>
      <c r="E89" s="58"/>
      <c r="F89" s="60"/>
      <c r="G89" s="60" t="n">
        <f aca="false">SUM(G57:G88)</f>
        <v>785802.3462</v>
      </c>
      <c r="H89" s="58"/>
      <c r="I89" s="60" t="n">
        <f aca="false">SUM(I57:I88)</f>
        <v>0</v>
      </c>
      <c r="J89" s="61"/>
      <c r="K89" s="62" t="n">
        <f aca="false">SUM(K57:K88)</f>
        <v>0</v>
      </c>
      <c r="L89" s="61"/>
      <c r="M89" s="62" t="n">
        <f aca="false">SUM(M57:M88)</f>
        <v>0</v>
      </c>
      <c r="N89" s="61"/>
      <c r="O89" s="62" t="n">
        <f aca="false">SUM(O57:O88)</f>
        <v>0</v>
      </c>
      <c r="P89" s="61"/>
      <c r="Q89" s="62" t="n">
        <f aca="false">SUM(Q57:Q88)</f>
        <v>0</v>
      </c>
      <c r="R89" s="61"/>
      <c r="S89" s="62" t="n">
        <f aca="false">SUM(S57:S88)</f>
        <v>0</v>
      </c>
      <c r="T89" s="61"/>
      <c r="U89" s="62" t="n">
        <f aca="false">SUM(U57:U88)</f>
        <v>0</v>
      </c>
      <c r="V89" s="61"/>
      <c r="W89" s="62" t="n">
        <f aca="false">SUM(W57:W88)</f>
        <v>0</v>
      </c>
      <c r="X89" s="61"/>
      <c r="Y89" s="62" t="n">
        <f aca="false">SUM(Y57:Y88)</f>
        <v>0</v>
      </c>
      <c r="Z89" s="61"/>
      <c r="AA89" s="62" t="n">
        <f aca="false">SUM(AA57:AA88)</f>
        <v>-1324.04</v>
      </c>
      <c r="AB89" s="61"/>
      <c r="AC89" s="62" t="n">
        <f aca="false">SUM(AC57:AC88)</f>
        <v>0</v>
      </c>
      <c r="AD89" s="61"/>
      <c r="AE89" s="62" t="n">
        <f aca="false">SUM(AE57:AE88)</f>
        <v>-1324.04</v>
      </c>
      <c r="AHZ89" s="10"/>
      <c r="AIA89" s="10"/>
      <c r="AIB89" s="10"/>
      <c r="AIC89" s="10"/>
      <c r="AID89" s="10"/>
      <c r="AIE89" s="10"/>
      <c r="AIF89" s="10"/>
      <c r="AIG89" s="10"/>
      <c r="AIH89" s="10"/>
      <c r="AII89" s="10"/>
      <c r="AIJ89" s="10"/>
      <c r="AIK89" s="10"/>
      <c r="AIL89" s="10"/>
      <c r="AIM89" s="10"/>
      <c r="AIN89" s="10"/>
      <c r="AIO89" s="10"/>
      <c r="AIP89" s="10"/>
      <c r="AIQ89" s="10"/>
      <c r="AIR89" s="10"/>
      <c r="AIS89" s="10"/>
      <c r="AIT89" s="10"/>
      <c r="AIU89" s="10"/>
      <c r="AIV89" s="10"/>
      <c r="AIW89" s="10"/>
      <c r="AIX89" s="10"/>
      <c r="AIY89" s="10"/>
      <c r="AIZ89" s="10"/>
      <c r="AJA89" s="10"/>
      <c r="AJB89" s="10"/>
      <c r="AJC89" s="10"/>
      <c r="AJD89" s="10"/>
      <c r="AJE89" s="10"/>
      <c r="AJF89" s="10"/>
      <c r="AJG89" s="10"/>
      <c r="AJH89" s="10"/>
      <c r="AJI89" s="10"/>
      <c r="AJJ89" s="10"/>
      <c r="AJK89" s="10"/>
      <c r="AJL89" s="10"/>
      <c r="AJM89" s="10"/>
      <c r="AJN89" s="10"/>
      <c r="AJO89" s="10"/>
      <c r="AJP89" s="10"/>
      <c r="AJQ89" s="10"/>
      <c r="AJR89" s="10"/>
      <c r="AJS89" s="10"/>
      <c r="AJT89" s="10"/>
      <c r="AJU89" s="10"/>
      <c r="AJV89" s="10"/>
      <c r="AJW89" s="10"/>
      <c r="AJX89" s="10"/>
      <c r="AJY89" s="10"/>
      <c r="AJZ89" s="10"/>
      <c r="AKA89" s="10"/>
      <c r="AKB89" s="10"/>
      <c r="AKC89" s="10"/>
      <c r="AKD89" s="10"/>
      <c r="AKE89" s="10"/>
      <c r="AKF89" s="10"/>
      <c r="AKG89" s="10"/>
      <c r="AKH89" s="10"/>
      <c r="AKI89" s="10"/>
      <c r="AKJ89" s="10"/>
      <c r="AKK89" s="10"/>
      <c r="AKL89" s="10"/>
      <c r="AKM89" s="10"/>
      <c r="AKN89" s="10"/>
      <c r="AKO89" s="10"/>
      <c r="AKP89" s="10"/>
      <c r="AKQ89" s="10"/>
      <c r="AKR89" s="10"/>
      <c r="AKS89" s="10"/>
      <c r="AKT89" s="10"/>
      <c r="AKU89" s="10"/>
      <c r="AKV89" s="10"/>
      <c r="AKW89" s="10"/>
      <c r="AKX89" s="10"/>
      <c r="AKY89" s="10"/>
      <c r="AKZ89" s="10"/>
      <c r="ALA89" s="10"/>
      <c r="ALB89" s="10"/>
      <c r="ALC89" s="10"/>
      <c r="ALD89" s="10"/>
      <c r="ALE89" s="10"/>
      <c r="ALF89" s="10"/>
      <c r="ALG89" s="10"/>
      <c r="ALH89" s="10"/>
      <c r="ALI89" s="10"/>
      <c r="ALJ89" s="10"/>
      <c r="ALK89" s="10"/>
      <c r="ALL89" s="10"/>
      <c r="ALM89" s="10"/>
      <c r="ALN89" s="10"/>
      <c r="ALO89" s="10"/>
      <c r="ALP89" s="10"/>
      <c r="ALQ89" s="10"/>
      <c r="ALR89" s="10"/>
      <c r="ALS89" s="10"/>
      <c r="ALT89" s="10"/>
      <c r="ALU89" s="10"/>
      <c r="ALV89" s="10"/>
      <c r="ALW89" s="10"/>
      <c r="ALX89" s="10"/>
      <c r="ALY89" s="10"/>
      <c r="ALZ89" s="10"/>
      <c r="AMA89" s="10"/>
      <c r="AMB89" s="10"/>
      <c r="AMC89" s="10"/>
      <c r="AMD89" s="10"/>
      <c r="AME89" s="10"/>
      <c r="AMF89" s="10"/>
      <c r="AMG89" s="10"/>
      <c r="AMH89" s="10"/>
      <c r="AMI89" s="10"/>
      <c r="AMJ89" s="10"/>
    </row>
    <row r="90" s="52" customFormat="true" ht="12.75" hidden="false" customHeight="true" outlineLevel="0" collapsed="false">
      <c r="A90" s="1"/>
      <c r="B90" s="45" t="s">
        <v>199</v>
      </c>
      <c r="C90" s="46" t="s">
        <v>200</v>
      </c>
      <c r="D90" s="47"/>
      <c r="E90" s="63"/>
      <c r="F90" s="49"/>
      <c r="G90" s="49"/>
      <c r="H90" s="48"/>
      <c r="I90" s="48"/>
      <c r="J90" s="50"/>
      <c r="K90" s="50"/>
      <c r="L90" s="50"/>
      <c r="M90" s="50"/>
      <c r="N90" s="50"/>
      <c r="O90" s="50"/>
      <c r="P90" s="50"/>
      <c r="Q90" s="50"/>
      <c r="R90" s="50"/>
      <c r="S90" s="50"/>
      <c r="T90" s="50"/>
      <c r="U90" s="50"/>
      <c r="V90" s="50"/>
      <c r="W90" s="50"/>
      <c r="X90" s="50"/>
      <c r="Y90" s="50"/>
      <c r="Z90" s="50"/>
      <c r="AA90" s="50"/>
      <c r="AB90" s="50"/>
      <c r="AC90" s="50"/>
      <c r="AD90" s="50"/>
      <c r="AE90" s="50"/>
      <c r="AHZ90" s="10"/>
      <c r="AIA90" s="10"/>
      <c r="AIB90" s="10"/>
      <c r="AIC90" s="10"/>
      <c r="AID90" s="10"/>
      <c r="AIE90" s="10"/>
      <c r="AIF90" s="10"/>
      <c r="AIG90" s="10"/>
      <c r="AIH90" s="10"/>
      <c r="AII90" s="10"/>
      <c r="AIJ90" s="10"/>
      <c r="AIK90" s="10"/>
      <c r="AIL90" s="10"/>
      <c r="AIM90" s="10"/>
      <c r="AIN90" s="10"/>
      <c r="AIO90" s="10"/>
      <c r="AIP90" s="10"/>
      <c r="AIQ90" s="10"/>
      <c r="AIR90" s="10"/>
      <c r="AIS90" s="10"/>
      <c r="AIT90" s="10"/>
      <c r="AIU90" s="10"/>
      <c r="AIV90" s="10"/>
      <c r="AIW90" s="10"/>
      <c r="AIX90" s="10"/>
      <c r="AIY90" s="10"/>
      <c r="AIZ90" s="10"/>
      <c r="AJA90" s="10"/>
      <c r="AJB90" s="10"/>
      <c r="AJC90" s="10"/>
      <c r="AJD90" s="10"/>
      <c r="AJE90" s="10"/>
      <c r="AJF90" s="10"/>
      <c r="AJG90" s="10"/>
      <c r="AJH90" s="10"/>
      <c r="AJI90" s="10"/>
      <c r="AJJ90" s="10"/>
      <c r="AJK90" s="10"/>
      <c r="AJL90" s="10"/>
      <c r="AJM90" s="10"/>
      <c r="AJN90" s="10"/>
      <c r="AJO90" s="10"/>
      <c r="AJP90" s="10"/>
      <c r="AJQ90" s="10"/>
      <c r="AJR90" s="10"/>
      <c r="AJS90" s="10"/>
      <c r="AJT90" s="10"/>
      <c r="AJU90" s="10"/>
      <c r="AJV90" s="10"/>
      <c r="AJW90" s="10"/>
      <c r="AJX90" s="10"/>
      <c r="AJY90" s="10"/>
      <c r="AJZ90" s="10"/>
      <c r="AKA90" s="10"/>
      <c r="AKB90" s="10"/>
      <c r="AKC90" s="10"/>
      <c r="AKD90" s="10"/>
      <c r="AKE90" s="10"/>
      <c r="AKF90" s="10"/>
      <c r="AKG90" s="10"/>
      <c r="AKH90" s="10"/>
      <c r="AKI90" s="10"/>
      <c r="AKJ90" s="10"/>
      <c r="AKK90" s="10"/>
      <c r="AKL90" s="10"/>
      <c r="AKM90" s="10"/>
      <c r="AKN90" s="10"/>
      <c r="AKO90" s="10"/>
      <c r="AKP90" s="10"/>
      <c r="AKQ90" s="10"/>
      <c r="AKR90" s="10"/>
      <c r="AKS90" s="10"/>
      <c r="AKT90" s="10"/>
      <c r="AKU90" s="10"/>
      <c r="AKV90" s="10"/>
      <c r="AKW90" s="10"/>
      <c r="AKX90" s="10"/>
      <c r="AKY90" s="10"/>
      <c r="AKZ90" s="10"/>
      <c r="ALA90" s="10"/>
      <c r="ALB90" s="10"/>
      <c r="ALC90" s="10"/>
      <c r="ALD90" s="10"/>
      <c r="ALE90" s="10"/>
      <c r="ALF90" s="10"/>
      <c r="ALG90" s="10"/>
      <c r="ALH90" s="10"/>
      <c r="ALI90" s="10"/>
      <c r="ALJ90" s="10"/>
      <c r="ALK90" s="10"/>
      <c r="ALL90" s="10"/>
      <c r="ALM90" s="10"/>
      <c r="ALN90" s="10"/>
      <c r="ALO90" s="10"/>
      <c r="ALP90" s="10"/>
      <c r="ALQ90" s="10"/>
      <c r="ALR90" s="10"/>
      <c r="ALS90" s="10"/>
      <c r="ALT90" s="10"/>
      <c r="ALU90" s="10"/>
      <c r="ALV90" s="10"/>
      <c r="ALW90" s="10"/>
      <c r="ALX90" s="10"/>
      <c r="ALY90" s="10"/>
      <c r="ALZ90" s="10"/>
      <c r="AMA90" s="10"/>
      <c r="AMB90" s="10"/>
      <c r="AMC90" s="10"/>
      <c r="AMD90" s="10"/>
      <c r="AME90" s="10"/>
      <c r="AMF90" s="10"/>
      <c r="AMG90" s="10"/>
      <c r="AMH90" s="10"/>
      <c r="AMI90" s="10"/>
      <c r="AMJ90" s="10"/>
    </row>
    <row r="91" s="52" customFormat="true" ht="12.75" hidden="false" customHeight="true" outlineLevel="0" collapsed="false">
      <c r="A91" s="1"/>
      <c r="B91" s="53" t="s">
        <v>201</v>
      </c>
      <c r="C91" s="53" t="s">
        <v>202</v>
      </c>
      <c r="D91" s="54" t="s">
        <v>159</v>
      </c>
      <c r="E91" s="53" t="n">
        <v>4</v>
      </c>
      <c r="F91" s="55" t="n">
        <v>39247.5</v>
      </c>
      <c r="G91" s="55" t="n">
        <v>156990</v>
      </c>
      <c r="H91" s="53"/>
      <c r="I91" s="10"/>
      <c r="J91" s="56"/>
      <c r="L91" s="56"/>
      <c r="N91" s="56"/>
      <c r="P91" s="56"/>
      <c r="R91" s="56"/>
      <c r="T91" s="56"/>
      <c r="V91" s="56"/>
      <c r="X91" s="56"/>
      <c r="Z91" s="56"/>
      <c r="AB91" s="56"/>
      <c r="AC91" s="57"/>
      <c r="AD91" s="56" t="n">
        <f aca="false">SUM(H91,J91,L91,N91,P91,R91,T91,V91,X91,Z91,AB91)</f>
        <v>0</v>
      </c>
      <c r="AE91" s="57" t="n">
        <f aca="false">SUM(I91,K91,M91,O91,Q91,S91,U91,W91,Y91,AA91,AC91)</f>
        <v>0</v>
      </c>
      <c r="AHZ91" s="10"/>
      <c r="AIA91" s="10"/>
      <c r="AIB91" s="10"/>
      <c r="AIC91" s="10"/>
      <c r="AID91" s="10"/>
      <c r="AIE91" s="10"/>
      <c r="AIF91" s="10"/>
      <c r="AIG91" s="10"/>
      <c r="AIH91" s="10"/>
      <c r="AII91" s="10"/>
      <c r="AIJ91" s="10"/>
      <c r="AIK91" s="10"/>
      <c r="AIL91" s="10"/>
      <c r="AIM91" s="10"/>
      <c r="AIN91" s="10"/>
      <c r="AIO91" s="10"/>
      <c r="AIP91" s="10"/>
      <c r="AIQ91" s="10"/>
      <c r="AIR91" s="10"/>
      <c r="AIS91" s="10"/>
      <c r="AIT91" s="10"/>
      <c r="AIU91" s="10"/>
      <c r="AIV91" s="10"/>
      <c r="AIW91" s="10"/>
      <c r="AIX91" s="10"/>
      <c r="AIY91" s="10"/>
      <c r="AIZ91" s="10"/>
      <c r="AJA91" s="10"/>
      <c r="AJB91" s="10"/>
      <c r="AJC91" s="10"/>
      <c r="AJD91" s="10"/>
      <c r="AJE91" s="10"/>
      <c r="AJF91" s="10"/>
      <c r="AJG91" s="10"/>
      <c r="AJH91" s="10"/>
      <c r="AJI91" s="10"/>
      <c r="AJJ91" s="10"/>
      <c r="AJK91" s="10"/>
      <c r="AJL91" s="10"/>
      <c r="AJM91" s="10"/>
      <c r="AJN91" s="10"/>
      <c r="AJO91" s="10"/>
      <c r="AJP91" s="10"/>
      <c r="AJQ91" s="10"/>
      <c r="AJR91" s="10"/>
      <c r="AJS91" s="10"/>
      <c r="AJT91" s="10"/>
      <c r="AJU91" s="10"/>
      <c r="AJV91" s="10"/>
      <c r="AJW91" s="10"/>
      <c r="AJX91" s="10"/>
      <c r="AJY91" s="10"/>
      <c r="AJZ91" s="10"/>
      <c r="AKA91" s="10"/>
      <c r="AKB91" s="10"/>
      <c r="AKC91" s="10"/>
      <c r="AKD91" s="10"/>
      <c r="AKE91" s="10"/>
      <c r="AKF91" s="10"/>
      <c r="AKG91" s="10"/>
      <c r="AKH91" s="10"/>
      <c r="AKI91" s="10"/>
      <c r="AKJ91" s="10"/>
      <c r="AKK91" s="10"/>
      <c r="AKL91" s="10"/>
      <c r="AKM91" s="10"/>
      <c r="AKN91" s="10"/>
      <c r="AKO91" s="10"/>
      <c r="AKP91" s="10"/>
      <c r="AKQ91" s="10"/>
      <c r="AKR91" s="10"/>
      <c r="AKS91" s="10"/>
      <c r="AKT91" s="10"/>
      <c r="AKU91" s="10"/>
      <c r="AKV91" s="10"/>
      <c r="AKW91" s="10"/>
      <c r="AKX91" s="10"/>
      <c r="AKY91" s="10"/>
      <c r="AKZ91" s="10"/>
      <c r="ALA91" s="10"/>
      <c r="ALB91" s="10"/>
      <c r="ALC91" s="10"/>
      <c r="ALD91" s="10"/>
      <c r="ALE91" s="10"/>
      <c r="ALF91" s="10"/>
      <c r="ALG91" s="10"/>
      <c r="ALH91" s="10"/>
      <c r="ALI91" s="10"/>
      <c r="ALJ91" s="10"/>
      <c r="ALK91" s="10"/>
      <c r="ALL91" s="10"/>
      <c r="ALM91" s="10"/>
      <c r="ALN91" s="10"/>
      <c r="ALO91" s="10"/>
      <c r="ALP91" s="10"/>
      <c r="ALQ91" s="10"/>
      <c r="ALR91" s="10"/>
      <c r="ALS91" s="10"/>
      <c r="ALT91" s="10"/>
      <c r="ALU91" s="10"/>
      <c r="ALV91" s="10"/>
      <c r="ALW91" s="10"/>
      <c r="ALX91" s="10"/>
      <c r="ALY91" s="10"/>
      <c r="ALZ91" s="10"/>
      <c r="AMA91" s="10"/>
      <c r="AMB91" s="10"/>
      <c r="AMC91" s="10"/>
      <c r="AMD91" s="10"/>
      <c r="AME91" s="10"/>
      <c r="AMF91" s="10"/>
      <c r="AMG91" s="10"/>
      <c r="AMH91" s="10"/>
      <c r="AMI91" s="10"/>
      <c r="AMJ91" s="10"/>
    </row>
    <row r="92" s="52" customFormat="true" ht="12.75" hidden="false" customHeight="true" outlineLevel="0" collapsed="false">
      <c r="A92" s="1"/>
      <c r="B92" s="58" t="s">
        <v>73</v>
      </c>
      <c r="C92" s="58"/>
      <c r="D92" s="59"/>
      <c r="E92" s="58"/>
      <c r="F92" s="60"/>
      <c r="G92" s="64" t="n">
        <f aca="false">SUM(G91:G91)</f>
        <v>156990</v>
      </c>
      <c r="H92" s="58"/>
      <c r="I92" s="60" t="n">
        <f aca="false">SUM(I91:I91)</f>
        <v>0</v>
      </c>
      <c r="J92" s="61"/>
      <c r="K92" s="62" t="n">
        <f aca="false">SUM(K91:K91)</f>
        <v>0</v>
      </c>
      <c r="L92" s="61"/>
      <c r="M92" s="62" t="n">
        <f aca="false">SUM(M91:M91)</f>
        <v>0</v>
      </c>
      <c r="N92" s="61"/>
      <c r="O92" s="62" t="n">
        <f aca="false">SUM(O91:O91)</f>
        <v>0</v>
      </c>
      <c r="P92" s="61"/>
      <c r="Q92" s="62" t="n">
        <f aca="false">SUM(Q91:Q91)</f>
        <v>0</v>
      </c>
      <c r="R92" s="61"/>
      <c r="S92" s="62" t="n">
        <f aca="false">SUM(S91:S91)</f>
        <v>0</v>
      </c>
      <c r="T92" s="61"/>
      <c r="U92" s="62" t="n">
        <f aca="false">SUM(U91:U91)</f>
        <v>0</v>
      </c>
      <c r="V92" s="61"/>
      <c r="W92" s="62" t="n">
        <f aca="false">SUM(W91:W91)</f>
        <v>0</v>
      </c>
      <c r="X92" s="61"/>
      <c r="Y92" s="62" t="n">
        <f aca="false">SUM(Y91:Y91)</f>
        <v>0</v>
      </c>
      <c r="Z92" s="61"/>
      <c r="AA92" s="62" t="n">
        <f aca="false">SUM(AA91:AA91)</f>
        <v>0</v>
      </c>
      <c r="AB92" s="61"/>
      <c r="AC92" s="62" t="n">
        <f aca="false">SUM(AC91:AC91)</f>
        <v>0</v>
      </c>
      <c r="AD92" s="61"/>
      <c r="AE92" s="62" t="n">
        <f aca="false">SUM(AE91:AE91)</f>
        <v>0</v>
      </c>
      <c r="AHZ92" s="10"/>
      <c r="AIA92" s="10"/>
      <c r="AIB92" s="10"/>
      <c r="AIC92" s="10"/>
      <c r="AID92" s="10"/>
      <c r="AIE92" s="10"/>
      <c r="AIF92" s="10"/>
      <c r="AIG92" s="10"/>
      <c r="AIH92" s="10"/>
      <c r="AII92" s="10"/>
      <c r="AIJ92" s="10"/>
      <c r="AIK92" s="10"/>
      <c r="AIL92" s="10"/>
      <c r="AIM92" s="10"/>
      <c r="AIN92" s="10"/>
      <c r="AIO92" s="10"/>
      <c r="AIP92" s="10"/>
      <c r="AIQ92" s="10"/>
      <c r="AIR92" s="10"/>
      <c r="AIS92" s="10"/>
      <c r="AIT92" s="10"/>
      <c r="AIU92" s="10"/>
      <c r="AIV92" s="10"/>
      <c r="AIW92" s="10"/>
      <c r="AIX92" s="10"/>
      <c r="AIY92" s="10"/>
      <c r="AIZ92" s="10"/>
      <c r="AJA92" s="10"/>
      <c r="AJB92" s="10"/>
      <c r="AJC92" s="10"/>
      <c r="AJD92" s="10"/>
      <c r="AJE92" s="10"/>
      <c r="AJF92" s="10"/>
      <c r="AJG92" s="10"/>
      <c r="AJH92" s="10"/>
      <c r="AJI92" s="10"/>
      <c r="AJJ92" s="10"/>
      <c r="AJK92" s="10"/>
      <c r="AJL92" s="10"/>
      <c r="AJM92" s="10"/>
      <c r="AJN92" s="10"/>
      <c r="AJO92" s="10"/>
      <c r="AJP92" s="10"/>
      <c r="AJQ92" s="10"/>
      <c r="AJR92" s="10"/>
      <c r="AJS92" s="10"/>
      <c r="AJT92" s="10"/>
      <c r="AJU92" s="10"/>
      <c r="AJV92" s="10"/>
      <c r="AJW92" s="10"/>
      <c r="AJX92" s="10"/>
      <c r="AJY92" s="10"/>
      <c r="AJZ92" s="10"/>
      <c r="AKA92" s="10"/>
      <c r="AKB92" s="10"/>
      <c r="AKC92" s="10"/>
      <c r="AKD92" s="10"/>
      <c r="AKE92" s="10"/>
      <c r="AKF92" s="10"/>
      <c r="AKG92" s="10"/>
      <c r="AKH92" s="10"/>
      <c r="AKI92" s="10"/>
      <c r="AKJ92" s="10"/>
      <c r="AKK92" s="10"/>
      <c r="AKL92" s="10"/>
      <c r="AKM92" s="10"/>
      <c r="AKN92" s="10"/>
      <c r="AKO92" s="10"/>
      <c r="AKP92" s="10"/>
      <c r="AKQ92" s="10"/>
      <c r="AKR92" s="10"/>
      <c r="AKS92" s="10"/>
      <c r="AKT92" s="10"/>
      <c r="AKU92" s="10"/>
      <c r="AKV92" s="10"/>
      <c r="AKW92" s="10"/>
      <c r="AKX92" s="10"/>
      <c r="AKY92" s="10"/>
      <c r="AKZ92" s="10"/>
      <c r="ALA92" s="10"/>
      <c r="ALB92" s="10"/>
      <c r="ALC92" s="10"/>
      <c r="ALD92" s="10"/>
      <c r="ALE92" s="10"/>
      <c r="ALF92" s="10"/>
      <c r="ALG92" s="10"/>
      <c r="ALH92" s="10"/>
      <c r="ALI92" s="10"/>
      <c r="ALJ92" s="10"/>
      <c r="ALK92" s="10"/>
      <c r="ALL92" s="10"/>
      <c r="ALM92" s="10"/>
      <c r="ALN92" s="10"/>
      <c r="ALO92" s="10"/>
      <c r="ALP92" s="10"/>
      <c r="ALQ92" s="10"/>
      <c r="ALR92" s="10"/>
      <c r="ALS92" s="10"/>
      <c r="ALT92" s="10"/>
      <c r="ALU92" s="10"/>
      <c r="ALV92" s="10"/>
      <c r="ALW92" s="10"/>
      <c r="ALX92" s="10"/>
      <c r="ALY92" s="10"/>
      <c r="ALZ92" s="10"/>
      <c r="AMA92" s="10"/>
      <c r="AMB92" s="10"/>
      <c r="AMC92" s="10"/>
      <c r="AMD92" s="10"/>
      <c r="AME92" s="10"/>
      <c r="AMF92" s="10"/>
      <c r="AMG92" s="10"/>
      <c r="AMH92" s="10"/>
      <c r="AMI92" s="10"/>
      <c r="AMJ92" s="10"/>
    </row>
    <row r="93" s="52" customFormat="true" ht="12.75" hidden="false" customHeight="true" outlineLevel="0" collapsed="false">
      <c r="A93" s="1"/>
      <c r="B93" s="45" t="s">
        <v>203</v>
      </c>
      <c r="C93" s="65" t="s">
        <v>204</v>
      </c>
      <c r="D93" s="49"/>
      <c r="E93" s="66"/>
      <c r="F93" s="49"/>
      <c r="G93" s="67"/>
      <c r="H93" s="48"/>
      <c r="I93" s="48"/>
      <c r="J93" s="50"/>
      <c r="K93" s="50"/>
      <c r="L93" s="50"/>
      <c r="M93" s="50"/>
      <c r="N93" s="50"/>
      <c r="O93" s="50"/>
      <c r="P93" s="50"/>
      <c r="Q93" s="50"/>
      <c r="R93" s="50"/>
      <c r="S93" s="50"/>
      <c r="T93" s="50"/>
      <c r="U93" s="50"/>
      <c r="V93" s="50"/>
      <c r="W93" s="50"/>
      <c r="X93" s="50"/>
      <c r="Y93" s="50"/>
      <c r="Z93" s="50"/>
      <c r="AA93" s="50"/>
      <c r="AB93" s="50"/>
      <c r="AC93" s="50"/>
      <c r="AD93" s="50"/>
      <c r="AE93" s="50"/>
      <c r="AHZ93" s="10"/>
      <c r="AIA93" s="10"/>
      <c r="AIB93" s="10"/>
      <c r="AIC93" s="10"/>
      <c r="AID93" s="10"/>
      <c r="AIE93" s="10"/>
      <c r="AIF93" s="10"/>
      <c r="AIG93" s="10"/>
      <c r="AIH93" s="10"/>
      <c r="AII93" s="10"/>
      <c r="AIJ93" s="10"/>
      <c r="AIK93" s="10"/>
      <c r="AIL93" s="10"/>
      <c r="AIM93" s="10"/>
      <c r="AIN93" s="10"/>
      <c r="AIO93" s="10"/>
      <c r="AIP93" s="10"/>
      <c r="AIQ93" s="10"/>
      <c r="AIR93" s="10"/>
      <c r="AIS93" s="10"/>
      <c r="AIT93" s="10"/>
      <c r="AIU93" s="10"/>
      <c r="AIV93" s="10"/>
      <c r="AIW93" s="10"/>
      <c r="AIX93" s="10"/>
      <c r="AIY93" s="10"/>
      <c r="AIZ93" s="10"/>
      <c r="AJA93" s="10"/>
      <c r="AJB93" s="10"/>
      <c r="AJC93" s="10"/>
      <c r="AJD93" s="10"/>
      <c r="AJE93" s="10"/>
      <c r="AJF93" s="10"/>
      <c r="AJG93" s="10"/>
      <c r="AJH93" s="10"/>
      <c r="AJI93" s="10"/>
      <c r="AJJ93" s="10"/>
      <c r="AJK93" s="10"/>
      <c r="AJL93" s="10"/>
      <c r="AJM93" s="10"/>
      <c r="AJN93" s="10"/>
      <c r="AJO93" s="10"/>
      <c r="AJP93" s="10"/>
      <c r="AJQ93" s="10"/>
      <c r="AJR93" s="10"/>
      <c r="AJS93" s="10"/>
      <c r="AJT93" s="10"/>
      <c r="AJU93" s="10"/>
      <c r="AJV93" s="10"/>
      <c r="AJW93" s="10"/>
      <c r="AJX93" s="10"/>
      <c r="AJY93" s="10"/>
      <c r="AJZ93" s="10"/>
      <c r="AKA93" s="10"/>
      <c r="AKB93" s="10"/>
      <c r="AKC93" s="10"/>
      <c r="AKD93" s="10"/>
      <c r="AKE93" s="10"/>
      <c r="AKF93" s="10"/>
      <c r="AKG93" s="10"/>
      <c r="AKH93" s="10"/>
      <c r="AKI93" s="10"/>
      <c r="AKJ93" s="10"/>
      <c r="AKK93" s="10"/>
      <c r="AKL93" s="10"/>
      <c r="AKM93" s="10"/>
      <c r="AKN93" s="10"/>
      <c r="AKO93" s="10"/>
      <c r="AKP93" s="10"/>
      <c r="AKQ93" s="10"/>
      <c r="AKR93" s="10"/>
      <c r="AKS93" s="10"/>
      <c r="AKT93" s="10"/>
      <c r="AKU93" s="10"/>
      <c r="AKV93" s="10"/>
      <c r="AKW93" s="10"/>
      <c r="AKX93" s="10"/>
      <c r="AKY93" s="10"/>
      <c r="AKZ93" s="10"/>
      <c r="ALA93" s="10"/>
      <c r="ALB93" s="10"/>
      <c r="ALC93" s="10"/>
      <c r="ALD93" s="10"/>
      <c r="ALE93" s="10"/>
      <c r="ALF93" s="10"/>
      <c r="ALG93" s="10"/>
      <c r="ALH93" s="10"/>
      <c r="ALI93" s="10"/>
      <c r="ALJ93" s="10"/>
      <c r="ALK93" s="10"/>
      <c r="ALL93" s="10"/>
      <c r="ALM93" s="10"/>
      <c r="ALN93" s="10"/>
      <c r="ALO93" s="10"/>
      <c r="ALP93" s="10"/>
      <c r="ALQ93" s="10"/>
      <c r="ALR93" s="10"/>
      <c r="ALS93" s="10"/>
      <c r="ALT93" s="10"/>
      <c r="ALU93" s="10"/>
      <c r="ALV93" s="10"/>
      <c r="ALW93" s="10"/>
      <c r="ALX93" s="10"/>
      <c r="ALY93" s="10"/>
      <c r="ALZ93" s="10"/>
      <c r="AMA93" s="10"/>
      <c r="AMB93" s="10"/>
      <c r="AMC93" s="10"/>
      <c r="AMD93" s="10"/>
      <c r="AME93" s="10"/>
      <c r="AMF93" s="10"/>
      <c r="AMG93" s="10"/>
      <c r="AMH93" s="10"/>
      <c r="AMI93" s="10"/>
      <c r="AMJ93" s="10"/>
    </row>
    <row r="94" s="52" customFormat="true" ht="12.75" hidden="false" customHeight="true" outlineLevel="0" collapsed="false">
      <c r="A94" s="1"/>
      <c r="B94" s="53" t="s">
        <v>205</v>
      </c>
      <c r="C94" s="53" t="s">
        <v>206</v>
      </c>
      <c r="D94" s="54" t="s">
        <v>60</v>
      </c>
      <c r="E94" s="53" t="n">
        <v>66.25</v>
      </c>
      <c r="F94" s="55" t="n">
        <v>19.27</v>
      </c>
      <c r="G94" s="68" t="n">
        <v>1276.6375</v>
      </c>
      <c r="H94" s="53" t="n">
        <v>72.73</v>
      </c>
      <c r="I94" s="55"/>
      <c r="J94" s="56"/>
      <c r="L94" s="56"/>
      <c r="N94" s="56"/>
      <c r="P94" s="56"/>
      <c r="R94" s="56"/>
      <c r="T94" s="56"/>
      <c r="V94" s="56"/>
      <c r="X94" s="56"/>
      <c r="Z94" s="56"/>
      <c r="AB94" s="56"/>
      <c r="AC94" s="57"/>
      <c r="AD94" s="56" t="n">
        <f aca="false">SUM(H94,J94,L94,N94,P94,R94,T94,V94,X94,Z94,AB94)</f>
        <v>72.73</v>
      </c>
      <c r="AE94" s="57" t="n">
        <f aca="false">SUM(I94,K94,M94,O94,Q94,S94,U94,W94,Y94,AA94,AC94)</f>
        <v>0</v>
      </c>
      <c r="AHZ94" s="10"/>
      <c r="AIA94" s="10"/>
      <c r="AIB94" s="10"/>
      <c r="AIC94" s="10"/>
      <c r="AID94" s="10"/>
      <c r="AIE94" s="10"/>
      <c r="AIF94" s="10"/>
      <c r="AIG94" s="10"/>
      <c r="AIH94" s="10"/>
      <c r="AII94" s="10"/>
      <c r="AIJ94" s="10"/>
      <c r="AIK94" s="10"/>
      <c r="AIL94" s="10"/>
      <c r="AIM94" s="10"/>
      <c r="AIN94" s="10"/>
      <c r="AIO94" s="10"/>
      <c r="AIP94" s="10"/>
      <c r="AIQ94" s="10"/>
      <c r="AIR94" s="10"/>
      <c r="AIS94" s="10"/>
      <c r="AIT94" s="10"/>
      <c r="AIU94" s="10"/>
      <c r="AIV94" s="10"/>
      <c r="AIW94" s="10"/>
      <c r="AIX94" s="10"/>
      <c r="AIY94" s="10"/>
      <c r="AIZ94" s="10"/>
      <c r="AJA94" s="10"/>
      <c r="AJB94" s="10"/>
      <c r="AJC94" s="10"/>
      <c r="AJD94" s="10"/>
      <c r="AJE94" s="10"/>
      <c r="AJF94" s="10"/>
      <c r="AJG94" s="10"/>
      <c r="AJH94" s="10"/>
      <c r="AJI94" s="10"/>
      <c r="AJJ94" s="10"/>
      <c r="AJK94" s="10"/>
      <c r="AJL94" s="10"/>
      <c r="AJM94" s="10"/>
      <c r="AJN94" s="10"/>
      <c r="AJO94" s="10"/>
      <c r="AJP94" s="10"/>
      <c r="AJQ94" s="10"/>
      <c r="AJR94" s="10"/>
      <c r="AJS94" s="10"/>
      <c r="AJT94" s="10"/>
      <c r="AJU94" s="10"/>
      <c r="AJV94" s="10"/>
      <c r="AJW94" s="10"/>
      <c r="AJX94" s="10"/>
      <c r="AJY94" s="10"/>
      <c r="AJZ94" s="10"/>
      <c r="AKA94" s="10"/>
      <c r="AKB94" s="10"/>
      <c r="AKC94" s="10"/>
      <c r="AKD94" s="10"/>
      <c r="AKE94" s="10"/>
      <c r="AKF94" s="10"/>
      <c r="AKG94" s="10"/>
      <c r="AKH94" s="10"/>
      <c r="AKI94" s="10"/>
      <c r="AKJ94" s="10"/>
      <c r="AKK94" s="10"/>
      <c r="AKL94" s="10"/>
      <c r="AKM94" s="10"/>
      <c r="AKN94" s="10"/>
      <c r="AKO94" s="10"/>
      <c r="AKP94" s="10"/>
      <c r="AKQ94" s="10"/>
      <c r="AKR94" s="10"/>
      <c r="AKS94" s="10"/>
      <c r="AKT94" s="10"/>
      <c r="AKU94" s="10"/>
      <c r="AKV94" s="10"/>
      <c r="AKW94" s="10"/>
      <c r="AKX94" s="10"/>
      <c r="AKY94" s="10"/>
      <c r="AKZ94" s="10"/>
      <c r="ALA94" s="10"/>
      <c r="ALB94" s="10"/>
      <c r="ALC94" s="10"/>
      <c r="ALD94" s="10"/>
      <c r="ALE94" s="10"/>
      <c r="ALF94" s="10"/>
      <c r="ALG94" s="10"/>
      <c r="ALH94" s="10"/>
      <c r="ALI94" s="10"/>
      <c r="ALJ94" s="10"/>
      <c r="ALK94" s="10"/>
      <c r="ALL94" s="10"/>
      <c r="ALM94" s="10"/>
      <c r="ALN94" s="10"/>
      <c r="ALO94" s="10"/>
      <c r="ALP94" s="10"/>
      <c r="ALQ94" s="10"/>
      <c r="ALR94" s="10"/>
      <c r="ALS94" s="10"/>
      <c r="ALT94" s="10"/>
      <c r="ALU94" s="10"/>
      <c r="ALV94" s="10"/>
      <c r="ALW94" s="10"/>
      <c r="ALX94" s="10"/>
      <c r="ALY94" s="10"/>
      <c r="ALZ94" s="10"/>
      <c r="AMA94" s="10"/>
      <c r="AMB94" s="10"/>
      <c r="AMC94" s="10"/>
      <c r="AMD94" s="10"/>
      <c r="AME94" s="10"/>
      <c r="AMF94" s="10"/>
      <c r="AMG94" s="10"/>
      <c r="AMH94" s="10"/>
      <c r="AMI94" s="10"/>
      <c r="AMJ94" s="10"/>
    </row>
    <row r="95" s="52" customFormat="true" ht="12.75" hidden="false" customHeight="true" outlineLevel="0" collapsed="false">
      <c r="A95" s="1"/>
      <c r="B95" s="53" t="s">
        <v>207</v>
      </c>
      <c r="C95" s="53" t="s">
        <v>208</v>
      </c>
      <c r="D95" s="54" t="s">
        <v>60</v>
      </c>
      <c r="E95" s="53" t="n">
        <v>25</v>
      </c>
      <c r="F95" s="55" t="n">
        <v>28.46</v>
      </c>
      <c r="G95" s="68" t="n">
        <v>711.5</v>
      </c>
      <c r="H95" s="53" t="n">
        <v>18.53</v>
      </c>
      <c r="I95" s="55"/>
      <c r="J95" s="56"/>
      <c r="K95" s="56"/>
      <c r="L95" s="56"/>
      <c r="M95" s="56"/>
      <c r="N95" s="56"/>
      <c r="O95" s="56"/>
      <c r="P95" s="56"/>
      <c r="Q95" s="56"/>
      <c r="R95" s="56"/>
      <c r="S95" s="56"/>
      <c r="T95" s="56"/>
      <c r="U95" s="56"/>
      <c r="V95" s="56"/>
      <c r="W95" s="56"/>
      <c r="X95" s="56"/>
      <c r="Y95" s="56"/>
      <c r="Z95" s="56"/>
      <c r="AA95" s="56"/>
      <c r="AB95" s="56"/>
      <c r="AC95" s="57"/>
      <c r="AD95" s="56" t="n">
        <f aca="false">SUM(H95,J95,L95,N95,P95,R95,T95,V95,X95,Z95,AB95)</f>
        <v>18.53</v>
      </c>
      <c r="AE95" s="57" t="n">
        <f aca="false">SUM(I95,K95,M95,O95,Q95,S95,U95,W95,Y95,AA95,AC95)</f>
        <v>0</v>
      </c>
      <c r="AHZ95" s="10"/>
      <c r="AIA95" s="10"/>
      <c r="AIB95" s="10"/>
      <c r="AIC95" s="10"/>
      <c r="AID95" s="10"/>
      <c r="AIE95" s="10"/>
      <c r="AIF95" s="10"/>
      <c r="AIG95" s="10"/>
      <c r="AIH95" s="10"/>
      <c r="AII95" s="10"/>
      <c r="AIJ95" s="10"/>
      <c r="AIK95" s="10"/>
      <c r="AIL95" s="10"/>
      <c r="AIM95" s="10"/>
      <c r="AIN95" s="10"/>
      <c r="AIO95" s="10"/>
      <c r="AIP95" s="10"/>
      <c r="AIQ95" s="10"/>
      <c r="AIR95" s="10"/>
      <c r="AIS95" s="10"/>
      <c r="AIT95" s="10"/>
      <c r="AIU95" s="10"/>
      <c r="AIV95" s="10"/>
      <c r="AIW95" s="10"/>
      <c r="AIX95" s="10"/>
      <c r="AIY95" s="10"/>
      <c r="AIZ95" s="10"/>
      <c r="AJA95" s="10"/>
      <c r="AJB95" s="10"/>
      <c r="AJC95" s="10"/>
      <c r="AJD95" s="10"/>
      <c r="AJE95" s="10"/>
      <c r="AJF95" s="10"/>
      <c r="AJG95" s="10"/>
      <c r="AJH95" s="10"/>
      <c r="AJI95" s="10"/>
      <c r="AJJ95" s="10"/>
      <c r="AJK95" s="10"/>
      <c r="AJL95" s="10"/>
      <c r="AJM95" s="10"/>
      <c r="AJN95" s="10"/>
      <c r="AJO95" s="10"/>
      <c r="AJP95" s="10"/>
      <c r="AJQ95" s="10"/>
      <c r="AJR95" s="10"/>
      <c r="AJS95" s="10"/>
      <c r="AJT95" s="10"/>
      <c r="AJU95" s="10"/>
      <c r="AJV95" s="10"/>
      <c r="AJW95" s="10"/>
      <c r="AJX95" s="10"/>
      <c r="AJY95" s="10"/>
      <c r="AJZ95" s="10"/>
      <c r="AKA95" s="10"/>
      <c r="AKB95" s="10"/>
      <c r="AKC95" s="10"/>
      <c r="AKD95" s="10"/>
      <c r="AKE95" s="10"/>
      <c r="AKF95" s="10"/>
      <c r="AKG95" s="10"/>
      <c r="AKH95" s="10"/>
      <c r="AKI95" s="10"/>
      <c r="AKJ95" s="10"/>
      <c r="AKK95" s="10"/>
      <c r="AKL95" s="10"/>
      <c r="AKM95" s="10"/>
      <c r="AKN95" s="10"/>
      <c r="AKO95" s="10"/>
      <c r="AKP95" s="10"/>
      <c r="AKQ95" s="10"/>
      <c r="AKR95" s="10"/>
      <c r="AKS95" s="10"/>
      <c r="AKT95" s="10"/>
      <c r="AKU95" s="10"/>
      <c r="AKV95" s="10"/>
      <c r="AKW95" s="10"/>
      <c r="AKX95" s="10"/>
      <c r="AKY95" s="10"/>
      <c r="AKZ95" s="10"/>
      <c r="ALA95" s="10"/>
      <c r="ALB95" s="10"/>
      <c r="ALC95" s="10"/>
      <c r="ALD95" s="10"/>
      <c r="ALE95" s="10"/>
      <c r="ALF95" s="10"/>
      <c r="ALG95" s="10"/>
      <c r="ALH95" s="10"/>
      <c r="ALI95" s="10"/>
      <c r="ALJ95" s="10"/>
      <c r="ALK95" s="10"/>
      <c r="ALL95" s="10"/>
      <c r="ALM95" s="10"/>
      <c r="ALN95" s="10"/>
      <c r="ALO95" s="10"/>
      <c r="ALP95" s="10"/>
      <c r="ALQ95" s="10"/>
      <c r="ALR95" s="10"/>
      <c r="ALS95" s="10"/>
      <c r="ALT95" s="10"/>
      <c r="ALU95" s="10"/>
      <c r="ALV95" s="10"/>
      <c r="ALW95" s="10"/>
      <c r="ALX95" s="10"/>
      <c r="ALY95" s="10"/>
      <c r="ALZ95" s="10"/>
      <c r="AMA95" s="10"/>
      <c r="AMB95" s="10"/>
      <c r="AMC95" s="10"/>
      <c r="AMD95" s="10"/>
      <c r="AME95" s="10"/>
      <c r="AMF95" s="10"/>
      <c r="AMG95" s="10"/>
      <c r="AMH95" s="10"/>
      <c r="AMI95" s="10"/>
      <c r="AMJ95" s="10"/>
    </row>
    <row r="96" s="52" customFormat="true" ht="12.75" hidden="false" customHeight="true" outlineLevel="0" collapsed="false">
      <c r="A96" s="1"/>
      <c r="B96" s="68" t="s">
        <v>209</v>
      </c>
      <c r="C96" s="68" t="s">
        <v>210</v>
      </c>
      <c r="D96" s="68" t="s">
        <v>140</v>
      </c>
      <c r="E96" s="68" t="n">
        <v>367.54</v>
      </c>
      <c r="F96" s="68" t="n">
        <v>66.06</v>
      </c>
      <c r="G96" s="68" t="n">
        <v>24279.6924</v>
      </c>
      <c r="H96" s="56" t="n">
        <v>230.68</v>
      </c>
      <c r="I96" s="57"/>
      <c r="J96" s="56"/>
      <c r="K96" s="56"/>
      <c r="L96" s="56"/>
      <c r="M96" s="56"/>
      <c r="N96" s="56"/>
      <c r="O96" s="56"/>
      <c r="P96" s="56"/>
      <c r="Q96" s="56"/>
      <c r="R96" s="56"/>
      <c r="S96" s="56"/>
      <c r="T96" s="56"/>
      <c r="U96" s="56"/>
      <c r="V96" s="56"/>
      <c r="W96" s="56"/>
      <c r="X96" s="56"/>
      <c r="Y96" s="56"/>
      <c r="Z96" s="56"/>
      <c r="AA96" s="56"/>
      <c r="AB96" s="56"/>
      <c r="AC96" s="57"/>
      <c r="AD96" s="56" t="n">
        <f aca="false">SUM(H96,J96,L96,N96,P96,R96,T96,V96,X96,Z96,AB96)</f>
        <v>230.68</v>
      </c>
      <c r="AE96" s="57" t="n">
        <f aca="false">SUM(I96,K96,M96,O96,Q96,S96,U96,W96,Y96,AA96,AC96)</f>
        <v>0</v>
      </c>
      <c r="AHZ96" s="10"/>
      <c r="AIA96" s="10"/>
      <c r="AIB96" s="10"/>
      <c r="AIC96" s="10"/>
      <c r="AID96" s="10"/>
      <c r="AIE96" s="10"/>
      <c r="AIF96" s="10"/>
      <c r="AIG96" s="10"/>
      <c r="AIH96" s="10"/>
      <c r="AII96" s="10"/>
      <c r="AIJ96" s="10"/>
      <c r="AIK96" s="10"/>
      <c r="AIL96" s="10"/>
      <c r="AIM96" s="10"/>
      <c r="AIN96" s="10"/>
      <c r="AIO96" s="10"/>
      <c r="AIP96" s="10"/>
      <c r="AIQ96" s="10"/>
      <c r="AIR96" s="10"/>
      <c r="AIS96" s="10"/>
      <c r="AIT96" s="10"/>
      <c r="AIU96" s="10"/>
      <c r="AIV96" s="10"/>
      <c r="AIW96" s="10"/>
      <c r="AIX96" s="10"/>
      <c r="AIY96" s="10"/>
      <c r="AIZ96" s="10"/>
      <c r="AJA96" s="10"/>
      <c r="AJB96" s="10"/>
      <c r="AJC96" s="10"/>
      <c r="AJD96" s="10"/>
      <c r="AJE96" s="10"/>
      <c r="AJF96" s="10"/>
      <c r="AJG96" s="10"/>
      <c r="AJH96" s="10"/>
      <c r="AJI96" s="10"/>
      <c r="AJJ96" s="10"/>
      <c r="AJK96" s="10"/>
      <c r="AJL96" s="10"/>
      <c r="AJM96" s="10"/>
      <c r="AJN96" s="10"/>
      <c r="AJO96" s="10"/>
      <c r="AJP96" s="10"/>
      <c r="AJQ96" s="10"/>
      <c r="AJR96" s="10"/>
      <c r="AJS96" s="10"/>
      <c r="AJT96" s="10"/>
      <c r="AJU96" s="10"/>
      <c r="AJV96" s="10"/>
      <c r="AJW96" s="10"/>
      <c r="AJX96" s="10"/>
      <c r="AJY96" s="10"/>
      <c r="AJZ96" s="10"/>
      <c r="AKA96" s="10"/>
      <c r="AKB96" s="10"/>
      <c r="AKC96" s="10"/>
      <c r="AKD96" s="10"/>
      <c r="AKE96" s="10"/>
      <c r="AKF96" s="10"/>
      <c r="AKG96" s="10"/>
      <c r="AKH96" s="10"/>
      <c r="AKI96" s="10"/>
      <c r="AKJ96" s="10"/>
      <c r="AKK96" s="10"/>
      <c r="AKL96" s="10"/>
      <c r="AKM96" s="10"/>
      <c r="AKN96" s="10"/>
      <c r="AKO96" s="10"/>
      <c r="AKP96" s="10"/>
      <c r="AKQ96" s="10"/>
      <c r="AKR96" s="10"/>
      <c r="AKS96" s="10"/>
      <c r="AKT96" s="10"/>
      <c r="AKU96" s="10"/>
      <c r="AKV96" s="10"/>
      <c r="AKW96" s="10"/>
      <c r="AKX96" s="10"/>
      <c r="AKY96" s="10"/>
      <c r="AKZ96" s="10"/>
      <c r="ALA96" s="10"/>
      <c r="ALB96" s="10"/>
      <c r="ALC96" s="10"/>
      <c r="ALD96" s="10"/>
      <c r="ALE96" s="10"/>
      <c r="ALF96" s="10"/>
      <c r="ALG96" s="10"/>
      <c r="ALH96" s="10"/>
      <c r="ALI96" s="10"/>
      <c r="ALJ96" s="10"/>
      <c r="ALK96" s="10"/>
      <c r="ALL96" s="10"/>
      <c r="ALM96" s="10"/>
      <c r="ALN96" s="10"/>
      <c r="ALO96" s="10"/>
      <c r="ALP96" s="10"/>
      <c r="ALQ96" s="10"/>
      <c r="ALR96" s="10"/>
      <c r="ALS96" s="10"/>
      <c r="ALT96" s="10"/>
      <c r="ALU96" s="10"/>
      <c r="ALV96" s="10"/>
      <c r="ALW96" s="10"/>
      <c r="ALX96" s="10"/>
      <c r="ALY96" s="10"/>
      <c r="ALZ96" s="10"/>
      <c r="AMA96" s="10"/>
      <c r="AMB96" s="10"/>
      <c r="AMC96" s="10"/>
      <c r="AMD96" s="10"/>
      <c r="AME96" s="10"/>
      <c r="AMF96" s="10"/>
      <c r="AMG96" s="10"/>
      <c r="AMH96" s="10"/>
      <c r="AMI96" s="10"/>
      <c r="AMJ96" s="10"/>
    </row>
    <row r="97" s="52" customFormat="true" ht="12.75" hidden="false" customHeight="true" outlineLevel="0" collapsed="false">
      <c r="A97" s="1"/>
      <c r="B97" s="53" t="s">
        <v>211</v>
      </c>
      <c r="C97" s="53" t="s">
        <v>212</v>
      </c>
      <c r="D97" s="54" t="s">
        <v>140</v>
      </c>
      <c r="E97" s="53" t="n">
        <v>1364.17</v>
      </c>
      <c r="F97" s="55" t="n">
        <v>148.3</v>
      </c>
      <c r="G97" s="68" t="n">
        <v>202306.411</v>
      </c>
      <c r="H97" s="56" t="n">
        <v>1373.74</v>
      </c>
      <c r="I97" s="57"/>
      <c r="J97" s="56"/>
      <c r="K97" s="56"/>
      <c r="L97" s="56"/>
      <c r="M97" s="56"/>
      <c r="N97" s="56"/>
      <c r="O97" s="56"/>
      <c r="P97" s="56"/>
      <c r="Q97" s="56"/>
      <c r="R97" s="56"/>
      <c r="S97" s="56"/>
      <c r="T97" s="56"/>
      <c r="U97" s="56"/>
      <c r="V97" s="56"/>
      <c r="W97" s="56"/>
      <c r="X97" s="56"/>
      <c r="Y97" s="56"/>
      <c r="Z97" s="56" t="n">
        <v>-21.82</v>
      </c>
      <c r="AA97" s="57" t="n">
        <v>-3235.91</v>
      </c>
      <c r="AB97" s="56"/>
      <c r="AC97" s="57"/>
      <c r="AD97" s="56" t="n">
        <f aca="false">SUM(H97,J97,L97,N97,P97,R97,T97,V97,X97,Z97,AB97)</f>
        <v>1351.92</v>
      </c>
      <c r="AE97" s="57" t="n">
        <f aca="false">SUM(I97,K97,M97,O97,Q97,S97,U97,W97,Y97,AA97,AC97)</f>
        <v>-3235.91</v>
      </c>
      <c r="AHZ97" s="10"/>
      <c r="AIA97" s="10"/>
      <c r="AIB97" s="10"/>
      <c r="AIC97" s="10"/>
      <c r="AID97" s="10"/>
      <c r="AIE97" s="10"/>
      <c r="AIF97" s="10"/>
      <c r="AIG97" s="10"/>
      <c r="AIH97" s="10"/>
      <c r="AII97" s="10"/>
      <c r="AIJ97" s="10"/>
      <c r="AIK97" s="10"/>
      <c r="AIL97" s="10"/>
      <c r="AIM97" s="10"/>
      <c r="AIN97" s="10"/>
      <c r="AIO97" s="10"/>
      <c r="AIP97" s="10"/>
      <c r="AIQ97" s="10"/>
      <c r="AIR97" s="10"/>
      <c r="AIS97" s="10"/>
      <c r="AIT97" s="10"/>
      <c r="AIU97" s="10"/>
      <c r="AIV97" s="10"/>
      <c r="AIW97" s="10"/>
      <c r="AIX97" s="10"/>
      <c r="AIY97" s="10"/>
      <c r="AIZ97" s="10"/>
      <c r="AJA97" s="10"/>
      <c r="AJB97" s="10"/>
      <c r="AJC97" s="10"/>
      <c r="AJD97" s="10"/>
      <c r="AJE97" s="10"/>
      <c r="AJF97" s="10"/>
      <c r="AJG97" s="10"/>
      <c r="AJH97" s="10"/>
      <c r="AJI97" s="10"/>
      <c r="AJJ97" s="10"/>
      <c r="AJK97" s="10"/>
      <c r="AJL97" s="10"/>
      <c r="AJM97" s="10"/>
      <c r="AJN97" s="10"/>
      <c r="AJO97" s="10"/>
      <c r="AJP97" s="10"/>
      <c r="AJQ97" s="10"/>
      <c r="AJR97" s="10"/>
      <c r="AJS97" s="10"/>
      <c r="AJT97" s="10"/>
      <c r="AJU97" s="10"/>
      <c r="AJV97" s="10"/>
      <c r="AJW97" s="10"/>
      <c r="AJX97" s="10"/>
      <c r="AJY97" s="10"/>
      <c r="AJZ97" s="10"/>
      <c r="AKA97" s="10"/>
      <c r="AKB97" s="10"/>
      <c r="AKC97" s="10"/>
      <c r="AKD97" s="10"/>
      <c r="AKE97" s="10"/>
      <c r="AKF97" s="10"/>
      <c r="AKG97" s="10"/>
      <c r="AKH97" s="10"/>
      <c r="AKI97" s="10"/>
      <c r="AKJ97" s="10"/>
      <c r="AKK97" s="10"/>
      <c r="AKL97" s="10"/>
      <c r="AKM97" s="10"/>
      <c r="AKN97" s="10"/>
      <c r="AKO97" s="10"/>
      <c r="AKP97" s="10"/>
      <c r="AKQ97" s="10"/>
      <c r="AKR97" s="10"/>
      <c r="AKS97" s="10"/>
      <c r="AKT97" s="10"/>
      <c r="AKU97" s="10"/>
      <c r="AKV97" s="10"/>
      <c r="AKW97" s="10"/>
      <c r="AKX97" s="10"/>
      <c r="AKY97" s="10"/>
      <c r="AKZ97" s="10"/>
      <c r="ALA97" s="10"/>
      <c r="ALB97" s="10"/>
      <c r="ALC97" s="10"/>
      <c r="ALD97" s="10"/>
      <c r="ALE97" s="10"/>
      <c r="ALF97" s="10"/>
      <c r="ALG97" s="10"/>
      <c r="ALH97" s="10"/>
      <c r="ALI97" s="10"/>
      <c r="ALJ97" s="10"/>
      <c r="ALK97" s="10"/>
      <c r="ALL97" s="10"/>
      <c r="ALM97" s="10"/>
      <c r="ALN97" s="10"/>
      <c r="ALO97" s="10"/>
      <c r="ALP97" s="10"/>
      <c r="ALQ97" s="10"/>
      <c r="ALR97" s="10"/>
      <c r="ALS97" s="10"/>
      <c r="ALT97" s="10"/>
      <c r="ALU97" s="10"/>
      <c r="ALV97" s="10"/>
      <c r="ALW97" s="10"/>
      <c r="ALX97" s="10"/>
      <c r="ALY97" s="10"/>
      <c r="ALZ97" s="10"/>
      <c r="AMA97" s="10"/>
      <c r="AMB97" s="10"/>
      <c r="AMC97" s="10"/>
      <c r="AMD97" s="10"/>
      <c r="AME97" s="10"/>
      <c r="AMF97" s="10"/>
      <c r="AMG97" s="10"/>
      <c r="AMH97" s="10"/>
      <c r="AMI97" s="10"/>
      <c r="AMJ97" s="10"/>
    </row>
    <row r="98" s="52" customFormat="true" ht="12.75" hidden="false" customHeight="true" outlineLevel="0" collapsed="false">
      <c r="A98" s="1"/>
      <c r="B98" s="53" t="s">
        <v>213</v>
      </c>
      <c r="C98" s="53" t="s">
        <v>214</v>
      </c>
      <c r="D98" s="54" t="s">
        <v>60</v>
      </c>
      <c r="E98" s="53" t="n">
        <v>161.4</v>
      </c>
      <c r="F98" s="55" t="n">
        <v>232.76</v>
      </c>
      <c r="G98" s="68" t="n">
        <v>37567.464</v>
      </c>
      <c r="H98" s="56" t="n">
        <v>150.63</v>
      </c>
      <c r="I98" s="57"/>
      <c r="J98" s="56"/>
      <c r="K98" s="56"/>
      <c r="L98" s="56"/>
      <c r="M98" s="56"/>
      <c r="N98" s="56"/>
      <c r="O98" s="56"/>
      <c r="P98" s="56"/>
      <c r="Q98" s="56"/>
      <c r="R98" s="56"/>
      <c r="S98" s="56"/>
      <c r="T98" s="56"/>
      <c r="U98" s="56"/>
      <c r="V98" s="56"/>
      <c r="W98" s="56"/>
      <c r="X98" s="56"/>
      <c r="Y98" s="56"/>
      <c r="Z98" s="56"/>
      <c r="AA98" s="56"/>
      <c r="AB98" s="56"/>
      <c r="AC98" s="57"/>
      <c r="AD98" s="56" t="n">
        <f aca="false">SUM(H98,J98,L98,N98,P98,R98,T98,V98,X98,Z98,AB98)</f>
        <v>150.63</v>
      </c>
      <c r="AE98" s="57" t="n">
        <f aca="false">SUM(I98,K98,M98,O98,Q98,S98,U98,W98,Y98,AA98,AC98)</f>
        <v>0</v>
      </c>
      <c r="AHZ98" s="10"/>
      <c r="AIA98" s="10"/>
      <c r="AIB98" s="10"/>
      <c r="AIC98" s="10"/>
      <c r="AID98" s="10"/>
      <c r="AIE98" s="10"/>
      <c r="AIF98" s="10"/>
      <c r="AIG98" s="10"/>
      <c r="AIH98" s="10"/>
      <c r="AII98" s="10"/>
      <c r="AIJ98" s="10"/>
      <c r="AIK98" s="10"/>
      <c r="AIL98" s="10"/>
      <c r="AIM98" s="10"/>
      <c r="AIN98" s="10"/>
      <c r="AIO98" s="10"/>
      <c r="AIP98" s="10"/>
      <c r="AIQ98" s="10"/>
      <c r="AIR98" s="10"/>
      <c r="AIS98" s="10"/>
      <c r="AIT98" s="10"/>
      <c r="AIU98" s="10"/>
      <c r="AIV98" s="10"/>
      <c r="AIW98" s="10"/>
      <c r="AIX98" s="10"/>
      <c r="AIY98" s="10"/>
      <c r="AIZ98" s="10"/>
      <c r="AJA98" s="10"/>
      <c r="AJB98" s="10"/>
      <c r="AJC98" s="10"/>
      <c r="AJD98" s="10"/>
      <c r="AJE98" s="10"/>
      <c r="AJF98" s="10"/>
      <c r="AJG98" s="10"/>
      <c r="AJH98" s="10"/>
      <c r="AJI98" s="10"/>
      <c r="AJJ98" s="10"/>
      <c r="AJK98" s="10"/>
      <c r="AJL98" s="10"/>
      <c r="AJM98" s="10"/>
      <c r="AJN98" s="10"/>
      <c r="AJO98" s="10"/>
      <c r="AJP98" s="10"/>
      <c r="AJQ98" s="10"/>
      <c r="AJR98" s="10"/>
      <c r="AJS98" s="10"/>
      <c r="AJT98" s="10"/>
      <c r="AJU98" s="10"/>
      <c r="AJV98" s="10"/>
      <c r="AJW98" s="10"/>
      <c r="AJX98" s="10"/>
      <c r="AJY98" s="10"/>
      <c r="AJZ98" s="10"/>
      <c r="AKA98" s="10"/>
      <c r="AKB98" s="10"/>
      <c r="AKC98" s="10"/>
      <c r="AKD98" s="10"/>
      <c r="AKE98" s="10"/>
      <c r="AKF98" s="10"/>
      <c r="AKG98" s="10"/>
      <c r="AKH98" s="10"/>
      <c r="AKI98" s="10"/>
      <c r="AKJ98" s="10"/>
      <c r="AKK98" s="10"/>
      <c r="AKL98" s="10"/>
      <c r="AKM98" s="10"/>
      <c r="AKN98" s="10"/>
      <c r="AKO98" s="10"/>
      <c r="AKP98" s="10"/>
      <c r="AKQ98" s="10"/>
      <c r="AKR98" s="10"/>
      <c r="AKS98" s="10"/>
      <c r="AKT98" s="10"/>
      <c r="AKU98" s="10"/>
      <c r="AKV98" s="10"/>
      <c r="AKW98" s="10"/>
      <c r="AKX98" s="10"/>
      <c r="AKY98" s="10"/>
      <c r="AKZ98" s="10"/>
      <c r="ALA98" s="10"/>
      <c r="ALB98" s="10"/>
      <c r="ALC98" s="10"/>
      <c r="ALD98" s="10"/>
      <c r="ALE98" s="10"/>
      <c r="ALF98" s="10"/>
      <c r="ALG98" s="10"/>
      <c r="ALH98" s="10"/>
      <c r="ALI98" s="10"/>
      <c r="ALJ98" s="10"/>
      <c r="ALK98" s="10"/>
      <c r="ALL98" s="10"/>
      <c r="ALM98" s="10"/>
      <c r="ALN98" s="10"/>
      <c r="ALO98" s="10"/>
      <c r="ALP98" s="10"/>
      <c r="ALQ98" s="10"/>
      <c r="ALR98" s="10"/>
      <c r="ALS98" s="10"/>
      <c r="ALT98" s="10"/>
      <c r="ALU98" s="10"/>
      <c r="ALV98" s="10"/>
      <c r="ALW98" s="10"/>
      <c r="ALX98" s="10"/>
      <c r="ALY98" s="10"/>
      <c r="ALZ98" s="10"/>
      <c r="AMA98" s="10"/>
      <c r="AMB98" s="10"/>
      <c r="AMC98" s="10"/>
      <c r="AMD98" s="10"/>
      <c r="AME98" s="10"/>
      <c r="AMF98" s="10"/>
      <c r="AMG98" s="10"/>
      <c r="AMH98" s="10"/>
      <c r="AMI98" s="10"/>
      <c r="AMJ98" s="10"/>
    </row>
    <row r="99" s="52" customFormat="true" ht="12.75" hidden="false" customHeight="true" outlineLevel="0" collapsed="false">
      <c r="A99" s="1"/>
      <c r="B99" s="53" t="s">
        <v>215</v>
      </c>
      <c r="C99" s="53" t="s">
        <v>216</v>
      </c>
      <c r="D99" s="54" t="s">
        <v>53</v>
      </c>
      <c r="E99" s="53" t="n">
        <v>6</v>
      </c>
      <c r="F99" s="55" t="n">
        <v>1661.44</v>
      </c>
      <c r="G99" s="68" t="n">
        <v>9968.64</v>
      </c>
      <c r="H99" s="56" t="n">
        <v>6</v>
      </c>
      <c r="I99" s="57"/>
      <c r="J99" s="56"/>
      <c r="K99" s="56"/>
      <c r="L99" s="56"/>
      <c r="M99" s="56"/>
      <c r="N99" s="56"/>
      <c r="O99" s="56"/>
      <c r="P99" s="56"/>
      <c r="Q99" s="56"/>
      <c r="R99" s="56"/>
      <c r="S99" s="56"/>
      <c r="T99" s="56"/>
      <c r="U99" s="56"/>
      <c r="V99" s="56"/>
      <c r="W99" s="56"/>
      <c r="X99" s="56"/>
      <c r="Y99" s="56"/>
      <c r="Z99" s="56"/>
      <c r="AA99" s="56"/>
      <c r="AB99" s="56"/>
      <c r="AC99" s="57"/>
      <c r="AD99" s="56" t="n">
        <f aca="false">SUM(H99,J99,L99,N99,P99,R99,T99,V99,X99,Z99,AB99)</f>
        <v>6</v>
      </c>
      <c r="AE99" s="57" t="n">
        <f aca="false">SUM(I99,K99,M99,O99,Q99,S99,U99,W99,Y99,AA99,AC99)</f>
        <v>0</v>
      </c>
      <c r="AHZ99" s="10"/>
      <c r="AIA99" s="10"/>
      <c r="AIB99" s="10"/>
      <c r="AIC99" s="10"/>
      <c r="AID99" s="10"/>
      <c r="AIE99" s="10"/>
      <c r="AIF99" s="10"/>
      <c r="AIG99" s="10"/>
      <c r="AIH99" s="10"/>
      <c r="AII99" s="10"/>
      <c r="AIJ99" s="10"/>
      <c r="AIK99" s="10"/>
      <c r="AIL99" s="10"/>
      <c r="AIM99" s="10"/>
      <c r="AIN99" s="10"/>
      <c r="AIO99" s="10"/>
      <c r="AIP99" s="10"/>
      <c r="AIQ99" s="10"/>
      <c r="AIR99" s="10"/>
      <c r="AIS99" s="10"/>
      <c r="AIT99" s="10"/>
      <c r="AIU99" s="10"/>
      <c r="AIV99" s="10"/>
      <c r="AIW99" s="10"/>
      <c r="AIX99" s="10"/>
      <c r="AIY99" s="10"/>
      <c r="AIZ99" s="10"/>
      <c r="AJA99" s="10"/>
      <c r="AJB99" s="10"/>
      <c r="AJC99" s="10"/>
      <c r="AJD99" s="10"/>
      <c r="AJE99" s="10"/>
      <c r="AJF99" s="10"/>
      <c r="AJG99" s="10"/>
      <c r="AJH99" s="10"/>
      <c r="AJI99" s="10"/>
      <c r="AJJ99" s="10"/>
      <c r="AJK99" s="10"/>
      <c r="AJL99" s="10"/>
      <c r="AJM99" s="10"/>
      <c r="AJN99" s="10"/>
      <c r="AJO99" s="10"/>
      <c r="AJP99" s="10"/>
      <c r="AJQ99" s="10"/>
      <c r="AJR99" s="10"/>
      <c r="AJS99" s="10"/>
      <c r="AJT99" s="10"/>
      <c r="AJU99" s="10"/>
      <c r="AJV99" s="10"/>
      <c r="AJW99" s="10"/>
      <c r="AJX99" s="10"/>
      <c r="AJY99" s="10"/>
      <c r="AJZ99" s="10"/>
      <c r="AKA99" s="10"/>
      <c r="AKB99" s="10"/>
      <c r="AKC99" s="10"/>
      <c r="AKD99" s="10"/>
      <c r="AKE99" s="10"/>
      <c r="AKF99" s="10"/>
      <c r="AKG99" s="10"/>
      <c r="AKH99" s="10"/>
      <c r="AKI99" s="10"/>
      <c r="AKJ99" s="10"/>
      <c r="AKK99" s="10"/>
      <c r="AKL99" s="10"/>
      <c r="AKM99" s="10"/>
      <c r="AKN99" s="10"/>
      <c r="AKO99" s="10"/>
      <c r="AKP99" s="10"/>
      <c r="AKQ99" s="10"/>
      <c r="AKR99" s="10"/>
      <c r="AKS99" s="10"/>
      <c r="AKT99" s="10"/>
      <c r="AKU99" s="10"/>
      <c r="AKV99" s="10"/>
      <c r="AKW99" s="10"/>
      <c r="AKX99" s="10"/>
      <c r="AKY99" s="10"/>
      <c r="AKZ99" s="10"/>
      <c r="ALA99" s="10"/>
      <c r="ALB99" s="10"/>
      <c r="ALC99" s="10"/>
      <c r="ALD99" s="10"/>
      <c r="ALE99" s="10"/>
      <c r="ALF99" s="10"/>
      <c r="ALG99" s="10"/>
      <c r="ALH99" s="10"/>
      <c r="ALI99" s="10"/>
      <c r="ALJ99" s="10"/>
      <c r="ALK99" s="10"/>
      <c r="ALL99" s="10"/>
      <c r="ALM99" s="10"/>
      <c r="ALN99" s="10"/>
      <c r="ALO99" s="10"/>
      <c r="ALP99" s="10"/>
      <c r="ALQ99" s="10"/>
      <c r="ALR99" s="10"/>
      <c r="ALS99" s="10"/>
      <c r="ALT99" s="10"/>
      <c r="ALU99" s="10"/>
      <c r="ALV99" s="10"/>
      <c r="ALW99" s="10"/>
      <c r="ALX99" s="10"/>
      <c r="ALY99" s="10"/>
      <c r="ALZ99" s="10"/>
      <c r="AMA99" s="10"/>
      <c r="AMB99" s="10"/>
      <c r="AMC99" s="10"/>
      <c r="AMD99" s="10"/>
      <c r="AME99" s="10"/>
      <c r="AMF99" s="10"/>
      <c r="AMG99" s="10"/>
      <c r="AMH99" s="10"/>
      <c r="AMI99" s="10"/>
      <c r="AMJ99" s="10"/>
    </row>
    <row r="100" s="52" customFormat="true" ht="12.75" hidden="false" customHeight="true" outlineLevel="0" collapsed="false">
      <c r="A100" s="1"/>
      <c r="B100" s="53" t="s">
        <v>217</v>
      </c>
      <c r="C100" s="53" t="s">
        <v>218</v>
      </c>
      <c r="D100" s="54" t="s">
        <v>53</v>
      </c>
      <c r="E100" s="53" t="n">
        <v>2</v>
      </c>
      <c r="F100" s="55" t="n">
        <v>1937.16</v>
      </c>
      <c r="G100" s="68" t="n">
        <v>3874.32</v>
      </c>
      <c r="H100" s="56" t="n">
        <v>2</v>
      </c>
      <c r="I100" s="57"/>
      <c r="J100" s="56"/>
      <c r="K100" s="56"/>
      <c r="L100" s="56"/>
      <c r="M100" s="56"/>
      <c r="N100" s="56"/>
      <c r="O100" s="56"/>
      <c r="P100" s="56"/>
      <c r="Q100" s="56"/>
      <c r="R100" s="56"/>
      <c r="S100" s="56"/>
      <c r="T100" s="56"/>
      <c r="U100" s="56"/>
      <c r="V100" s="56"/>
      <c r="W100" s="56"/>
      <c r="X100" s="56"/>
      <c r="Y100" s="56"/>
      <c r="Z100" s="56"/>
      <c r="AA100" s="56"/>
      <c r="AB100" s="56"/>
      <c r="AC100" s="57"/>
      <c r="AD100" s="56" t="n">
        <f aca="false">SUM(H100,J100,L100,N100,P100,R100,T100,V100,X100,Z100,AB100)</f>
        <v>2</v>
      </c>
      <c r="AE100" s="57" t="n">
        <f aca="false">SUM(I100,K100,M100,O100,Q100,S100,U100,W100,Y100,AA100,AC100)</f>
        <v>0</v>
      </c>
      <c r="AHZ100" s="10"/>
      <c r="AIA100" s="10"/>
      <c r="AIB100" s="10"/>
      <c r="AIC100" s="10"/>
      <c r="AID100" s="10"/>
      <c r="AIE100" s="10"/>
      <c r="AIF100" s="10"/>
      <c r="AIG100" s="10"/>
      <c r="AIH100" s="10"/>
      <c r="AII100" s="10"/>
      <c r="AIJ100" s="10"/>
      <c r="AIK100" s="10"/>
      <c r="AIL100" s="10"/>
      <c r="AIM100" s="10"/>
      <c r="AIN100" s="10"/>
      <c r="AIO100" s="10"/>
      <c r="AIP100" s="10"/>
      <c r="AIQ100" s="10"/>
      <c r="AIR100" s="10"/>
      <c r="AIS100" s="10"/>
      <c r="AIT100" s="10"/>
      <c r="AIU100" s="10"/>
      <c r="AIV100" s="10"/>
      <c r="AIW100" s="10"/>
      <c r="AIX100" s="10"/>
      <c r="AIY100" s="10"/>
      <c r="AIZ100" s="10"/>
      <c r="AJA100" s="10"/>
      <c r="AJB100" s="10"/>
      <c r="AJC100" s="10"/>
      <c r="AJD100" s="10"/>
      <c r="AJE100" s="10"/>
      <c r="AJF100" s="10"/>
      <c r="AJG100" s="10"/>
      <c r="AJH100" s="10"/>
      <c r="AJI100" s="10"/>
      <c r="AJJ100" s="10"/>
      <c r="AJK100" s="10"/>
      <c r="AJL100" s="10"/>
      <c r="AJM100" s="10"/>
      <c r="AJN100" s="10"/>
      <c r="AJO100" s="10"/>
      <c r="AJP100" s="10"/>
      <c r="AJQ100" s="10"/>
      <c r="AJR100" s="10"/>
      <c r="AJS100" s="10"/>
      <c r="AJT100" s="10"/>
      <c r="AJU100" s="10"/>
      <c r="AJV100" s="10"/>
      <c r="AJW100" s="10"/>
      <c r="AJX100" s="10"/>
      <c r="AJY100" s="10"/>
      <c r="AJZ100" s="10"/>
      <c r="AKA100" s="10"/>
      <c r="AKB100" s="10"/>
      <c r="AKC100" s="10"/>
      <c r="AKD100" s="10"/>
      <c r="AKE100" s="10"/>
      <c r="AKF100" s="10"/>
      <c r="AKG100" s="10"/>
      <c r="AKH100" s="10"/>
      <c r="AKI100" s="10"/>
      <c r="AKJ100" s="10"/>
      <c r="AKK100" s="10"/>
      <c r="AKL100" s="10"/>
      <c r="AKM100" s="10"/>
      <c r="AKN100" s="10"/>
      <c r="AKO100" s="10"/>
      <c r="AKP100" s="10"/>
      <c r="AKQ100" s="10"/>
      <c r="AKR100" s="10"/>
      <c r="AKS100" s="10"/>
      <c r="AKT100" s="10"/>
      <c r="AKU100" s="10"/>
      <c r="AKV100" s="10"/>
      <c r="AKW100" s="10"/>
      <c r="AKX100" s="10"/>
      <c r="AKY100" s="10"/>
      <c r="AKZ100" s="10"/>
      <c r="ALA100" s="10"/>
      <c r="ALB100" s="10"/>
      <c r="ALC100" s="10"/>
      <c r="ALD100" s="10"/>
      <c r="ALE100" s="10"/>
      <c r="ALF100" s="10"/>
      <c r="ALG100" s="10"/>
      <c r="ALH100" s="10"/>
      <c r="ALI100" s="10"/>
      <c r="ALJ100" s="10"/>
      <c r="ALK100" s="10"/>
      <c r="ALL100" s="10"/>
      <c r="ALM100" s="10"/>
      <c r="ALN100" s="10"/>
      <c r="ALO100" s="10"/>
      <c r="ALP100" s="10"/>
      <c r="ALQ100" s="10"/>
      <c r="ALR100" s="10"/>
      <c r="ALS100" s="10"/>
      <c r="ALT100" s="10"/>
      <c r="ALU100" s="10"/>
      <c r="ALV100" s="10"/>
      <c r="ALW100" s="10"/>
      <c r="ALX100" s="10"/>
      <c r="ALY100" s="10"/>
      <c r="ALZ100" s="10"/>
      <c r="AMA100" s="10"/>
      <c r="AMB100" s="10"/>
      <c r="AMC100" s="10"/>
      <c r="AMD100" s="10"/>
      <c r="AME100" s="10"/>
      <c r="AMF100" s="10"/>
      <c r="AMG100" s="10"/>
      <c r="AMH100" s="10"/>
      <c r="AMI100" s="10"/>
      <c r="AMJ100" s="10"/>
    </row>
    <row r="101" s="52" customFormat="true" ht="12.75" hidden="false" customHeight="true" outlineLevel="0" collapsed="false">
      <c r="A101" s="1"/>
      <c r="B101" s="53" t="s">
        <v>219</v>
      </c>
      <c r="C101" s="53" t="s">
        <v>220</v>
      </c>
      <c r="D101" s="54" t="s">
        <v>53</v>
      </c>
      <c r="E101" s="53" t="n">
        <v>2</v>
      </c>
      <c r="F101" s="55" t="n">
        <v>2767.38</v>
      </c>
      <c r="G101" s="68" t="n">
        <v>5534.76</v>
      </c>
      <c r="H101" s="56" t="n">
        <v>1</v>
      </c>
      <c r="I101" s="57"/>
      <c r="J101" s="56"/>
      <c r="K101" s="56"/>
      <c r="L101" s="56"/>
      <c r="M101" s="56"/>
      <c r="N101" s="56"/>
      <c r="O101" s="56"/>
      <c r="P101" s="56"/>
      <c r="Q101" s="56"/>
      <c r="R101" s="56"/>
      <c r="S101" s="56"/>
      <c r="T101" s="56"/>
      <c r="U101" s="56"/>
      <c r="V101" s="56"/>
      <c r="W101" s="56"/>
      <c r="X101" s="56"/>
      <c r="Y101" s="56"/>
      <c r="Z101" s="56"/>
      <c r="AA101" s="56"/>
      <c r="AB101" s="56"/>
      <c r="AC101" s="57"/>
      <c r="AD101" s="56" t="n">
        <f aca="false">SUM(H101,J101,L101,N101,P101,R101,T101,V101,X101,Z101,AB101)</f>
        <v>1</v>
      </c>
      <c r="AE101" s="57" t="n">
        <f aca="false">SUM(I101,K101,M101,O101,Q101,S101,U101,W101,Y101,AA101,AC101)</f>
        <v>0</v>
      </c>
      <c r="AHZ101" s="10"/>
      <c r="AIA101" s="10"/>
      <c r="AIB101" s="10"/>
      <c r="AIC101" s="10"/>
      <c r="AID101" s="10"/>
      <c r="AIE101" s="10"/>
      <c r="AIF101" s="10"/>
      <c r="AIG101" s="10"/>
      <c r="AIH101" s="10"/>
      <c r="AII101" s="10"/>
      <c r="AIJ101" s="10"/>
      <c r="AIK101" s="10"/>
      <c r="AIL101" s="10"/>
      <c r="AIM101" s="10"/>
      <c r="AIN101" s="10"/>
      <c r="AIO101" s="10"/>
      <c r="AIP101" s="10"/>
      <c r="AIQ101" s="10"/>
      <c r="AIR101" s="10"/>
      <c r="AIS101" s="10"/>
      <c r="AIT101" s="10"/>
      <c r="AIU101" s="10"/>
      <c r="AIV101" s="10"/>
      <c r="AIW101" s="10"/>
      <c r="AIX101" s="10"/>
      <c r="AIY101" s="10"/>
      <c r="AIZ101" s="10"/>
      <c r="AJA101" s="10"/>
      <c r="AJB101" s="10"/>
      <c r="AJC101" s="10"/>
      <c r="AJD101" s="10"/>
      <c r="AJE101" s="10"/>
      <c r="AJF101" s="10"/>
      <c r="AJG101" s="10"/>
      <c r="AJH101" s="10"/>
      <c r="AJI101" s="10"/>
      <c r="AJJ101" s="10"/>
      <c r="AJK101" s="10"/>
      <c r="AJL101" s="10"/>
      <c r="AJM101" s="10"/>
      <c r="AJN101" s="10"/>
      <c r="AJO101" s="10"/>
      <c r="AJP101" s="10"/>
      <c r="AJQ101" s="10"/>
      <c r="AJR101" s="10"/>
      <c r="AJS101" s="10"/>
      <c r="AJT101" s="10"/>
      <c r="AJU101" s="10"/>
      <c r="AJV101" s="10"/>
      <c r="AJW101" s="10"/>
      <c r="AJX101" s="10"/>
      <c r="AJY101" s="10"/>
      <c r="AJZ101" s="10"/>
      <c r="AKA101" s="10"/>
      <c r="AKB101" s="10"/>
      <c r="AKC101" s="10"/>
      <c r="AKD101" s="10"/>
      <c r="AKE101" s="10"/>
      <c r="AKF101" s="10"/>
      <c r="AKG101" s="10"/>
      <c r="AKH101" s="10"/>
      <c r="AKI101" s="10"/>
      <c r="AKJ101" s="10"/>
      <c r="AKK101" s="10"/>
      <c r="AKL101" s="10"/>
      <c r="AKM101" s="10"/>
      <c r="AKN101" s="10"/>
      <c r="AKO101" s="10"/>
      <c r="AKP101" s="10"/>
      <c r="AKQ101" s="10"/>
      <c r="AKR101" s="10"/>
      <c r="AKS101" s="10"/>
      <c r="AKT101" s="10"/>
      <c r="AKU101" s="10"/>
      <c r="AKV101" s="10"/>
      <c r="AKW101" s="10"/>
      <c r="AKX101" s="10"/>
      <c r="AKY101" s="10"/>
      <c r="AKZ101" s="10"/>
      <c r="ALA101" s="10"/>
      <c r="ALB101" s="10"/>
      <c r="ALC101" s="10"/>
      <c r="ALD101" s="10"/>
      <c r="ALE101" s="10"/>
      <c r="ALF101" s="10"/>
      <c r="ALG101" s="10"/>
      <c r="ALH101" s="10"/>
      <c r="ALI101" s="10"/>
      <c r="ALJ101" s="10"/>
      <c r="ALK101" s="10"/>
      <c r="ALL101" s="10"/>
      <c r="ALM101" s="10"/>
      <c r="ALN101" s="10"/>
      <c r="ALO101" s="10"/>
      <c r="ALP101" s="10"/>
      <c r="ALQ101" s="10"/>
      <c r="ALR101" s="10"/>
      <c r="ALS101" s="10"/>
      <c r="ALT101" s="10"/>
      <c r="ALU101" s="10"/>
      <c r="ALV101" s="10"/>
      <c r="ALW101" s="10"/>
      <c r="ALX101" s="10"/>
      <c r="ALY101" s="10"/>
      <c r="ALZ101" s="10"/>
      <c r="AMA101" s="10"/>
      <c r="AMB101" s="10"/>
      <c r="AMC101" s="10"/>
      <c r="AMD101" s="10"/>
      <c r="AME101" s="10"/>
      <c r="AMF101" s="10"/>
      <c r="AMG101" s="10"/>
      <c r="AMH101" s="10"/>
      <c r="AMI101" s="10"/>
      <c r="AMJ101" s="10"/>
    </row>
    <row r="102" s="52" customFormat="true" ht="12.75" hidden="false" customHeight="true" outlineLevel="0" collapsed="false">
      <c r="A102" s="1"/>
      <c r="B102" s="53" t="s">
        <v>221</v>
      </c>
      <c r="C102" s="53" t="s">
        <v>222</v>
      </c>
      <c r="D102" s="54" t="s">
        <v>53</v>
      </c>
      <c r="E102" s="53" t="n">
        <v>8</v>
      </c>
      <c r="F102" s="55" t="n">
        <v>4568.8</v>
      </c>
      <c r="G102" s="68" t="n">
        <v>36550.4</v>
      </c>
      <c r="H102" s="56" t="n">
        <v>4</v>
      </c>
      <c r="I102" s="57"/>
      <c r="J102" s="56"/>
      <c r="K102" s="56"/>
      <c r="L102" s="56"/>
      <c r="M102" s="56"/>
      <c r="N102" s="56"/>
      <c r="O102" s="56"/>
      <c r="P102" s="56"/>
      <c r="Q102" s="56"/>
      <c r="R102" s="56"/>
      <c r="S102" s="56"/>
      <c r="T102" s="56"/>
      <c r="U102" s="56"/>
      <c r="V102" s="56"/>
      <c r="W102" s="56"/>
      <c r="X102" s="56"/>
      <c r="Y102" s="56"/>
      <c r="Z102" s="56"/>
      <c r="AA102" s="56"/>
      <c r="AB102" s="56"/>
      <c r="AC102" s="57"/>
      <c r="AD102" s="56" t="n">
        <f aca="false">SUM(H102,J102,L102,N102,P102,R102,T102,V102,X102,Z102,AB102)</f>
        <v>4</v>
      </c>
      <c r="AE102" s="57" t="n">
        <f aca="false">SUM(I102,K102,M102,O102,Q102,S102,U102,W102,Y102,AA102,AC102)</f>
        <v>0</v>
      </c>
      <c r="AHZ102" s="10"/>
      <c r="AIA102" s="10"/>
      <c r="AIB102" s="10"/>
      <c r="AIC102" s="10"/>
      <c r="AID102" s="10"/>
      <c r="AIE102" s="10"/>
      <c r="AIF102" s="10"/>
      <c r="AIG102" s="10"/>
      <c r="AIH102" s="10"/>
      <c r="AII102" s="10"/>
      <c r="AIJ102" s="10"/>
      <c r="AIK102" s="10"/>
      <c r="AIL102" s="10"/>
      <c r="AIM102" s="10"/>
      <c r="AIN102" s="10"/>
      <c r="AIO102" s="10"/>
      <c r="AIP102" s="10"/>
      <c r="AIQ102" s="10"/>
      <c r="AIR102" s="10"/>
      <c r="AIS102" s="10"/>
      <c r="AIT102" s="10"/>
      <c r="AIU102" s="10"/>
      <c r="AIV102" s="10"/>
      <c r="AIW102" s="10"/>
      <c r="AIX102" s="10"/>
      <c r="AIY102" s="10"/>
      <c r="AIZ102" s="10"/>
      <c r="AJA102" s="10"/>
      <c r="AJB102" s="10"/>
      <c r="AJC102" s="10"/>
      <c r="AJD102" s="10"/>
      <c r="AJE102" s="10"/>
      <c r="AJF102" s="10"/>
      <c r="AJG102" s="10"/>
      <c r="AJH102" s="10"/>
      <c r="AJI102" s="10"/>
      <c r="AJJ102" s="10"/>
      <c r="AJK102" s="10"/>
      <c r="AJL102" s="10"/>
      <c r="AJM102" s="10"/>
      <c r="AJN102" s="10"/>
      <c r="AJO102" s="10"/>
      <c r="AJP102" s="10"/>
      <c r="AJQ102" s="10"/>
      <c r="AJR102" s="10"/>
      <c r="AJS102" s="10"/>
      <c r="AJT102" s="10"/>
      <c r="AJU102" s="10"/>
      <c r="AJV102" s="10"/>
      <c r="AJW102" s="10"/>
      <c r="AJX102" s="10"/>
      <c r="AJY102" s="10"/>
      <c r="AJZ102" s="10"/>
      <c r="AKA102" s="10"/>
      <c r="AKB102" s="10"/>
      <c r="AKC102" s="10"/>
      <c r="AKD102" s="10"/>
      <c r="AKE102" s="10"/>
      <c r="AKF102" s="10"/>
      <c r="AKG102" s="10"/>
      <c r="AKH102" s="10"/>
      <c r="AKI102" s="10"/>
      <c r="AKJ102" s="10"/>
      <c r="AKK102" s="10"/>
      <c r="AKL102" s="10"/>
      <c r="AKM102" s="10"/>
      <c r="AKN102" s="10"/>
      <c r="AKO102" s="10"/>
      <c r="AKP102" s="10"/>
      <c r="AKQ102" s="10"/>
      <c r="AKR102" s="10"/>
      <c r="AKS102" s="10"/>
      <c r="AKT102" s="10"/>
      <c r="AKU102" s="10"/>
      <c r="AKV102" s="10"/>
      <c r="AKW102" s="10"/>
      <c r="AKX102" s="10"/>
      <c r="AKY102" s="10"/>
      <c r="AKZ102" s="10"/>
      <c r="ALA102" s="10"/>
      <c r="ALB102" s="10"/>
      <c r="ALC102" s="10"/>
      <c r="ALD102" s="10"/>
      <c r="ALE102" s="10"/>
      <c r="ALF102" s="10"/>
      <c r="ALG102" s="10"/>
      <c r="ALH102" s="10"/>
      <c r="ALI102" s="10"/>
      <c r="ALJ102" s="10"/>
      <c r="ALK102" s="10"/>
      <c r="ALL102" s="10"/>
      <c r="ALM102" s="10"/>
      <c r="ALN102" s="10"/>
      <c r="ALO102" s="10"/>
      <c r="ALP102" s="10"/>
      <c r="ALQ102" s="10"/>
      <c r="ALR102" s="10"/>
      <c r="ALS102" s="10"/>
      <c r="ALT102" s="10"/>
      <c r="ALU102" s="10"/>
      <c r="ALV102" s="10"/>
      <c r="ALW102" s="10"/>
      <c r="ALX102" s="10"/>
      <c r="ALY102" s="10"/>
      <c r="ALZ102" s="10"/>
      <c r="AMA102" s="10"/>
      <c r="AMB102" s="10"/>
      <c r="AMC102" s="10"/>
      <c r="AMD102" s="10"/>
      <c r="AME102" s="10"/>
      <c r="AMF102" s="10"/>
      <c r="AMG102" s="10"/>
      <c r="AMH102" s="10"/>
      <c r="AMI102" s="10"/>
      <c r="AMJ102" s="10"/>
    </row>
    <row r="103" s="52" customFormat="true" ht="12.75" hidden="false" customHeight="true" outlineLevel="0" collapsed="false">
      <c r="A103" s="1"/>
      <c r="B103" s="53" t="s">
        <v>223</v>
      </c>
      <c r="C103" s="53" t="s">
        <v>224</v>
      </c>
      <c r="D103" s="54" t="s">
        <v>53</v>
      </c>
      <c r="E103" s="53" t="n">
        <v>1</v>
      </c>
      <c r="F103" s="55" t="n">
        <v>8602.1</v>
      </c>
      <c r="G103" s="68" t="n">
        <v>8602.1</v>
      </c>
      <c r="H103" s="56"/>
      <c r="I103" s="56"/>
      <c r="J103" s="56"/>
      <c r="K103" s="56"/>
      <c r="L103" s="56"/>
      <c r="M103" s="56"/>
      <c r="N103" s="56"/>
      <c r="O103" s="56"/>
      <c r="P103" s="56"/>
      <c r="Q103" s="56"/>
      <c r="R103" s="56"/>
      <c r="S103" s="56"/>
      <c r="T103" s="56"/>
      <c r="U103" s="56"/>
      <c r="V103" s="56"/>
      <c r="W103" s="56"/>
      <c r="X103" s="56"/>
      <c r="Y103" s="56"/>
      <c r="Z103" s="56"/>
      <c r="AA103" s="56"/>
      <c r="AB103" s="56"/>
      <c r="AC103" s="57"/>
      <c r="AD103" s="56" t="n">
        <f aca="false">SUM(H103,J103,L103,N103,P103,R103,T103,V103,X103,Z103,AB103)</f>
        <v>0</v>
      </c>
      <c r="AE103" s="57" t="n">
        <f aca="false">SUM(I103,K103,M103,O103,Q103,S103,U103,W103,Y103,AA103,AC103)</f>
        <v>0</v>
      </c>
      <c r="AHZ103" s="10"/>
      <c r="AIA103" s="10"/>
      <c r="AIB103" s="10"/>
      <c r="AIC103" s="10"/>
      <c r="AID103" s="10"/>
      <c r="AIE103" s="10"/>
      <c r="AIF103" s="10"/>
      <c r="AIG103" s="10"/>
      <c r="AIH103" s="10"/>
      <c r="AII103" s="10"/>
      <c r="AIJ103" s="10"/>
      <c r="AIK103" s="10"/>
      <c r="AIL103" s="10"/>
      <c r="AIM103" s="10"/>
      <c r="AIN103" s="10"/>
      <c r="AIO103" s="10"/>
      <c r="AIP103" s="10"/>
      <c r="AIQ103" s="10"/>
      <c r="AIR103" s="10"/>
      <c r="AIS103" s="10"/>
      <c r="AIT103" s="10"/>
      <c r="AIU103" s="10"/>
      <c r="AIV103" s="10"/>
      <c r="AIW103" s="10"/>
      <c r="AIX103" s="10"/>
      <c r="AIY103" s="10"/>
      <c r="AIZ103" s="10"/>
      <c r="AJA103" s="10"/>
      <c r="AJB103" s="10"/>
      <c r="AJC103" s="10"/>
      <c r="AJD103" s="10"/>
      <c r="AJE103" s="10"/>
      <c r="AJF103" s="10"/>
      <c r="AJG103" s="10"/>
      <c r="AJH103" s="10"/>
      <c r="AJI103" s="10"/>
      <c r="AJJ103" s="10"/>
      <c r="AJK103" s="10"/>
      <c r="AJL103" s="10"/>
      <c r="AJM103" s="10"/>
      <c r="AJN103" s="10"/>
      <c r="AJO103" s="10"/>
      <c r="AJP103" s="10"/>
      <c r="AJQ103" s="10"/>
      <c r="AJR103" s="10"/>
      <c r="AJS103" s="10"/>
      <c r="AJT103" s="10"/>
      <c r="AJU103" s="10"/>
      <c r="AJV103" s="10"/>
      <c r="AJW103" s="10"/>
      <c r="AJX103" s="10"/>
      <c r="AJY103" s="10"/>
      <c r="AJZ103" s="10"/>
      <c r="AKA103" s="10"/>
      <c r="AKB103" s="10"/>
      <c r="AKC103" s="10"/>
      <c r="AKD103" s="10"/>
      <c r="AKE103" s="10"/>
      <c r="AKF103" s="10"/>
      <c r="AKG103" s="10"/>
      <c r="AKH103" s="10"/>
      <c r="AKI103" s="10"/>
      <c r="AKJ103" s="10"/>
      <c r="AKK103" s="10"/>
      <c r="AKL103" s="10"/>
      <c r="AKM103" s="10"/>
      <c r="AKN103" s="10"/>
      <c r="AKO103" s="10"/>
      <c r="AKP103" s="10"/>
      <c r="AKQ103" s="10"/>
      <c r="AKR103" s="10"/>
      <c r="AKS103" s="10"/>
      <c r="AKT103" s="10"/>
      <c r="AKU103" s="10"/>
      <c r="AKV103" s="10"/>
      <c r="AKW103" s="10"/>
      <c r="AKX103" s="10"/>
      <c r="AKY103" s="10"/>
      <c r="AKZ103" s="10"/>
      <c r="ALA103" s="10"/>
      <c r="ALB103" s="10"/>
      <c r="ALC103" s="10"/>
      <c r="ALD103" s="10"/>
      <c r="ALE103" s="10"/>
      <c r="ALF103" s="10"/>
      <c r="ALG103" s="10"/>
      <c r="ALH103" s="10"/>
      <c r="ALI103" s="10"/>
      <c r="ALJ103" s="10"/>
      <c r="ALK103" s="10"/>
      <c r="ALL103" s="10"/>
      <c r="ALM103" s="10"/>
      <c r="ALN103" s="10"/>
      <c r="ALO103" s="10"/>
      <c r="ALP103" s="10"/>
      <c r="ALQ103" s="10"/>
      <c r="ALR103" s="10"/>
      <c r="ALS103" s="10"/>
      <c r="ALT103" s="10"/>
      <c r="ALU103" s="10"/>
      <c r="ALV103" s="10"/>
      <c r="ALW103" s="10"/>
      <c r="ALX103" s="10"/>
      <c r="ALY103" s="10"/>
      <c r="ALZ103" s="10"/>
      <c r="AMA103" s="10"/>
      <c r="AMB103" s="10"/>
      <c r="AMC103" s="10"/>
      <c r="AMD103" s="10"/>
      <c r="AME103" s="10"/>
      <c r="AMF103" s="10"/>
      <c r="AMG103" s="10"/>
      <c r="AMH103" s="10"/>
      <c r="AMI103" s="10"/>
      <c r="AMJ103" s="10"/>
    </row>
    <row r="104" s="52" customFormat="true" ht="12.75" hidden="false" customHeight="true" outlineLevel="0" collapsed="false">
      <c r="A104" s="1"/>
      <c r="B104" s="53" t="s">
        <v>225</v>
      </c>
      <c r="C104" s="53" t="s">
        <v>226</v>
      </c>
      <c r="D104" s="54" t="s">
        <v>53</v>
      </c>
      <c r="E104" s="53" t="n">
        <v>6</v>
      </c>
      <c r="F104" s="55" t="n">
        <v>196.36</v>
      </c>
      <c r="G104" s="68" t="n">
        <v>1178.16</v>
      </c>
      <c r="H104" s="56" t="n">
        <v>6</v>
      </c>
      <c r="I104" s="57"/>
      <c r="J104" s="56"/>
      <c r="K104" s="56"/>
      <c r="L104" s="56"/>
      <c r="M104" s="56"/>
      <c r="N104" s="56"/>
      <c r="O104" s="56"/>
      <c r="P104" s="56"/>
      <c r="Q104" s="56"/>
      <c r="R104" s="56"/>
      <c r="S104" s="56"/>
      <c r="T104" s="56"/>
      <c r="U104" s="56"/>
      <c r="V104" s="56"/>
      <c r="W104" s="56"/>
      <c r="X104" s="56"/>
      <c r="Y104" s="56"/>
      <c r="Z104" s="56"/>
      <c r="AA104" s="56"/>
      <c r="AB104" s="56"/>
      <c r="AC104" s="57"/>
      <c r="AD104" s="56" t="n">
        <f aca="false">SUM(H104,J104,L104,N104,P104,R104,T104,V104,X104,Z104,AB104)</f>
        <v>6</v>
      </c>
      <c r="AE104" s="57" t="n">
        <f aca="false">SUM(I104,K104,M104,O104,Q104,S104,U104,W104,Y104,AA104,AC104)</f>
        <v>0</v>
      </c>
      <c r="AHZ104" s="10"/>
      <c r="AIA104" s="10"/>
      <c r="AIB104" s="10"/>
      <c r="AIC104" s="10"/>
      <c r="AID104" s="10"/>
      <c r="AIE104" s="10"/>
      <c r="AIF104" s="10"/>
      <c r="AIG104" s="10"/>
      <c r="AIH104" s="10"/>
      <c r="AII104" s="10"/>
      <c r="AIJ104" s="10"/>
      <c r="AIK104" s="10"/>
      <c r="AIL104" s="10"/>
      <c r="AIM104" s="10"/>
      <c r="AIN104" s="10"/>
      <c r="AIO104" s="10"/>
      <c r="AIP104" s="10"/>
      <c r="AIQ104" s="10"/>
      <c r="AIR104" s="10"/>
      <c r="AIS104" s="10"/>
      <c r="AIT104" s="10"/>
      <c r="AIU104" s="10"/>
      <c r="AIV104" s="10"/>
      <c r="AIW104" s="10"/>
      <c r="AIX104" s="10"/>
      <c r="AIY104" s="10"/>
      <c r="AIZ104" s="10"/>
      <c r="AJA104" s="10"/>
      <c r="AJB104" s="10"/>
      <c r="AJC104" s="10"/>
      <c r="AJD104" s="10"/>
      <c r="AJE104" s="10"/>
      <c r="AJF104" s="10"/>
      <c r="AJG104" s="10"/>
      <c r="AJH104" s="10"/>
      <c r="AJI104" s="10"/>
      <c r="AJJ104" s="10"/>
      <c r="AJK104" s="10"/>
      <c r="AJL104" s="10"/>
      <c r="AJM104" s="10"/>
      <c r="AJN104" s="10"/>
      <c r="AJO104" s="10"/>
      <c r="AJP104" s="10"/>
      <c r="AJQ104" s="10"/>
      <c r="AJR104" s="10"/>
      <c r="AJS104" s="10"/>
      <c r="AJT104" s="10"/>
      <c r="AJU104" s="10"/>
      <c r="AJV104" s="10"/>
      <c r="AJW104" s="10"/>
      <c r="AJX104" s="10"/>
      <c r="AJY104" s="10"/>
      <c r="AJZ104" s="10"/>
      <c r="AKA104" s="10"/>
      <c r="AKB104" s="10"/>
      <c r="AKC104" s="10"/>
      <c r="AKD104" s="10"/>
      <c r="AKE104" s="10"/>
      <c r="AKF104" s="10"/>
      <c r="AKG104" s="10"/>
      <c r="AKH104" s="10"/>
      <c r="AKI104" s="10"/>
      <c r="AKJ104" s="10"/>
      <c r="AKK104" s="10"/>
      <c r="AKL104" s="10"/>
      <c r="AKM104" s="10"/>
      <c r="AKN104" s="10"/>
      <c r="AKO104" s="10"/>
      <c r="AKP104" s="10"/>
      <c r="AKQ104" s="10"/>
      <c r="AKR104" s="10"/>
      <c r="AKS104" s="10"/>
      <c r="AKT104" s="10"/>
      <c r="AKU104" s="10"/>
      <c r="AKV104" s="10"/>
      <c r="AKW104" s="10"/>
      <c r="AKX104" s="10"/>
      <c r="AKY104" s="10"/>
      <c r="AKZ104" s="10"/>
      <c r="ALA104" s="10"/>
      <c r="ALB104" s="10"/>
      <c r="ALC104" s="10"/>
      <c r="ALD104" s="10"/>
      <c r="ALE104" s="10"/>
      <c r="ALF104" s="10"/>
      <c r="ALG104" s="10"/>
      <c r="ALH104" s="10"/>
      <c r="ALI104" s="10"/>
      <c r="ALJ104" s="10"/>
      <c r="ALK104" s="10"/>
      <c r="ALL104" s="10"/>
      <c r="ALM104" s="10"/>
      <c r="ALN104" s="10"/>
      <c r="ALO104" s="10"/>
      <c r="ALP104" s="10"/>
      <c r="ALQ104" s="10"/>
      <c r="ALR104" s="10"/>
      <c r="ALS104" s="10"/>
      <c r="ALT104" s="10"/>
      <c r="ALU104" s="10"/>
      <c r="ALV104" s="10"/>
      <c r="ALW104" s="10"/>
      <c r="ALX104" s="10"/>
      <c r="ALY104" s="10"/>
      <c r="ALZ104" s="10"/>
      <c r="AMA104" s="10"/>
      <c r="AMB104" s="10"/>
      <c r="AMC104" s="10"/>
      <c r="AMD104" s="10"/>
      <c r="AME104" s="10"/>
      <c r="AMF104" s="10"/>
      <c r="AMG104" s="10"/>
      <c r="AMH104" s="10"/>
      <c r="AMI104" s="10"/>
      <c r="AMJ104" s="10"/>
    </row>
    <row r="105" s="52" customFormat="true" ht="12.75" hidden="false" customHeight="true" outlineLevel="0" collapsed="false">
      <c r="A105" s="1"/>
      <c r="B105" s="53" t="s">
        <v>227</v>
      </c>
      <c r="C105" s="53" t="s">
        <v>228</v>
      </c>
      <c r="D105" s="54" t="s">
        <v>53</v>
      </c>
      <c r="E105" s="53" t="n">
        <v>2</v>
      </c>
      <c r="F105" s="55" t="n">
        <v>214.41</v>
      </c>
      <c r="G105" s="68" t="n">
        <v>428.82</v>
      </c>
      <c r="H105" s="56" t="n">
        <v>2</v>
      </c>
      <c r="I105" s="57"/>
      <c r="J105" s="56"/>
      <c r="K105" s="56"/>
      <c r="L105" s="56"/>
      <c r="M105" s="56"/>
      <c r="N105" s="56"/>
      <c r="O105" s="56"/>
      <c r="P105" s="56"/>
      <c r="Q105" s="56"/>
      <c r="R105" s="56"/>
      <c r="S105" s="56"/>
      <c r="T105" s="56"/>
      <c r="U105" s="56"/>
      <c r="V105" s="56"/>
      <c r="W105" s="56"/>
      <c r="X105" s="56"/>
      <c r="Y105" s="56"/>
      <c r="Z105" s="56"/>
      <c r="AA105" s="56"/>
      <c r="AB105" s="56"/>
      <c r="AC105" s="57"/>
      <c r="AD105" s="56" t="n">
        <f aca="false">SUM(H105,J105,L105,N105,P105,R105,T105,V105,X105,Z105,AB105)</f>
        <v>2</v>
      </c>
      <c r="AE105" s="57" t="n">
        <f aca="false">SUM(I105,K105,M105,O105,Q105,S105,U105,W105,Y105,AA105,AC105)</f>
        <v>0</v>
      </c>
      <c r="AHZ105" s="10"/>
      <c r="AIA105" s="10"/>
      <c r="AIB105" s="10"/>
      <c r="AIC105" s="10"/>
      <c r="AID105" s="10"/>
      <c r="AIE105" s="10"/>
      <c r="AIF105" s="10"/>
      <c r="AIG105" s="10"/>
      <c r="AIH105" s="10"/>
      <c r="AII105" s="10"/>
      <c r="AIJ105" s="10"/>
      <c r="AIK105" s="10"/>
      <c r="AIL105" s="10"/>
      <c r="AIM105" s="10"/>
      <c r="AIN105" s="10"/>
      <c r="AIO105" s="10"/>
      <c r="AIP105" s="10"/>
      <c r="AIQ105" s="10"/>
      <c r="AIR105" s="10"/>
      <c r="AIS105" s="10"/>
      <c r="AIT105" s="10"/>
      <c r="AIU105" s="10"/>
      <c r="AIV105" s="10"/>
      <c r="AIW105" s="10"/>
      <c r="AIX105" s="10"/>
      <c r="AIY105" s="10"/>
      <c r="AIZ105" s="10"/>
      <c r="AJA105" s="10"/>
      <c r="AJB105" s="10"/>
      <c r="AJC105" s="10"/>
      <c r="AJD105" s="10"/>
      <c r="AJE105" s="10"/>
      <c r="AJF105" s="10"/>
      <c r="AJG105" s="10"/>
      <c r="AJH105" s="10"/>
      <c r="AJI105" s="10"/>
      <c r="AJJ105" s="10"/>
      <c r="AJK105" s="10"/>
      <c r="AJL105" s="10"/>
      <c r="AJM105" s="10"/>
      <c r="AJN105" s="10"/>
      <c r="AJO105" s="10"/>
      <c r="AJP105" s="10"/>
      <c r="AJQ105" s="10"/>
      <c r="AJR105" s="10"/>
      <c r="AJS105" s="10"/>
      <c r="AJT105" s="10"/>
      <c r="AJU105" s="10"/>
      <c r="AJV105" s="10"/>
      <c r="AJW105" s="10"/>
      <c r="AJX105" s="10"/>
      <c r="AJY105" s="10"/>
      <c r="AJZ105" s="10"/>
      <c r="AKA105" s="10"/>
      <c r="AKB105" s="10"/>
      <c r="AKC105" s="10"/>
      <c r="AKD105" s="10"/>
      <c r="AKE105" s="10"/>
      <c r="AKF105" s="10"/>
      <c r="AKG105" s="10"/>
      <c r="AKH105" s="10"/>
      <c r="AKI105" s="10"/>
      <c r="AKJ105" s="10"/>
      <c r="AKK105" s="10"/>
      <c r="AKL105" s="10"/>
      <c r="AKM105" s="10"/>
      <c r="AKN105" s="10"/>
      <c r="AKO105" s="10"/>
      <c r="AKP105" s="10"/>
      <c r="AKQ105" s="10"/>
      <c r="AKR105" s="10"/>
      <c r="AKS105" s="10"/>
      <c r="AKT105" s="10"/>
      <c r="AKU105" s="10"/>
      <c r="AKV105" s="10"/>
      <c r="AKW105" s="10"/>
      <c r="AKX105" s="10"/>
      <c r="AKY105" s="10"/>
      <c r="AKZ105" s="10"/>
      <c r="ALA105" s="10"/>
      <c r="ALB105" s="10"/>
      <c r="ALC105" s="10"/>
      <c r="ALD105" s="10"/>
      <c r="ALE105" s="10"/>
      <c r="ALF105" s="10"/>
      <c r="ALG105" s="10"/>
      <c r="ALH105" s="10"/>
      <c r="ALI105" s="10"/>
      <c r="ALJ105" s="10"/>
      <c r="ALK105" s="10"/>
      <c r="ALL105" s="10"/>
      <c r="ALM105" s="10"/>
      <c r="ALN105" s="10"/>
      <c r="ALO105" s="10"/>
      <c r="ALP105" s="10"/>
      <c r="ALQ105" s="10"/>
      <c r="ALR105" s="10"/>
      <c r="ALS105" s="10"/>
      <c r="ALT105" s="10"/>
      <c r="ALU105" s="10"/>
      <c r="ALV105" s="10"/>
      <c r="ALW105" s="10"/>
      <c r="ALX105" s="10"/>
      <c r="ALY105" s="10"/>
      <c r="ALZ105" s="10"/>
      <c r="AMA105" s="10"/>
      <c r="AMB105" s="10"/>
      <c r="AMC105" s="10"/>
      <c r="AMD105" s="10"/>
      <c r="AME105" s="10"/>
      <c r="AMF105" s="10"/>
      <c r="AMG105" s="10"/>
      <c r="AMH105" s="10"/>
      <c r="AMI105" s="10"/>
      <c r="AMJ105" s="10"/>
    </row>
    <row r="106" s="52" customFormat="true" ht="12.75" hidden="false" customHeight="true" outlineLevel="0" collapsed="false">
      <c r="A106" s="1"/>
      <c r="B106" s="53" t="s">
        <v>229</v>
      </c>
      <c r="C106" s="53" t="s">
        <v>230</v>
      </c>
      <c r="D106" s="54" t="s">
        <v>159</v>
      </c>
      <c r="E106" s="53" t="n">
        <v>7</v>
      </c>
      <c r="F106" s="55" t="n">
        <v>334.45</v>
      </c>
      <c r="G106" s="68" t="n">
        <v>2341.15</v>
      </c>
      <c r="H106" s="56" t="n">
        <v>3</v>
      </c>
      <c r="I106" s="57"/>
      <c r="J106" s="56"/>
      <c r="K106" s="56"/>
      <c r="L106" s="56"/>
      <c r="M106" s="56"/>
      <c r="N106" s="56"/>
      <c r="O106" s="56"/>
      <c r="P106" s="56"/>
      <c r="Q106" s="56"/>
      <c r="R106" s="56"/>
      <c r="S106" s="56"/>
      <c r="T106" s="56"/>
      <c r="U106" s="56"/>
      <c r="V106" s="56"/>
      <c r="W106" s="56"/>
      <c r="X106" s="56"/>
      <c r="Y106" s="56"/>
      <c r="Z106" s="56"/>
      <c r="AA106" s="56"/>
      <c r="AB106" s="56"/>
      <c r="AC106" s="57"/>
      <c r="AD106" s="56" t="n">
        <f aca="false">SUM(H106,J106,L106,N106,P106,R106,T106,V106,X106,Z106,AB106)</f>
        <v>3</v>
      </c>
      <c r="AE106" s="57" t="n">
        <f aca="false">SUM(I106,K106,M106,O106,Q106,S106,U106,W106,Y106,AA106,AC106)</f>
        <v>0</v>
      </c>
      <c r="AHZ106" s="10"/>
      <c r="AIA106" s="10"/>
      <c r="AIB106" s="10"/>
      <c r="AIC106" s="10"/>
      <c r="AID106" s="10"/>
      <c r="AIE106" s="10"/>
      <c r="AIF106" s="10"/>
      <c r="AIG106" s="10"/>
      <c r="AIH106" s="10"/>
      <c r="AII106" s="10"/>
      <c r="AIJ106" s="10"/>
      <c r="AIK106" s="10"/>
      <c r="AIL106" s="10"/>
      <c r="AIM106" s="10"/>
      <c r="AIN106" s="10"/>
      <c r="AIO106" s="10"/>
      <c r="AIP106" s="10"/>
      <c r="AIQ106" s="10"/>
      <c r="AIR106" s="10"/>
      <c r="AIS106" s="10"/>
      <c r="AIT106" s="10"/>
      <c r="AIU106" s="10"/>
      <c r="AIV106" s="10"/>
      <c r="AIW106" s="10"/>
      <c r="AIX106" s="10"/>
      <c r="AIY106" s="10"/>
      <c r="AIZ106" s="10"/>
      <c r="AJA106" s="10"/>
      <c r="AJB106" s="10"/>
      <c r="AJC106" s="10"/>
      <c r="AJD106" s="10"/>
      <c r="AJE106" s="10"/>
      <c r="AJF106" s="10"/>
      <c r="AJG106" s="10"/>
      <c r="AJH106" s="10"/>
      <c r="AJI106" s="10"/>
      <c r="AJJ106" s="10"/>
      <c r="AJK106" s="10"/>
      <c r="AJL106" s="10"/>
      <c r="AJM106" s="10"/>
      <c r="AJN106" s="10"/>
      <c r="AJO106" s="10"/>
      <c r="AJP106" s="10"/>
      <c r="AJQ106" s="10"/>
      <c r="AJR106" s="10"/>
      <c r="AJS106" s="10"/>
      <c r="AJT106" s="10"/>
      <c r="AJU106" s="10"/>
      <c r="AJV106" s="10"/>
      <c r="AJW106" s="10"/>
      <c r="AJX106" s="10"/>
      <c r="AJY106" s="10"/>
      <c r="AJZ106" s="10"/>
      <c r="AKA106" s="10"/>
      <c r="AKB106" s="10"/>
      <c r="AKC106" s="10"/>
      <c r="AKD106" s="10"/>
      <c r="AKE106" s="10"/>
      <c r="AKF106" s="10"/>
      <c r="AKG106" s="10"/>
      <c r="AKH106" s="10"/>
      <c r="AKI106" s="10"/>
      <c r="AKJ106" s="10"/>
      <c r="AKK106" s="10"/>
      <c r="AKL106" s="10"/>
      <c r="AKM106" s="10"/>
      <c r="AKN106" s="10"/>
      <c r="AKO106" s="10"/>
      <c r="AKP106" s="10"/>
      <c r="AKQ106" s="10"/>
      <c r="AKR106" s="10"/>
      <c r="AKS106" s="10"/>
      <c r="AKT106" s="10"/>
      <c r="AKU106" s="10"/>
      <c r="AKV106" s="10"/>
      <c r="AKW106" s="10"/>
      <c r="AKX106" s="10"/>
      <c r="AKY106" s="10"/>
      <c r="AKZ106" s="10"/>
      <c r="ALA106" s="10"/>
      <c r="ALB106" s="10"/>
      <c r="ALC106" s="10"/>
      <c r="ALD106" s="10"/>
      <c r="ALE106" s="10"/>
      <c r="ALF106" s="10"/>
      <c r="ALG106" s="10"/>
      <c r="ALH106" s="10"/>
      <c r="ALI106" s="10"/>
      <c r="ALJ106" s="10"/>
      <c r="ALK106" s="10"/>
      <c r="ALL106" s="10"/>
      <c r="ALM106" s="10"/>
      <c r="ALN106" s="10"/>
      <c r="ALO106" s="10"/>
      <c r="ALP106" s="10"/>
      <c r="ALQ106" s="10"/>
      <c r="ALR106" s="10"/>
      <c r="ALS106" s="10"/>
      <c r="ALT106" s="10"/>
      <c r="ALU106" s="10"/>
      <c r="ALV106" s="10"/>
      <c r="ALW106" s="10"/>
      <c r="ALX106" s="10"/>
      <c r="ALY106" s="10"/>
      <c r="ALZ106" s="10"/>
      <c r="AMA106" s="10"/>
      <c r="AMB106" s="10"/>
      <c r="AMC106" s="10"/>
      <c r="AMD106" s="10"/>
      <c r="AME106" s="10"/>
      <c r="AMF106" s="10"/>
      <c r="AMG106" s="10"/>
      <c r="AMH106" s="10"/>
      <c r="AMI106" s="10"/>
      <c r="AMJ106" s="10"/>
    </row>
    <row r="107" s="52" customFormat="true" ht="12.75" hidden="false" customHeight="true" outlineLevel="0" collapsed="false">
      <c r="A107" s="1"/>
      <c r="B107" s="53" t="s">
        <v>231</v>
      </c>
      <c r="C107" s="53" t="s">
        <v>232</v>
      </c>
      <c r="D107" s="54" t="s">
        <v>159</v>
      </c>
      <c r="E107" s="53" t="n">
        <v>25</v>
      </c>
      <c r="F107" s="55" t="n">
        <v>502.84</v>
      </c>
      <c r="G107" s="68" t="n">
        <v>12571</v>
      </c>
      <c r="H107" s="56" t="n">
        <v>23</v>
      </c>
      <c r="I107" s="57"/>
      <c r="J107" s="56"/>
      <c r="K107" s="56"/>
      <c r="L107" s="56"/>
      <c r="M107" s="56"/>
      <c r="N107" s="56"/>
      <c r="O107" s="56"/>
      <c r="P107" s="56"/>
      <c r="Q107" s="56"/>
      <c r="R107" s="56"/>
      <c r="S107" s="56"/>
      <c r="T107" s="56"/>
      <c r="U107" s="56"/>
      <c r="V107" s="56"/>
      <c r="W107" s="56"/>
      <c r="X107" s="56"/>
      <c r="Y107" s="56"/>
      <c r="Z107" s="56"/>
      <c r="AA107" s="56"/>
      <c r="AB107" s="56"/>
      <c r="AC107" s="57"/>
      <c r="AD107" s="56" t="n">
        <f aca="false">SUM(H107,J107,L107,N107,P107,R107,T107,V107,X107,Z107,AB107)</f>
        <v>23</v>
      </c>
      <c r="AE107" s="57" t="n">
        <f aca="false">SUM(I107,K107,M107,O107,Q107,S107,U107,W107,Y107,AA107,AC107)</f>
        <v>0</v>
      </c>
      <c r="AHZ107" s="10"/>
      <c r="AIA107" s="10"/>
      <c r="AIB107" s="10"/>
      <c r="AIC107" s="10"/>
      <c r="AID107" s="10"/>
      <c r="AIE107" s="10"/>
      <c r="AIF107" s="10"/>
      <c r="AIG107" s="10"/>
      <c r="AIH107" s="10"/>
      <c r="AII107" s="10"/>
      <c r="AIJ107" s="10"/>
      <c r="AIK107" s="10"/>
      <c r="AIL107" s="10"/>
      <c r="AIM107" s="10"/>
      <c r="AIN107" s="10"/>
      <c r="AIO107" s="10"/>
      <c r="AIP107" s="10"/>
      <c r="AIQ107" s="10"/>
      <c r="AIR107" s="10"/>
      <c r="AIS107" s="10"/>
      <c r="AIT107" s="10"/>
      <c r="AIU107" s="10"/>
      <c r="AIV107" s="10"/>
      <c r="AIW107" s="10"/>
      <c r="AIX107" s="10"/>
      <c r="AIY107" s="10"/>
      <c r="AIZ107" s="10"/>
      <c r="AJA107" s="10"/>
      <c r="AJB107" s="10"/>
      <c r="AJC107" s="10"/>
      <c r="AJD107" s="10"/>
      <c r="AJE107" s="10"/>
      <c r="AJF107" s="10"/>
      <c r="AJG107" s="10"/>
      <c r="AJH107" s="10"/>
      <c r="AJI107" s="10"/>
      <c r="AJJ107" s="10"/>
      <c r="AJK107" s="10"/>
      <c r="AJL107" s="10"/>
      <c r="AJM107" s="10"/>
      <c r="AJN107" s="10"/>
      <c r="AJO107" s="10"/>
      <c r="AJP107" s="10"/>
      <c r="AJQ107" s="10"/>
      <c r="AJR107" s="10"/>
      <c r="AJS107" s="10"/>
      <c r="AJT107" s="10"/>
      <c r="AJU107" s="10"/>
      <c r="AJV107" s="10"/>
      <c r="AJW107" s="10"/>
      <c r="AJX107" s="10"/>
      <c r="AJY107" s="10"/>
      <c r="AJZ107" s="10"/>
      <c r="AKA107" s="10"/>
      <c r="AKB107" s="10"/>
      <c r="AKC107" s="10"/>
      <c r="AKD107" s="10"/>
      <c r="AKE107" s="10"/>
      <c r="AKF107" s="10"/>
      <c r="AKG107" s="10"/>
      <c r="AKH107" s="10"/>
      <c r="AKI107" s="10"/>
      <c r="AKJ107" s="10"/>
      <c r="AKK107" s="10"/>
      <c r="AKL107" s="10"/>
      <c r="AKM107" s="10"/>
      <c r="AKN107" s="10"/>
      <c r="AKO107" s="10"/>
      <c r="AKP107" s="10"/>
      <c r="AKQ107" s="10"/>
      <c r="AKR107" s="10"/>
      <c r="AKS107" s="10"/>
      <c r="AKT107" s="10"/>
      <c r="AKU107" s="10"/>
      <c r="AKV107" s="10"/>
      <c r="AKW107" s="10"/>
      <c r="AKX107" s="10"/>
      <c r="AKY107" s="10"/>
      <c r="AKZ107" s="10"/>
      <c r="ALA107" s="10"/>
      <c r="ALB107" s="10"/>
      <c r="ALC107" s="10"/>
      <c r="ALD107" s="10"/>
      <c r="ALE107" s="10"/>
      <c r="ALF107" s="10"/>
      <c r="ALG107" s="10"/>
      <c r="ALH107" s="10"/>
      <c r="ALI107" s="10"/>
      <c r="ALJ107" s="10"/>
      <c r="ALK107" s="10"/>
      <c r="ALL107" s="10"/>
      <c r="ALM107" s="10"/>
      <c r="ALN107" s="10"/>
      <c r="ALO107" s="10"/>
      <c r="ALP107" s="10"/>
      <c r="ALQ107" s="10"/>
      <c r="ALR107" s="10"/>
      <c r="ALS107" s="10"/>
      <c r="ALT107" s="10"/>
      <c r="ALU107" s="10"/>
      <c r="ALV107" s="10"/>
      <c r="ALW107" s="10"/>
      <c r="ALX107" s="10"/>
      <c r="ALY107" s="10"/>
      <c r="ALZ107" s="10"/>
      <c r="AMA107" s="10"/>
      <c r="AMB107" s="10"/>
      <c r="AMC107" s="10"/>
      <c r="AMD107" s="10"/>
      <c r="AME107" s="10"/>
      <c r="AMF107" s="10"/>
      <c r="AMG107" s="10"/>
      <c r="AMH107" s="10"/>
      <c r="AMI107" s="10"/>
      <c r="AMJ107" s="10"/>
    </row>
    <row r="108" s="52" customFormat="true" ht="12.75" hidden="false" customHeight="true" outlineLevel="0" collapsed="false">
      <c r="A108" s="1"/>
      <c r="B108" s="53" t="s">
        <v>233</v>
      </c>
      <c r="C108" s="53" t="s">
        <v>234</v>
      </c>
      <c r="D108" s="54" t="s">
        <v>53</v>
      </c>
      <c r="E108" s="53" t="n">
        <v>3</v>
      </c>
      <c r="F108" s="55" t="n">
        <v>850.68</v>
      </c>
      <c r="G108" s="68" t="n">
        <v>2552.04</v>
      </c>
      <c r="H108" s="56" t="n">
        <v>4</v>
      </c>
      <c r="I108" s="57"/>
      <c r="J108" s="56"/>
      <c r="K108" s="56"/>
      <c r="L108" s="56"/>
      <c r="M108" s="56"/>
      <c r="N108" s="56"/>
      <c r="O108" s="56"/>
      <c r="P108" s="56"/>
      <c r="Q108" s="56"/>
      <c r="R108" s="56"/>
      <c r="S108" s="56"/>
      <c r="T108" s="56"/>
      <c r="U108" s="56"/>
      <c r="V108" s="56"/>
      <c r="W108" s="56"/>
      <c r="X108" s="56"/>
      <c r="Y108" s="56"/>
      <c r="Z108" s="56"/>
      <c r="AA108" s="56"/>
      <c r="AB108" s="56"/>
      <c r="AC108" s="57"/>
      <c r="AD108" s="56" t="n">
        <f aca="false">SUM(H108,J108,L108,N108,P108,R108,T108,V108,X108,Z108,AB108)</f>
        <v>4</v>
      </c>
      <c r="AE108" s="57" t="n">
        <f aca="false">SUM(I108,K108,M108,O108,Q108,S108,U108,W108,Y108,AA108,AC108)</f>
        <v>0</v>
      </c>
      <c r="AHZ108" s="10"/>
      <c r="AIA108" s="10"/>
      <c r="AIB108" s="10"/>
      <c r="AIC108" s="10"/>
      <c r="AID108" s="10"/>
      <c r="AIE108" s="10"/>
      <c r="AIF108" s="10"/>
      <c r="AIG108" s="10"/>
      <c r="AIH108" s="10"/>
      <c r="AII108" s="10"/>
      <c r="AIJ108" s="10"/>
      <c r="AIK108" s="10"/>
      <c r="AIL108" s="10"/>
      <c r="AIM108" s="10"/>
      <c r="AIN108" s="10"/>
      <c r="AIO108" s="10"/>
      <c r="AIP108" s="10"/>
      <c r="AIQ108" s="10"/>
      <c r="AIR108" s="10"/>
      <c r="AIS108" s="10"/>
      <c r="AIT108" s="10"/>
      <c r="AIU108" s="10"/>
      <c r="AIV108" s="10"/>
      <c r="AIW108" s="10"/>
      <c r="AIX108" s="10"/>
      <c r="AIY108" s="10"/>
      <c r="AIZ108" s="10"/>
      <c r="AJA108" s="10"/>
      <c r="AJB108" s="10"/>
      <c r="AJC108" s="10"/>
      <c r="AJD108" s="10"/>
      <c r="AJE108" s="10"/>
      <c r="AJF108" s="10"/>
      <c r="AJG108" s="10"/>
      <c r="AJH108" s="10"/>
      <c r="AJI108" s="10"/>
      <c r="AJJ108" s="10"/>
      <c r="AJK108" s="10"/>
      <c r="AJL108" s="10"/>
      <c r="AJM108" s="10"/>
      <c r="AJN108" s="10"/>
      <c r="AJO108" s="10"/>
      <c r="AJP108" s="10"/>
      <c r="AJQ108" s="10"/>
      <c r="AJR108" s="10"/>
      <c r="AJS108" s="10"/>
      <c r="AJT108" s="10"/>
      <c r="AJU108" s="10"/>
      <c r="AJV108" s="10"/>
      <c r="AJW108" s="10"/>
      <c r="AJX108" s="10"/>
      <c r="AJY108" s="10"/>
      <c r="AJZ108" s="10"/>
      <c r="AKA108" s="10"/>
      <c r="AKB108" s="10"/>
      <c r="AKC108" s="10"/>
      <c r="AKD108" s="10"/>
      <c r="AKE108" s="10"/>
      <c r="AKF108" s="10"/>
      <c r="AKG108" s="10"/>
      <c r="AKH108" s="10"/>
      <c r="AKI108" s="10"/>
      <c r="AKJ108" s="10"/>
      <c r="AKK108" s="10"/>
      <c r="AKL108" s="10"/>
      <c r="AKM108" s="10"/>
      <c r="AKN108" s="10"/>
      <c r="AKO108" s="10"/>
      <c r="AKP108" s="10"/>
      <c r="AKQ108" s="10"/>
      <c r="AKR108" s="10"/>
      <c r="AKS108" s="10"/>
      <c r="AKT108" s="10"/>
      <c r="AKU108" s="10"/>
      <c r="AKV108" s="10"/>
      <c r="AKW108" s="10"/>
      <c r="AKX108" s="10"/>
      <c r="AKY108" s="10"/>
      <c r="AKZ108" s="10"/>
      <c r="ALA108" s="10"/>
      <c r="ALB108" s="10"/>
      <c r="ALC108" s="10"/>
      <c r="ALD108" s="10"/>
      <c r="ALE108" s="10"/>
      <c r="ALF108" s="10"/>
      <c r="ALG108" s="10"/>
      <c r="ALH108" s="10"/>
      <c r="ALI108" s="10"/>
      <c r="ALJ108" s="10"/>
      <c r="ALK108" s="10"/>
      <c r="ALL108" s="10"/>
      <c r="ALM108" s="10"/>
      <c r="ALN108" s="10"/>
      <c r="ALO108" s="10"/>
      <c r="ALP108" s="10"/>
      <c r="ALQ108" s="10"/>
      <c r="ALR108" s="10"/>
      <c r="ALS108" s="10"/>
      <c r="ALT108" s="10"/>
      <c r="ALU108" s="10"/>
      <c r="ALV108" s="10"/>
      <c r="ALW108" s="10"/>
      <c r="ALX108" s="10"/>
      <c r="ALY108" s="10"/>
      <c r="ALZ108" s="10"/>
      <c r="AMA108" s="10"/>
      <c r="AMB108" s="10"/>
      <c r="AMC108" s="10"/>
      <c r="AMD108" s="10"/>
      <c r="AME108" s="10"/>
      <c r="AMF108" s="10"/>
      <c r="AMG108" s="10"/>
      <c r="AMH108" s="10"/>
      <c r="AMI108" s="10"/>
      <c r="AMJ108" s="10"/>
    </row>
    <row r="109" s="52" customFormat="true" ht="12.75" hidden="false" customHeight="true" outlineLevel="0" collapsed="false">
      <c r="A109" s="1"/>
      <c r="B109" s="53" t="s">
        <v>235</v>
      </c>
      <c r="C109" s="53" t="s">
        <v>236</v>
      </c>
      <c r="D109" s="54" t="s">
        <v>159</v>
      </c>
      <c r="E109" s="53" t="n">
        <v>1</v>
      </c>
      <c r="F109" s="55" t="n">
        <v>402.04</v>
      </c>
      <c r="G109" s="68" t="n">
        <v>402.04</v>
      </c>
      <c r="H109" s="56" t="n">
        <v>1</v>
      </c>
      <c r="I109" s="57"/>
      <c r="J109" s="56"/>
      <c r="K109" s="56"/>
      <c r="L109" s="56"/>
      <c r="M109" s="56"/>
      <c r="N109" s="56"/>
      <c r="O109" s="56"/>
      <c r="P109" s="56"/>
      <c r="Q109" s="56"/>
      <c r="R109" s="56"/>
      <c r="S109" s="56"/>
      <c r="T109" s="56"/>
      <c r="U109" s="56"/>
      <c r="V109" s="56"/>
      <c r="W109" s="56"/>
      <c r="X109" s="56"/>
      <c r="Y109" s="56"/>
      <c r="Z109" s="56"/>
      <c r="AA109" s="56"/>
      <c r="AB109" s="56"/>
      <c r="AC109" s="57"/>
      <c r="AD109" s="56" t="n">
        <f aca="false">SUM(H109,J109,L109,N109,P109,R109,T109,V109,X109,Z109,AB109)</f>
        <v>1</v>
      </c>
      <c r="AE109" s="57" t="n">
        <f aca="false">SUM(I109,K109,M109,O109,Q109,S109,U109,W109,Y109,AA109,AC109)</f>
        <v>0</v>
      </c>
      <c r="AHZ109" s="10"/>
      <c r="AIA109" s="10"/>
      <c r="AIB109" s="10"/>
      <c r="AIC109" s="10"/>
      <c r="AID109" s="10"/>
      <c r="AIE109" s="10"/>
      <c r="AIF109" s="10"/>
      <c r="AIG109" s="10"/>
      <c r="AIH109" s="10"/>
      <c r="AII109" s="10"/>
      <c r="AIJ109" s="10"/>
      <c r="AIK109" s="10"/>
      <c r="AIL109" s="10"/>
      <c r="AIM109" s="10"/>
      <c r="AIN109" s="10"/>
      <c r="AIO109" s="10"/>
      <c r="AIP109" s="10"/>
      <c r="AIQ109" s="10"/>
      <c r="AIR109" s="10"/>
      <c r="AIS109" s="10"/>
      <c r="AIT109" s="10"/>
      <c r="AIU109" s="10"/>
      <c r="AIV109" s="10"/>
      <c r="AIW109" s="10"/>
      <c r="AIX109" s="10"/>
      <c r="AIY109" s="10"/>
      <c r="AIZ109" s="10"/>
      <c r="AJA109" s="10"/>
      <c r="AJB109" s="10"/>
      <c r="AJC109" s="10"/>
      <c r="AJD109" s="10"/>
      <c r="AJE109" s="10"/>
      <c r="AJF109" s="10"/>
      <c r="AJG109" s="10"/>
      <c r="AJH109" s="10"/>
      <c r="AJI109" s="10"/>
      <c r="AJJ109" s="10"/>
      <c r="AJK109" s="10"/>
      <c r="AJL109" s="10"/>
      <c r="AJM109" s="10"/>
      <c r="AJN109" s="10"/>
      <c r="AJO109" s="10"/>
      <c r="AJP109" s="10"/>
      <c r="AJQ109" s="10"/>
      <c r="AJR109" s="10"/>
      <c r="AJS109" s="10"/>
      <c r="AJT109" s="10"/>
      <c r="AJU109" s="10"/>
      <c r="AJV109" s="10"/>
      <c r="AJW109" s="10"/>
      <c r="AJX109" s="10"/>
      <c r="AJY109" s="10"/>
      <c r="AJZ109" s="10"/>
      <c r="AKA109" s="10"/>
      <c r="AKB109" s="10"/>
      <c r="AKC109" s="10"/>
      <c r="AKD109" s="10"/>
      <c r="AKE109" s="10"/>
      <c r="AKF109" s="10"/>
      <c r="AKG109" s="10"/>
      <c r="AKH109" s="10"/>
      <c r="AKI109" s="10"/>
      <c r="AKJ109" s="10"/>
      <c r="AKK109" s="10"/>
      <c r="AKL109" s="10"/>
      <c r="AKM109" s="10"/>
      <c r="AKN109" s="10"/>
      <c r="AKO109" s="10"/>
      <c r="AKP109" s="10"/>
      <c r="AKQ109" s="10"/>
      <c r="AKR109" s="10"/>
      <c r="AKS109" s="10"/>
      <c r="AKT109" s="10"/>
      <c r="AKU109" s="10"/>
      <c r="AKV109" s="10"/>
      <c r="AKW109" s="10"/>
      <c r="AKX109" s="10"/>
      <c r="AKY109" s="10"/>
      <c r="AKZ109" s="10"/>
      <c r="ALA109" s="10"/>
      <c r="ALB109" s="10"/>
      <c r="ALC109" s="10"/>
      <c r="ALD109" s="10"/>
      <c r="ALE109" s="10"/>
      <c r="ALF109" s="10"/>
      <c r="ALG109" s="10"/>
      <c r="ALH109" s="10"/>
      <c r="ALI109" s="10"/>
      <c r="ALJ109" s="10"/>
      <c r="ALK109" s="10"/>
      <c r="ALL109" s="10"/>
      <c r="ALM109" s="10"/>
      <c r="ALN109" s="10"/>
      <c r="ALO109" s="10"/>
      <c r="ALP109" s="10"/>
      <c r="ALQ109" s="10"/>
      <c r="ALR109" s="10"/>
      <c r="ALS109" s="10"/>
      <c r="ALT109" s="10"/>
      <c r="ALU109" s="10"/>
      <c r="ALV109" s="10"/>
      <c r="ALW109" s="10"/>
      <c r="ALX109" s="10"/>
      <c r="ALY109" s="10"/>
      <c r="ALZ109" s="10"/>
      <c r="AMA109" s="10"/>
      <c r="AMB109" s="10"/>
      <c r="AMC109" s="10"/>
      <c r="AMD109" s="10"/>
      <c r="AME109" s="10"/>
      <c r="AMF109" s="10"/>
      <c r="AMG109" s="10"/>
      <c r="AMH109" s="10"/>
      <c r="AMI109" s="10"/>
      <c r="AMJ109" s="10"/>
    </row>
    <row r="110" s="52" customFormat="true" ht="12.75" hidden="false" customHeight="true" outlineLevel="0" collapsed="false">
      <c r="A110" s="1"/>
      <c r="B110" s="53" t="s">
        <v>237</v>
      </c>
      <c r="C110" s="53" t="s">
        <v>238</v>
      </c>
      <c r="D110" s="54" t="s">
        <v>53</v>
      </c>
      <c r="E110" s="53" t="n">
        <v>4</v>
      </c>
      <c r="F110" s="55" t="n">
        <v>5965.29</v>
      </c>
      <c r="G110" s="68" t="n">
        <v>23861.16</v>
      </c>
      <c r="H110" s="56"/>
      <c r="I110" s="56"/>
      <c r="J110" s="56"/>
      <c r="K110" s="56"/>
      <c r="L110" s="56"/>
      <c r="M110" s="56"/>
      <c r="N110" s="56"/>
      <c r="O110" s="56"/>
      <c r="P110" s="56"/>
      <c r="Q110" s="56"/>
      <c r="R110" s="56"/>
      <c r="S110" s="56"/>
      <c r="T110" s="56"/>
      <c r="U110" s="56"/>
      <c r="V110" s="56"/>
      <c r="W110" s="56"/>
      <c r="X110" s="56"/>
      <c r="Y110" s="56"/>
      <c r="Z110" s="56"/>
      <c r="AA110" s="56"/>
      <c r="AB110" s="56"/>
      <c r="AC110" s="57"/>
      <c r="AD110" s="56" t="n">
        <f aca="false">SUM(H110,J110,L110,N110,P110,R110,T110,V110,X110,Z110,AB110)</f>
        <v>0</v>
      </c>
      <c r="AE110" s="57" t="n">
        <f aca="false">SUM(I110,K110,M110,O110,Q110,S110,U110,W110,Y110,AA110,AC110)</f>
        <v>0</v>
      </c>
      <c r="AHZ110" s="10"/>
      <c r="AIA110" s="10"/>
      <c r="AIB110" s="10"/>
      <c r="AIC110" s="10"/>
      <c r="AID110" s="10"/>
      <c r="AIE110" s="10"/>
      <c r="AIF110" s="10"/>
      <c r="AIG110" s="10"/>
      <c r="AIH110" s="10"/>
      <c r="AII110" s="10"/>
      <c r="AIJ110" s="10"/>
      <c r="AIK110" s="10"/>
      <c r="AIL110" s="10"/>
      <c r="AIM110" s="10"/>
      <c r="AIN110" s="10"/>
      <c r="AIO110" s="10"/>
      <c r="AIP110" s="10"/>
      <c r="AIQ110" s="10"/>
      <c r="AIR110" s="10"/>
      <c r="AIS110" s="10"/>
      <c r="AIT110" s="10"/>
      <c r="AIU110" s="10"/>
      <c r="AIV110" s="10"/>
      <c r="AIW110" s="10"/>
      <c r="AIX110" s="10"/>
      <c r="AIY110" s="10"/>
      <c r="AIZ110" s="10"/>
      <c r="AJA110" s="10"/>
      <c r="AJB110" s="10"/>
      <c r="AJC110" s="10"/>
      <c r="AJD110" s="10"/>
      <c r="AJE110" s="10"/>
      <c r="AJF110" s="10"/>
      <c r="AJG110" s="10"/>
      <c r="AJH110" s="10"/>
      <c r="AJI110" s="10"/>
      <c r="AJJ110" s="10"/>
      <c r="AJK110" s="10"/>
      <c r="AJL110" s="10"/>
      <c r="AJM110" s="10"/>
      <c r="AJN110" s="10"/>
      <c r="AJO110" s="10"/>
      <c r="AJP110" s="10"/>
      <c r="AJQ110" s="10"/>
      <c r="AJR110" s="10"/>
      <c r="AJS110" s="10"/>
      <c r="AJT110" s="10"/>
      <c r="AJU110" s="10"/>
      <c r="AJV110" s="10"/>
      <c r="AJW110" s="10"/>
      <c r="AJX110" s="10"/>
      <c r="AJY110" s="10"/>
      <c r="AJZ110" s="10"/>
      <c r="AKA110" s="10"/>
      <c r="AKB110" s="10"/>
      <c r="AKC110" s="10"/>
      <c r="AKD110" s="10"/>
      <c r="AKE110" s="10"/>
      <c r="AKF110" s="10"/>
      <c r="AKG110" s="10"/>
      <c r="AKH110" s="10"/>
      <c r="AKI110" s="10"/>
      <c r="AKJ110" s="10"/>
      <c r="AKK110" s="10"/>
      <c r="AKL110" s="10"/>
      <c r="AKM110" s="10"/>
      <c r="AKN110" s="10"/>
      <c r="AKO110" s="10"/>
      <c r="AKP110" s="10"/>
      <c r="AKQ110" s="10"/>
      <c r="AKR110" s="10"/>
      <c r="AKS110" s="10"/>
      <c r="AKT110" s="10"/>
      <c r="AKU110" s="10"/>
      <c r="AKV110" s="10"/>
      <c r="AKW110" s="10"/>
      <c r="AKX110" s="10"/>
      <c r="AKY110" s="10"/>
      <c r="AKZ110" s="10"/>
      <c r="ALA110" s="10"/>
      <c r="ALB110" s="10"/>
      <c r="ALC110" s="10"/>
      <c r="ALD110" s="10"/>
      <c r="ALE110" s="10"/>
      <c r="ALF110" s="10"/>
      <c r="ALG110" s="10"/>
      <c r="ALH110" s="10"/>
      <c r="ALI110" s="10"/>
      <c r="ALJ110" s="10"/>
      <c r="ALK110" s="10"/>
      <c r="ALL110" s="10"/>
      <c r="ALM110" s="10"/>
      <c r="ALN110" s="10"/>
      <c r="ALO110" s="10"/>
      <c r="ALP110" s="10"/>
      <c r="ALQ110" s="10"/>
      <c r="ALR110" s="10"/>
      <c r="ALS110" s="10"/>
      <c r="ALT110" s="10"/>
      <c r="ALU110" s="10"/>
      <c r="ALV110" s="10"/>
      <c r="ALW110" s="10"/>
      <c r="ALX110" s="10"/>
      <c r="ALY110" s="10"/>
      <c r="ALZ110" s="10"/>
      <c r="AMA110" s="10"/>
      <c r="AMB110" s="10"/>
      <c r="AMC110" s="10"/>
      <c r="AMD110" s="10"/>
      <c r="AME110" s="10"/>
      <c r="AMF110" s="10"/>
      <c r="AMG110" s="10"/>
      <c r="AMH110" s="10"/>
      <c r="AMI110" s="10"/>
      <c r="AMJ110" s="10"/>
    </row>
    <row r="111" s="52" customFormat="true" ht="12.75" hidden="false" customHeight="true" outlineLevel="0" collapsed="false">
      <c r="A111" s="1"/>
      <c r="B111" s="53" t="s">
        <v>239</v>
      </c>
      <c r="C111" s="53" t="s">
        <v>240</v>
      </c>
      <c r="D111" s="54" t="s">
        <v>154</v>
      </c>
      <c r="E111" s="53" t="n">
        <v>1120</v>
      </c>
      <c r="F111" s="55" t="n">
        <v>93.55</v>
      </c>
      <c r="G111" s="68" t="n">
        <v>104776</v>
      </c>
      <c r="H111" s="56"/>
      <c r="I111" s="56"/>
      <c r="J111" s="56"/>
      <c r="K111" s="56"/>
      <c r="L111" s="56"/>
      <c r="M111" s="56"/>
      <c r="N111" s="56"/>
      <c r="O111" s="56"/>
      <c r="P111" s="56"/>
      <c r="Q111" s="56"/>
      <c r="R111" s="56"/>
      <c r="S111" s="56"/>
      <c r="T111" s="56"/>
      <c r="U111" s="56"/>
      <c r="V111" s="56"/>
      <c r="W111" s="56"/>
      <c r="X111" s="56"/>
      <c r="Y111" s="56"/>
      <c r="Z111" s="56"/>
      <c r="AA111" s="56"/>
      <c r="AB111" s="56"/>
      <c r="AC111" s="57"/>
      <c r="AD111" s="56" t="n">
        <f aca="false">SUM(H111,J111,L111,N111,P111,R111,T111,V111,X111,Z111,AB111)</f>
        <v>0</v>
      </c>
      <c r="AE111" s="57" t="n">
        <f aca="false">SUM(I111,K111,M111,O111,Q111,S111,U111,W111,Y111,AA111,AC111)</f>
        <v>0</v>
      </c>
      <c r="AHZ111" s="10"/>
      <c r="AIA111" s="10"/>
      <c r="AIB111" s="10"/>
      <c r="AIC111" s="10"/>
      <c r="AID111" s="10"/>
      <c r="AIE111" s="10"/>
      <c r="AIF111" s="10"/>
      <c r="AIG111" s="10"/>
      <c r="AIH111" s="10"/>
      <c r="AII111" s="10"/>
      <c r="AIJ111" s="10"/>
      <c r="AIK111" s="10"/>
      <c r="AIL111" s="10"/>
      <c r="AIM111" s="10"/>
      <c r="AIN111" s="10"/>
      <c r="AIO111" s="10"/>
      <c r="AIP111" s="10"/>
      <c r="AIQ111" s="10"/>
      <c r="AIR111" s="10"/>
      <c r="AIS111" s="10"/>
      <c r="AIT111" s="10"/>
      <c r="AIU111" s="10"/>
      <c r="AIV111" s="10"/>
      <c r="AIW111" s="10"/>
      <c r="AIX111" s="10"/>
      <c r="AIY111" s="10"/>
      <c r="AIZ111" s="10"/>
      <c r="AJA111" s="10"/>
      <c r="AJB111" s="10"/>
      <c r="AJC111" s="10"/>
      <c r="AJD111" s="10"/>
      <c r="AJE111" s="10"/>
      <c r="AJF111" s="10"/>
      <c r="AJG111" s="10"/>
      <c r="AJH111" s="10"/>
      <c r="AJI111" s="10"/>
      <c r="AJJ111" s="10"/>
      <c r="AJK111" s="10"/>
      <c r="AJL111" s="10"/>
      <c r="AJM111" s="10"/>
      <c r="AJN111" s="10"/>
      <c r="AJO111" s="10"/>
      <c r="AJP111" s="10"/>
      <c r="AJQ111" s="10"/>
      <c r="AJR111" s="10"/>
      <c r="AJS111" s="10"/>
      <c r="AJT111" s="10"/>
      <c r="AJU111" s="10"/>
      <c r="AJV111" s="10"/>
      <c r="AJW111" s="10"/>
      <c r="AJX111" s="10"/>
      <c r="AJY111" s="10"/>
      <c r="AJZ111" s="10"/>
      <c r="AKA111" s="10"/>
      <c r="AKB111" s="10"/>
      <c r="AKC111" s="10"/>
      <c r="AKD111" s="10"/>
      <c r="AKE111" s="10"/>
      <c r="AKF111" s="10"/>
      <c r="AKG111" s="10"/>
      <c r="AKH111" s="10"/>
      <c r="AKI111" s="10"/>
      <c r="AKJ111" s="10"/>
      <c r="AKK111" s="10"/>
      <c r="AKL111" s="10"/>
      <c r="AKM111" s="10"/>
      <c r="AKN111" s="10"/>
      <c r="AKO111" s="10"/>
      <c r="AKP111" s="10"/>
      <c r="AKQ111" s="10"/>
      <c r="AKR111" s="10"/>
      <c r="AKS111" s="10"/>
      <c r="AKT111" s="10"/>
      <c r="AKU111" s="10"/>
      <c r="AKV111" s="10"/>
      <c r="AKW111" s="10"/>
      <c r="AKX111" s="10"/>
      <c r="AKY111" s="10"/>
      <c r="AKZ111" s="10"/>
      <c r="ALA111" s="10"/>
      <c r="ALB111" s="10"/>
      <c r="ALC111" s="10"/>
      <c r="ALD111" s="10"/>
      <c r="ALE111" s="10"/>
      <c r="ALF111" s="10"/>
      <c r="ALG111" s="10"/>
      <c r="ALH111" s="10"/>
      <c r="ALI111" s="10"/>
      <c r="ALJ111" s="10"/>
      <c r="ALK111" s="10"/>
      <c r="ALL111" s="10"/>
      <c r="ALM111" s="10"/>
      <c r="ALN111" s="10"/>
      <c r="ALO111" s="10"/>
      <c r="ALP111" s="10"/>
      <c r="ALQ111" s="10"/>
      <c r="ALR111" s="10"/>
      <c r="ALS111" s="10"/>
      <c r="ALT111" s="10"/>
      <c r="ALU111" s="10"/>
      <c r="ALV111" s="10"/>
      <c r="ALW111" s="10"/>
      <c r="ALX111" s="10"/>
      <c r="ALY111" s="10"/>
      <c r="ALZ111" s="10"/>
      <c r="AMA111" s="10"/>
      <c r="AMB111" s="10"/>
      <c r="AMC111" s="10"/>
      <c r="AMD111" s="10"/>
      <c r="AME111" s="10"/>
      <c r="AMF111" s="10"/>
      <c r="AMG111" s="10"/>
      <c r="AMH111" s="10"/>
      <c r="AMI111" s="10"/>
      <c r="AMJ111" s="10"/>
    </row>
    <row r="112" s="52" customFormat="true" ht="12.75" hidden="false" customHeight="true" outlineLevel="0" collapsed="false">
      <c r="A112" s="1"/>
      <c r="B112" s="53" t="s">
        <v>241</v>
      </c>
      <c r="C112" s="53" t="s">
        <v>242</v>
      </c>
      <c r="D112" s="54" t="s">
        <v>159</v>
      </c>
      <c r="E112" s="53" t="n">
        <v>1</v>
      </c>
      <c r="F112" s="55" t="n">
        <v>2137.04</v>
      </c>
      <c r="G112" s="68" t="n">
        <v>2137.04</v>
      </c>
      <c r="H112" s="56" t="n">
        <v>1</v>
      </c>
      <c r="I112" s="57"/>
      <c r="J112" s="56"/>
      <c r="K112" s="56"/>
      <c r="L112" s="56"/>
      <c r="M112" s="56"/>
      <c r="N112" s="56"/>
      <c r="O112" s="56"/>
      <c r="P112" s="56"/>
      <c r="Q112" s="56"/>
      <c r="R112" s="56"/>
      <c r="S112" s="56"/>
      <c r="T112" s="56"/>
      <c r="U112" s="56"/>
      <c r="V112" s="56"/>
      <c r="W112" s="56"/>
      <c r="X112" s="56"/>
      <c r="Y112" s="56"/>
      <c r="Z112" s="56"/>
      <c r="AA112" s="56"/>
      <c r="AB112" s="56"/>
      <c r="AC112" s="57"/>
      <c r="AD112" s="56" t="n">
        <f aca="false">SUM(H112,J112,L112,N112,P112,R112,T112,V112,X112,Z112,AB112)</f>
        <v>1</v>
      </c>
      <c r="AE112" s="57" t="n">
        <f aca="false">SUM(I112,K112,M112,O112,Q112,S112,U112,W112,Y112,AA112,AC112)</f>
        <v>0</v>
      </c>
      <c r="AHZ112" s="10"/>
      <c r="AIA112" s="10"/>
      <c r="AIB112" s="10"/>
      <c r="AIC112" s="10"/>
      <c r="AID112" s="10"/>
      <c r="AIE112" s="10"/>
      <c r="AIF112" s="10"/>
      <c r="AIG112" s="10"/>
      <c r="AIH112" s="10"/>
      <c r="AII112" s="10"/>
      <c r="AIJ112" s="10"/>
      <c r="AIK112" s="10"/>
      <c r="AIL112" s="10"/>
      <c r="AIM112" s="10"/>
      <c r="AIN112" s="10"/>
      <c r="AIO112" s="10"/>
      <c r="AIP112" s="10"/>
      <c r="AIQ112" s="10"/>
      <c r="AIR112" s="10"/>
      <c r="AIS112" s="10"/>
      <c r="AIT112" s="10"/>
      <c r="AIU112" s="10"/>
      <c r="AIV112" s="10"/>
      <c r="AIW112" s="10"/>
      <c r="AIX112" s="10"/>
      <c r="AIY112" s="10"/>
      <c r="AIZ112" s="10"/>
      <c r="AJA112" s="10"/>
      <c r="AJB112" s="10"/>
      <c r="AJC112" s="10"/>
      <c r="AJD112" s="10"/>
      <c r="AJE112" s="10"/>
      <c r="AJF112" s="10"/>
      <c r="AJG112" s="10"/>
      <c r="AJH112" s="10"/>
      <c r="AJI112" s="10"/>
      <c r="AJJ112" s="10"/>
      <c r="AJK112" s="10"/>
      <c r="AJL112" s="10"/>
      <c r="AJM112" s="10"/>
      <c r="AJN112" s="10"/>
      <c r="AJO112" s="10"/>
      <c r="AJP112" s="10"/>
      <c r="AJQ112" s="10"/>
      <c r="AJR112" s="10"/>
      <c r="AJS112" s="10"/>
      <c r="AJT112" s="10"/>
      <c r="AJU112" s="10"/>
      <c r="AJV112" s="10"/>
      <c r="AJW112" s="10"/>
      <c r="AJX112" s="10"/>
      <c r="AJY112" s="10"/>
      <c r="AJZ112" s="10"/>
      <c r="AKA112" s="10"/>
      <c r="AKB112" s="10"/>
      <c r="AKC112" s="10"/>
      <c r="AKD112" s="10"/>
      <c r="AKE112" s="10"/>
      <c r="AKF112" s="10"/>
      <c r="AKG112" s="10"/>
      <c r="AKH112" s="10"/>
      <c r="AKI112" s="10"/>
      <c r="AKJ112" s="10"/>
      <c r="AKK112" s="10"/>
      <c r="AKL112" s="10"/>
      <c r="AKM112" s="10"/>
      <c r="AKN112" s="10"/>
      <c r="AKO112" s="10"/>
      <c r="AKP112" s="10"/>
      <c r="AKQ112" s="10"/>
      <c r="AKR112" s="10"/>
      <c r="AKS112" s="10"/>
      <c r="AKT112" s="10"/>
      <c r="AKU112" s="10"/>
      <c r="AKV112" s="10"/>
      <c r="AKW112" s="10"/>
      <c r="AKX112" s="10"/>
      <c r="AKY112" s="10"/>
      <c r="AKZ112" s="10"/>
      <c r="ALA112" s="10"/>
      <c r="ALB112" s="10"/>
      <c r="ALC112" s="10"/>
      <c r="ALD112" s="10"/>
      <c r="ALE112" s="10"/>
      <c r="ALF112" s="10"/>
      <c r="ALG112" s="10"/>
      <c r="ALH112" s="10"/>
      <c r="ALI112" s="10"/>
      <c r="ALJ112" s="10"/>
      <c r="ALK112" s="10"/>
      <c r="ALL112" s="10"/>
      <c r="ALM112" s="10"/>
      <c r="ALN112" s="10"/>
      <c r="ALO112" s="10"/>
      <c r="ALP112" s="10"/>
      <c r="ALQ112" s="10"/>
      <c r="ALR112" s="10"/>
      <c r="ALS112" s="10"/>
      <c r="ALT112" s="10"/>
      <c r="ALU112" s="10"/>
      <c r="ALV112" s="10"/>
      <c r="ALW112" s="10"/>
      <c r="ALX112" s="10"/>
      <c r="ALY112" s="10"/>
      <c r="ALZ112" s="10"/>
      <c r="AMA112" s="10"/>
      <c r="AMB112" s="10"/>
      <c r="AMC112" s="10"/>
      <c r="AMD112" s="10"/>
      <c r="AME112" s="10"/>
      <c r="AMF112" s="10"/>
      <c r="AMG112" s="10"/>
      <c r="AMH112" s="10"/>
      <c r="AMI112" s="10"/>
      <c r="AMJ112" s="10"/>
    </row>
    <row r="113" s="52" customFormat="true" ht="12.75" hidden="false" customHeight="true" outlineLevel="0" collapsed="false">
      <c r="A113" s="1"/>
      <c r="B113" s="53" t="s">
        <v>243</v>
      </c>
      <c r="C113" s="53" t="s">
        <v>244</v>
      </c>
      <c r="D113" s="54" t="s">
        <v>159</v>
      </c>
      <c r="E113" s="53" t="n">
        <v>1</v>
      </c>
      <c r="F113" s="55" t="n">
        <v>35724.88</v>
      </c>
      <c r="G113" s="68" t="n">
        <v>35724.88</v>
      </c>
      <c r="H113" s="56"/>
      <c r="I113" s="56"/>
      <c r="J113" s="56"/>
      <c r="K113" s="56"/>
      <c r="L113" s="56"/>
      <c r="M113" s="56"/>
      <c r="N113" s="56"/>
      <c r="O113" s="56"/>
      <c r="P113" s="56"/>
      <c r="Q113" s="56"/>
      <c r="R113" s="56"/>
      <c r="S113" s="56"/>
      <c r="T113" s="56"/>
      <c r="U113" s="56"/>
      <c r="V113" s="56"/>
      <c r="W113" s="56"/>
      <c r="X113" s="56"/>
      <c r="Y113" s="56"/>
      <c r="Z113" s="56"/>
      <c r="AA113" s="56"/>
      <c r="AB113" s="56"/>
      <c r="AC113" s="57"/>
      <c r="AD113" s="56" t="n">
        <f aca="false">SUM(H113,J113,L113,N113,P113,R113,T113,V113,X113,Z113,AB113)</f>
        <v>0</v>
      </c>
      <c r="AE113" s="57" t="n">
        <f aca="false">SUM(I113,K113,M113,O113,Q113,S113,U113,W113,Y113,AA113,AC113)</f>
        <v>0</v>
      </c>
      <c r="AHZ113" s="10"/>
      <c r="AIA113" s="10"/>
      <c r="AIB113" s="10"/>
      <c r="AIC113" s="10"/>
      <c r="AID113" s="10"/>
      <c r="AIE113" s="10"/>
      <c r="AIF113" s="10"/>
      <c r="AIG113" s="10"/>
      <c r="AIH113" s="10"/>
      <c r="AII113" s="10"/>
      <c r="AIJ113" s="10"/>
      <c r="AIK113" s="10"/>
      <c r="AIL113" s="10"/>
      <c r="AIM113" s="10"/>
      <c r="AIN113" s="10"/>
      <c r="AIO113" s="10"/>
      <c r="AIP113" s="10"/>
      <c r="AIQ113" s="10"/>
      <c r="AIR113" s="10"/>
      <c r="AIS113" s="10"/>
      <c r="AIT113" s="10"/>
      <c r="AIU113" s="10"/>
      <c r="AIV113" s="10"/>
      <c r="AIW113" s="10"/>
      <c r="AIX113" s="10"/>
      <c r="AIY113" s="10"/>
      <c r="AIZ113" s="10"/>
      <c r="AJA113" s="10"/>
      <c r="AJB113" s="10"/>
      <c r="AJC113" s="10"/>
      <c r="AJD113" s="10"/>
      <c r="AJE113" s="10"/>
      <c r="AJF113" s="10"/>
      <c r="AJG113" s="10"/>
      <c r="AJH113" s="10"/>
      <c r="AJI113" s="10"/>
      <c r="AJJ113" s="10"/>
      <c r="AJK113" s="10"/>
      <c r="AJL113" s="10"/>
      <c r="AJM113" s="10"/>
      <c r="AJN113" s="10"/>
      <c r="AJO113" s="10"/>
      <c r="AJP113" s="10"/>
      <c r="AJQ113" s="10"/>
      <c r="AJR113" s="10"/>
      <c r="AJS113" s="10"/>
      <c r="AJT113" s="10"/>
      <c r="AJU113" s="10"/>
      <c r="AJV113" s="10"/>
      <c r="AJW113" s="10"/>
      <c r="AJX113" s="10"/>
      <c r="AJY113" s="10"/>
      <c r="AJZ113" s="10"/>
      <c r="AKA113" s="10"/>
      <c r="AKB113" s="10"/>
      <c r="AKC113" s="10"/>
      <c r="AKD113" s="10"/>
      <c r="AKE113" s="10"/>
      <c r="AKF113" s="10"/>
      <c r="AKG113" s="10"/>
      <c r="AKH113" s="10"/>
      <c r="AKI113" s="10"/>
      <c r="AKJ113" s="10"/>
      <c r="AKK113" s="10"/>
      <c r="AKL113" s="10"/>
      <c r="AKM113" s="10"/>
      <c r="AKN113" s="10"/>
      <c r="AKO113" s="10"/>
      <c r="AKP113" s="10"/>
      <c r="AKQ113" s="10"/>
      <c r="AKR113" s="10"/>
      <c r="AKS113" s="10"/>
      <c r="AKT113" s="10"/>
      <c r="AKU113" s="10"/>
      <c r="AKV113" s="10"/>
      <c r="AKW113" s="10"/>
      <c r="AKX113" s="10"/>
      <c r="AKY113" s="10"/>
      <c r="AKZ113" s="10"/>
      <c r="ALA113" s="10"/>
      <c r="ALB113" s="10"/>
      <c r="ALC113" s="10"/>
      <c r="ALD113" s="10"/>
      <c r="ALE113" s="10"/>
      <c r="ALF113" s="10"/>
      <c r="ALG113" s="10"/>
      <c r="ALH113" s="10"/>
      <c r="ALI113" s="10"/>
      <c r="ALJ113" s="10"/>
      <c r="ALK113" s="10"/>
      <c r="ALL113" s="10"/>
      <c r="ALM113" s="10"/>
      <c r="ALN113" s="10"/>
      <c r="ALO113" s="10"/>
      <c r="ALP113" s="10"/>
      <c r="ALQ113" s="10"/>
      <c r="ALR113" s="10"/>
      <c r="ALS113" s="10"/>
      <c r="ALT113" s="10"/>
      <c r="ALU113" s="10"/>
      <c r="ALV113" s="10"/>
      <c r="ALW113" s="10"/>
      <c r="ALX113" s="10"/>
      <c r="ALY113" s="10"/>
      <c r="ALZ113" s="10"/>
      <c r="AMA113" s="10"/>
      <c r="AMB113" s="10"/>
      <c r="AMC113" s="10"/>
      <c r="AMD113" s="10"/>
      <c r="AME113" s="10"/>
      <c r="AMF113" s="10"/>
      <c r="AMG113" s="10"/>
      <c r="AMH113" s="10"/>
      <c r="AMI113" s="10"/>
      <c r="AMJ113" s="10"/>
    </row>
    <row r="114" s="52" customFormat="true" ht="12.75" hidden="false" customHeight="true" outlineLevel="0" collapsed="false">
      <c r="A114" s="1"/>
      <c r="B114" s="53" t="s">
        <v>245</v>
      </c>
      <c r="C114" s="53" t="s">
        <v>246</v>
      </c>
      <c r="D114" s="54" t="s">
        <v>159</v>
      </c>
      <c r="E114" s="53" t="n">
        <v>1</v>
      </c>
      <c r="F114" s="55" t="n">
        <v>1276.78</v>
      </c>
      <c r="G114" s="68" t="n">
        <v>1276.78</v>
      </c>
      <c r="H114" s="56"/>
      <c r="I114" s="56"/>
      <c r="J114" s="56"/>
      <c r="K114" s="56"/>
      <c r="L114" s="56"/>
      <c r="M114" s="56"/>
      <c r="N114" s="56"/>
      <c r="O114" s="56"/>
      <c r="P114" s="56"/>
      <c r="Q114" s="56"/>
      <c r="R114" s="56"/>
      <c r="S114" s="56"/>
      <c r="T114" s="56"/>
      <c r="U114" s="56"/>
      <c r="V114" s="56"/>
      <c r="W114" s="56"/>
      <c r="X114" s="56"/>
      <c r="Y114" s="56"/>
      <c r="Z114" s="56"/>
      <c r="AA114" s="56"/>
      <c r="AB114" s="56"/>
      <c r="AC114" s="57"/>
      <c r="AD114" s="56" t="n">
        <f aca="false">SUM(H114,J114,L114,N114,P114,R114,T114,V114,X114,Z114,AB114)</f>
        <v>0</v>
      </c>
      <c r="AE114" s="57" t="n">
        <f aca="false">SUM(I114,K114,M114,O114,Q114,S114,U114,W114,Y114,AA114,AC114)</f>
        <v>0</v>
      </c>
      <c r="AHZ114" s="10"/>
      <c r="AIA114" s="10"/>
      <c r="AIB114" s="10"/>
      <c r="AIC114" s="10"/>
      <c r="AID114" s="10"/>
      <c r="AIE114" s="10"/>
      <c r="AIF114" s="10"/>
      <c r="AIG114" s="10"/>
      <c r="AIH114" s="10"/>
      <c r="AII114" s="10"/>
      <c r="AIJ114" s="10"/>
      <c r="AIK114" s="10"/>
      <c r="AIL114" s="10"/>
      <c r="AIM114" s="10"/>
      <c r="AIN114" s="10"/>
      <c r="AIO114" s="10"/>
      <c r="AIP114" s="10"/>
      <c r="AIQ114" s="10"/>
      <c r="AIR114" s="10"/>
      <c r="AIS114" s="10"/>
      <c r="AIT114" s="10"/>
      <c r="AIU114" s="10"/>
      <c r="AIV114" s="10"/>
      <c r="AIW114" s="10"/>
      <c r="AIX114" s="10"/>
      <c r="AIY114" s="10"/>
      <c r="AIZ114" s="10"/>
      <c r="AJA114" s="10"/>
      <c r="AJB114" s="10"/>
      <c r="AJC114" s="10"/>
      <c r="AJD114" s="10"/>
      <c r="AJE114" s="10"/>
      <c r="AJF114" s="10"/>
      <c r="AJG114" s="10"/>
      <c r="AJH114" s="10"/>
      <c r="AJI114" s="10"/>
      <c r="AJJ114" s="10"/>
      <c r="AJK114" s="10"/>
      <c r="AJL114" s="10"/>
      <c r="AJM114" s="10"/>
      <c r="AJN114" s="10"/>
      <c r="AJO114" s="10"/>
      <c r="AJP114" s="10"/>
      <c r="AJQ114" s="10"/>
      <c r="AJR114" s="10"/>
      <c r="AJS114" s="10"/>
      <c r="AJT114" s="10"/>
      <c r="AJU114" s="10"/>
      <c r="AJV114" s="10"/>
      <c r="AJW114" s="10"/>
      <c r="AJX114" s="10"/>
      <c r="AJY114" s="10"/>
      <c r="AJZ114" s="10"/>
      <c r="AKA114" s="10"/>
      <c r="AKB114" s="10"/>
      <c r="AKC114" s="10"/>
      <c r="AKD114" s="10"/>
      <c r="AKE114" s="10"/>
      <c r="AKF114" s="10"/>
      <c r="AKG114" s="10"/>
      <c r="AKH114" s="10"/>
      <c r="AKI114" s="10"/>
      <c r="AKJ114" s="10"/>
      <c r="AKK114" s="10"/>
      <c r="AKL114" s="10"/>
      <c r="AKM114" s="10"/>
      <c r="AKN114" s="10"/>
      <c r="AKO114" s="10"/>
      <c r="AKP114" s="10"/>
      <c r="AKQ114" s="10"/>
      <c r="AKR114" s="10"/>
      <c r="AKS114" s="10"/>
      <c r="AKT114" s="10"/>
      <c r="AKU114" s="10"/>
      <c r="AKV114" s="10"/>
      <c r="AKW114" s="10"/>
      <c r="AKX114" s="10"/>
      <c r="AKY114" s="10"/>
      <c r="AKZ114" s="10"/>
      <c r="ALA114" s="10"/>
      <c r="ALB114" s="10"/>
      <c r="ALC114" s="10"/>
      <c r="ALD114" s="10"/>
      <c r="ALE114" s="10"/>
      <c r="ALF114" s="10"/>
      <c r="ALG114" s="10"/>
      <c r="ALH114" s="10"/>
      <c r="ALI114" s="10"/>
      <c r="ALJ114" s="10"/>
      <c r="ALK114" s="10"/>
      <c r="ALL114" s="10"/>
      <c r="ALM114" s="10"/>
      <c r="ALN114" s="10"/>
      <c r="ALO114" s="10"/>
      <c r="ALP114" s="10"/>
      <c r="ALQ114" s="10"/>
      <c r="ALR114" s="10"/>
      <c r="ALS114" s="10"/>
      <c r="ALT114" s="10"/>
      <c r="ALU114" s="10"/>
      <c r="ALV114" s="10"/>
      <c r="ALW114" s="10"/>
      <c r="ALX114" s="10"/>
      <c r="ALY114" s="10"/>
      <c r="ALZ114" s="10"/>
      <c r="AMA114" s="10"/>
      <c r="AMB114" s="10"/>
      <c r="AMC114" s="10"/>
      <c r="AMD114" s="10"/>
      <c r="AME114" s="10"/>
      <c r="AMF114" s="10"/>
      <c r="AMG114" s="10"/>
      <c r="AMH114" s="10"/>
      <c r="AMI114" s="10"/>
      <c r="AMJ114" s="10"/>
    </row>
    <row r="115" s="52" customFormat="true" ht="12.75" hidden="false" customHeight="true" outlineLevel="0" collapsed="false">
      <c r="A115" s="1"/>
      <c r="B115" s="53" t="s">
        <v>247</v>
      </c>
      <c r="C115" s="53" t="s">
        <v>248</v>
      </c>
      <c r="D115" s="54" t="s">
        <v>159</v>
      </c>
      <c r="E115" s="53" t="n">
        <v>3</v>
      </c>
      <c r="F115" s="55" t="n">
        <v>1977.48</v>
      </c>
      <c r="G115" s="68" t="n">
        <v>5932.44</v>
      </c>
      <c r="H115" s="56" t="n">
        <v>3</v>
      </c>
      <c r="I115" s="57"/>
      <c r="J115" s="56"/>
      <c r="K115" s="56"/>
      <c r="L115" s="56"/>
      <c r="M115" s="56"/>
      <c r="N115" s="56"/>
      <c r="O115" s="56"/>
      <c r="P115" s="56"/>
      <c r="Q115" s="56"/>
      <c r="R115" s="56"/>
      <c r="S115" s="56"/>
      <c r="T115" s="56"/>
      <c r="U115" s="56"/>
      <c r="V115" s="56"/>
      <c r="W115" s="56"/>
      <c r="X115" s="56"/>
      <c r="Y115" s="56"/>
      <c r="Z115" s="56"/>
      <c r="AA115" s="56"/>
      <c r="AB115" s="56"/>
      <c r="AC115" s="57"/>
      <c r="AD115" s="56" t="n">
        <f aca="false">SUM(H115,J115,L115,N115,P115,R115,T115,V115,X115,Z115,AB115)</f>
        <v>3</v>
      </c>
      <c r="AE115" s="57" t="n">
        <f aca="false">SUM(I115,K115,M115,O115,Q115,S115,U115,W115,Y115,AA115,AC115)</f>
        <v>0</v>
      </c>
      <c r="AHZ115" s="10"/>
      <c r="AIA115" s="10"/>
      <c r="AIB115" s="10"/>
      <c r="AIC115" s="10"/>
      <c r="AID115" s="10"/>
      <c r="AIE115" s="10"/>
      <c r="AIF115" s="10"/>
      <c r="AIG115" s="10"/>
      <c r="AIH115" s="10"/>
      <c r="AII115" s="10"/>
      <c r="AIJ115" s="10"/>
      <c r="AIK115" s="10"/>
      <c r="AIL115" s="10"/>
      <c r="AIM115" s="10"/>
      <c r="AIN115" s="10"/>
      <c r="AIO115" s="10"/>
      <c r="AIP115" s="10"/>
      <c r="AIQ115" s="10"/>
      <c r="AIR115" s="10"/>
      <c r="AIS115" s="10"/>
      <c r="AIT115" s="10"/>
      <c r="AIU115" s="10"/>
      <c r="AIV115" s="10"/>
      <c r="AIW115" s="10"/>
      <c r="AIX115" s="10"/>
      <c r="AIY115" s="10"/>
      <c r="AIZ115" s="10"/>
      <c r="AJA115" s="10"/>
      <c r="AJB115" s="10"/>
      <c r="AJC115" s="10"/>
      <c r="AJD115" s="10"/>
      <c r="AJE115" s="10"/>
      <c r="AJF115" s="10"/>
      <c r="AJG115" s="10"/>
      <c r="AJH115" s="10"/>
      <c r="AJI115" s="10"/>
      <c r="AJJ115" s="10"/>
      <c r="AJK115" s="10"/>
      <c r="AJL115" s="10"/>
      <c r="AJM115" s="10"/>
      <c r="AJN115" s="10"/>
      <c r="AJO115" s="10"/>
      <c r="AJP115" s="10"/>
      <c r="AJQ115" s="10"/>
      <c r="AJR115" s="10"/>
      <c r="AJS115" s="10"/>
      <c r="AJT115" s="10"/>
      <c r="AJU115" s="10"/>
      <c r="AJV115" s="10"/>
      <c r="AJW115" s="10"/>
      <c r="AJX115" s="10"/>
      <c r="AJY115" s="10"/>
      <c r="AJZ115" s="10"/>
      <c r="AKA115" s="10"/>
      <c r="AKB115" s="10"/>
      <c r="AKC115" s="10"/>
      <c r="AKD115" s="10"/>
      <c r="AKE115" s="10"/>
      <c r="AKF115" s="10"/>
      <c r="AKG115" s="10"/>
      <c r="AKH115" s="10"/>
      <c r="AKI115" s="10"/>
      <c r="AKJ115" s="10"/>
      <c r="AKK115" s="10"/>
      <c r="AKL115" s="10"/>
      <c r="AKM115" s="10"/>
      <c r="AKN115" s="10"/>
      <c r="AKO115" s="10"/>
      <c r="AKP115" s="10"/>
      <c r="AKQ115" s="10"/>
      <c r="AKR115" s="10"/>
      <c r="AKS115" s="10"/>
      <c r="AKT115" s="10"/>
      <c r="AKU115" s="10"/>
      <c r="AKV115" s="10"/>
      <c r="AKW115" s="10"/>
      <c r="AKX115" s="10"/>
      <c r="AKY115" s="10"/>
      <c r="AKZ115" s="10"/>
      <c r="ALA115" s="10"/>
      <c r="ALB115" s="10"/>
      <c r="ALC115" s="10"/>
      <c r="ALD115" s="10"/>
      <c r="ALE115" s="10"/>
      <c r="ALF115" s="10"/>
      <c r="ALG115" s="10"/>
      <c r="ALH115" s="10"/>
      <c r="ALI115" s="10"/>
      <c r="ALJ115" s="10"/>
      <c r="ALK115" s="10"/>
      <c r="ALL115" s="10"/>
      <c r="ALM115" s="10"/>
      <c r="ALN115" s="10"/>
      <c r="ALO115" s="10"/>
      <c r="ALP115" s="10"/>
      <c r="ALQ115" s="10"/>
      <c r="ALR115" s="10"/>
      <c r="ALS115" s="10"/>
      <c r="ALT115" s="10"/>
      <c r="ALU115" s="10"/>
      <c r="ALV115" s="10"/>
      <c r="ALW115" s="10"/>
      <c r="ALX115" s="10"/>
      <c r="ALY115" s="10"/>
      <c r="ALZ115" s="10"/>
      <c r="AMA115" s="10"/>
      <c r="AMB115" s="10"/>
      <c r="AMC115" s="10"/>
      <c r="AMD115" s="10"/>
      <c r="AME115" s="10"/>
      <c r="AMF115" s="10"/>
      <c r="AMG115" s="10"/>
      <c r="AMH115" s="10"/>
      <c r="AMI115" s="10"/>
      <c r="AMJ115" s="10"/>
    </row>
    <row r="116" s="52" customFormat="true" ht="12.75" hidden="false" customHeight="true" outlineLevel="0" collapsed="false">
      <c r="A116" s="1"/>
      <c r="B116" s="53" t="s">
        <v>249</v>
      </c>
      <c r="C116" s="53" t="s">
        <v>250</v>
      </c>
      <c r="D116" s="54" t="s">
        <v>159</v>
      </c>
      <c r="E116" s="53" t="n">
        <v>2</v>
      </c>
      <c r="F116" s="55" t="n">
        <v>2032.17</v>
      </c>
      <c r="G116" s="68" t="n">
        <v>4064.34</v>
      </c>
      <c r="H116" s="56" t="n">
        <v>2</v>
      </c>
      <c r="I116" s="57"/>
      <c r="J116" s="56"/>
      <c r="K116" s="56"/>
      <c r="L116" s="56"/>
      <c r="M116" s="56"/>
      <c r="N116" s="56"/>
      <c r="O116" s="56"/>
      <c r="P116" s="56"/>
      <c r="Q116" s="56"/>
      <c r="R116" s="56"/>
      <c r="S116" s="56"/>
      <c r="T116" s="56"/>
      <c r="U116" s="56"/>
      <c r="V116" s="56"/>
      <c r="W116" s="56"/>
      <c r="X116" s="56"/>
      <c r="Y116" s="56"/>
      <c r="Z116" s="56"/>
      <c r="AA116" s="56"/>
      <c r="AB116" s="56"/>
      <c r="AC116" s="57"/>
      <c r="AD116" s="56" t="n">
        <f aca="false">SUM(H116,J116,L116,N116,P116,R116,T116,V116,X116,Z116,AB116)</f>
        <v>2</v>
      </c>
      <c r="AE116" s="57" t="n">
        <f aca="false">SUM(I116,K116,M116,O116,Q116,S116,U116,W116,Y116,AA116,AC116)</f>
        <v>0</v>
      </c>
      <c r="AHZ116" s="10"/>
      <c r="AIA116" s="10"/>
      <c r="AIB116" s="10"/>
      <c r="AIC116" s="10"/>
      <c r="AID116" s="10"/>
      <c r="AIE116" s="10"/>
      <c r="AIF116" s="10"/>
      <c r="AIG116" s="10"/>
      <c r="AIH116" s="10"/>
      <c r="AII116" s="10"/>
      <c r="AIJ116" s="10"/>
      <c r="AIK116" s="10"/>
      <c r="AIL116" s="10"/>
      <c r="AIM116" s="10"/>
      <c r="AIN116" s="10"/>
      <c r="AIO116" s="10"/>
      <c r="AIP116" s="10"/>
      <c r="AIQ116" s="10"/>
      <c r="AIR116" s="10"/>
      <c r="AIS116" s="10"/>
      <c r="AIT116" s="10"/>
      <c r="AIU116" s="10"/>
      <c r="AIV116" s="10"/>
      <c r="AIW116" s="10"/>
      <c r="AIX116" s="10"/>
      <c r="AIY116" s="10"/>
      <c r="AIZ116" s="10"/>
      <c r="AJA116" s="10"/>
      <c r="AJB116" s="10"/>
      <c r="AJC116" s="10"/>
      <c r="AJD116" s="10"/>
      <c r="AJE116" s="10"/>
      <c r="AJF116" s="10"/>
      <c r="AJG116" s="10"/>
      <c r="AJH116" s="10"/>
      <c r="AJI116" s="10"/>
      <c r="AJJ116" s="10"/>
      <c r="AJK116" s="10"/>
      <c r="AJL116" s="10"/>
      <c r="AJM116" s="10"/>
      <c r="AJN116" s="10"/>
      <c r="AJO116" s="10"/>
      <c r="AJP116" s="10"/>
      <c r="AJQ116" s="10"/>
      <c r="AJR116" s="10"/>
      <c r="AJS116" s="10"/>
      <c r="AJT116" s="10"/>
      <c r="AJU116" s="10"/>
      <c r="AJV116" s="10"/>
      <c r="AJW116" s="10"/>
      <c r="AJX116" s="10"/>
      <c r="AJY116" s="10"/>
      <c r="AJZ116" s="10"/>
      <c r="AKA116" s="10"/>
      <c r="AKB116" s="10"/>
      <c r="AKC116" s="10"/>
      <c r="AKD116" s="10"/>
      <c r="AKE116" s="10"/>
      <c r="AKF116" s="10"/>
      <c r="AKG116" s="10"/>
      <c r="AKH116" s="10"/>
      <c r="AKI116" s="10"/>
      <c r="AKJ116" s="10"/>
      <c r="AKK116" s="10"/>
      <c r="AKL116" s="10"/>
      <c r="AKM116" s="10"/>
      <c r="AKN116" s="10"/>
      <c r="AKO116" s="10"/>
      <c r="AKP116" s="10"/>
      <c r="AKQ116" s="10"/>
      <c r="AKR116" s="10"/>
      <c r="AKS116" s="10"/>
      <c r="AKT116" s="10"/>
      <c r="AKU116" s="10"/>
      <c r="AKV116" s="10"/>
      <c r="AKW116" s="10"/>
      <c r="AKX116" s="10"/>
      <c r="AKY116" s="10"/>
      <c r="AKZ116" s="10"/>
      <c r="ALA116" s="10"/>
      <c r="ALB116" s="10"/>
      <c r="ALC116" s="10"/>
      <c r="ALD116" s="10"/>
      <c r="ALE116" s="10"/>
      <c r="ALF116" s="10"/>
      <c r="ALG116" s="10"/>
      <c r="ALH116" s="10"/>
      <c r="ALI116" s="10"/>
      <c r="ALJ116" s="10"/>
      <c r="ALK116" s="10"/>
      <c r="ALL116" s="10"/>
      <c r="ALM116" s="10"/>
      <c r="ALN116" s="10"/>
      <c r="ALO116" s="10"/>
      <c r="ALP116" s="10"/>
      <c r="ALQ116" s="10"/>
      <c r="ALR116" s="10"/>
      <c r="ALS116" s="10"/>
      <c r="ALT116" s="10"/>
      <c r="ALU116" s="10"/>
      <c r="ALV116" s="10"/>
      <c r="ALW116" s="10"/>
      <c r="ALX116" s="10"/>
      <c r="ALY116" s="10"/>
      <c r="ALZ116" s="10"/>
      <c r="AMA116" s="10"/>
      <c r="AMB116" s="10"/>
      <c r="AMC116" s="10"/>
      <c r="AMD116" s="10"/>
      <c r="AME116" s="10"/>
      <c r="AMF116" s="10"/>
      <c r="AMG116" s="10"/>
      <c r="AMH116" s="10"/>
      <c r="AMI116" s="10"/>
      <c r="AMJ116" s="10"/>
    </row>
    <row r="117" s="52" customFormat="true" ht="12.75" hidden="false" customHeight="true" outlineLevel="0" collapsed="false">
      <c r="A117" s="1"/>
      <c r="B117" s="53" t="s">
        <v>251</v>
      </c>
      <c r="C117" s="53" t="s">
        <v>252</v>
      </c>
      <c r="D117" s="54" t="s">
        <v>159</v>
      </c>
      <c r="E117" s="53" t="n">
        <v>1</v>
      </c>
      <c r="F117" s="55" t="n">
        <v>2278.28</v>
      </c>
      <c r="G117" s="68" t="n">
        <v>2278.28</v>
      </c>
      <c r="H117" s="56" t="n">
        <v>1</v>
      </c>
      <c r="I117" s="57"/>
      <c r="J117" s="56"/>
      <c r="K117" s="56"/>
      <c r="L117" s="56"/>
      <c r="M117" s="56"/>
      <c r="N117" s="56"/>
      <c r="O117" s="56"/>
      <c r="P117" s="56"/>
      <c r="Q117" s="56"/>
      <c r="R117" s="56"/>
      <c r="S117" s="56"/>
      <c r="T117" s="56"/>
      <c r="U117" s="56"/>
      <c r="V117" s="56"/>
      <c r="W117" s="56"/>
      <c r="X117" s="56"/>
      <c r="Y117" s="56"/>
      <c r="Z117" s="56"/>
      <c r="AA117" s="56"/>
      <c r="AB117" s="56"/>
      <c r="AC117" s="57"/>
      <c r="AD117" s="56" t="n">
        <f aca="false">SUM(H117,J117,L117,N117,P117,R117,T117,V117,X117,Z117,AB117)</f>
        <v>1</v>
      </c>
      <c r="AE117" s="57" t="n">
        <f aca="false">SUM(I117,K117,M117,O117,Q117,S117,U117,W117,Y117,AA117,AC117)</f>
        <v>0</v>
      </c>
      <c r="AHZ117" s="10"/>
      <c r="AIA117" s="10"/>
      <c r="AIB117" s="10"/>
      <c r="AIC117" s="10"/>
      <c r="AID117" s="10"/>
      <c r="AIE117" s="10"/>
      <c r="AIF117" s="10"/>
      <c r="AIG117" s="10"/>
      <c r="AIH117" s="10"/>
      <c r="AII117" s="10"/>
      <c r="AIJ117" s="10"/>
      <c r="AIK117" s="10"/>
      <c r="AIL117" s="10"/>
      <c r="AIM117" s="10"/>
      <c r="AIN117" s="10"/>
      <c r="AIO117" s="10"/>
      <c r="AIP117" s="10"/>
      <c r="AIQ117" s="10"/>
      <c r="AIR117" s="10"/>
      <c r="AIS117" s="10"/>
      <c r="AIT117" s="10"/>
      <c r="AIU117" s="10"/>
      <c r="AIV117" s="10"/>
      <c r="AIW117" s="10"/>
      <c r="AIX117" s="10"/>
      <c r="AIY117" s="10"/>
      <c r="AIZ117" s="10"/>
      <c r="AJA117" s="10"/>
      <c r="AJB117" s="10"/>
      <c r="AJC117" s="10"/>
      <c r="AJD117" s="10"/>
      <c r="AJE117" s="10"/>
      <c r="AJF117" s="10"/>
      <c r="AJG117" s="10"/>
      <c r="AJH117" s="10"/>
      <c r="AJI117" s="10"/>
      <c r="AJJ117" s="10"/>
      <c r="AJK117" s="10"/>
      <c r="AJL117" s="10"/>
      <c r="AJM117" s="10"/>
      <c r="AJN117" s="10"/>
      <c r="AJO117" s="10"/>
      <c r="AJP117" s="10"/>
      <c r="AJQ117" s="10"/>
      <c r="AJR117" s="10"/>
      <c r="AJS117" s="10"/>
      <c r="AJT117" s="10"/>
      <c r="AJU117" s="10"/>
      <c r="AJV117" s="10"/>
      <c r="AJW117" s="10"/>
      <c r="AJX117" s="10"/>
      <c r="AJY117" s="10"/>
      <c r="AJZ117" s="10"/>
      <c r="AKA117" s="10"/>
      <c r="AKB117" s="10"/>
      <c r="AKC117" s="10"/>
      <c r="AKD117" s="10"/>
      <c r="AKE117" s="10"/>
      <c r="AKF117" s="10"/>
      <c r="AKG117" s="10"/>
      <c r="AKH117" s="10"/>
      <c r="AKI117" s="10"/>
      <c r="AKJ117" s="10"/>
      <c r="AKK117" s="10"/>
      <c r="AKL117" s="10"/>
      <c r="AKM117" s="10"/>
      <c r="AKN117" s="10"/>
      <c r="AKO117" s="10"/>
      <c r="AKP117" s="10"/>
      <c r="AKQ117" s="10"/>
      <c r="AKR117" s="10"/>
      <c r="AKS117" s="10"/>
      <c r="AKT117" s="10"/>
      <c r="AKU117" s="10"/>
      <c r="AKV117" s="10"/>
      <c r="AKW117" s="10"/>
      <c r="AKX117" s="10"/>
      <c r="AKY117" s="10"/>
      <c r="AKZ117" s="10"/>
      <c r="ALA117" s="10"/>
      <c r="ALB117" s="10"/>
      <c r="ALC117" s="10"/>
      <c r="ALD117" s="10"/>
      <c r="ALE117" s="10"/>
      <c r="ALF117" s="10"/>
      <c r="ALG117" s="10"/>
      <c r="ALH117" s="10"/>
      <c r="ALI117" s="10"/>
      <c r="ALJ117" s="10"/>
      <c r="ALK117" s="10"/>
      <c r="ALL117" s="10"/>
      <c r="ALM117" s="10"/>
      <c r="ALN117" s="10"/>
      <c r="ALO117" s="10"/>
      <c r="ALP117" s="10"/>
      <c r="ALQ117" s="10"/>
      <c r="ALR117" s="10"/>
      <c r="ALS117" s="10"/>
      <c r="ALT117" s="10"/>
      <c r="ALU117" s="10"/>
      <c r="ALV117" s="10"/>
      <c r="ALW117" s="10"/>
      <c r="ALX117" s="10"/>
      <c r="ALY117" s="10"/>
      <c r="ALZ117" s="10"/>
      <c r="AMA117" s="10"/>
      <c r="AMB117" s="10"/>
      <c r="AMC117" s="10"/>
      <c r="AMD117" s="10"/>
      <c r="AME117" s="10"/>
      <c r="AMF117" s="10"/>
      <c r="AMG117" s="10"/>
      <c r="AMH117" s="10"/>
      <c r="AMI117" s="10"/>
      <c r="AMJ117" s="10"/>
    </row>
    <row r="118" s="52" customFormat="true" ht="12.75" hidden="false" customHeight="true" outlineLevel="0" collapsed="false">
      <c r="A118" s="1"/>
      <c r="B118" s="53" t="s">
        <v>253</v>
      </c>
      <c r="C118" s="53" t="s">
        <v>254</v>
      </c>
      <c r="D118" s="54" t="s">
        <v>159</v>
      </c>
      <c r="E118" s="53" t="n">
        <v>2</v>
      </c>
      <c r="F118" s="55" t="n">
        <v>2388.28</v>
      </c>
      <c r="G118" s="68" t="n">
        <v>4776.56</v>
      </c>
      <c r="H118" s="56" t="n">
        <v>1</v>
      </c>
      <c r="I118" s="57"/>
      <c r="J118" s="56"/>
      <c r="K118" s="56"/>
      <c r="L118" s="56"/>
      <c r="M118" s="56"/>
      <c r="N118" s="56"/>
      <c r="O118" s="56"/>
      <c r="P118" s="56"/>
      <c r="Q118" s="56"/>
      <c r="R118" s="56"/>
      <c r="S118" s="56"/>
      <c r="T118" s="56"/>
      <c r="U118" s="56"/>
      <c r="V118" s="56"/>
      <c r="W118" s="56"/>
      <c r="X118" s="56"/>
      <c r="Y118" s="56"/>
      <c r="Z118" s="56"/>
      <c r="AA118" s="56"/>
      <c r="AB118" s="56"/>
      <c r="AC118" s="57"/>
      <c r="AD118" s="56" t="n">
        <f aca="false">SUM(H118,J118,L118,N118,P118,R118,T118,V118,X118,Z118,AB118)</f>
        <v>1</v>
      </c>
      <c r="AE118" s="57" t="n">
        <f aca="false">SUM(I118,K118,M118,O118,Q118,S118,U118,W118,Y118,AA118,AC118)</f>
        <v>0</v>
      </c>
      <c r="AHZ118" s="10"/>
      <c r="AIA118" s="10"/>
      <c r="AIB118" s="10"/>
      <c r="AIC118" s="10"/>
      <c r="AID118" s="10"/>
      <c r="AIE118" s="10"/>
      <c r="AIF118" s="10"/>
      <c r="AIG118" s="10"/>
      <c r="AIH118" s="10"/>
      <c r="AII118" s="10"/>
      <c r="AIJ118" s="10"/>
      <c r="AIK118" s="10"/>
      <c r="AIL118" s="10"/>
      <c r="AIM118" s="10"/>
      <c r="AIN118" s="10"/>
      <c r="AIO118" s="10"/>
      <c r="AIP118" s="10"/>
      <c r="AIQ118" s="10"/>
      <c r="AIR118" s="10"/>
      <c r="AIS118" s="10"/>
      <c r="AIT118" s="10"/>
      <c r="AIU118" s="10"/>
      <c r="AIV118" s="10"/>
      <c r="AIW118" s="10"/>
      <c r="AIX118" s="10"/>
      <c r="AIY118" s="10"/>
      <c r="AIZ118" s="10"/>
      <c r="AJA118" s="10"/>
      <c r="AJB118" s="10"/>
      <c r="AJC118" s="10"/>
      <c r="AJD118" s="10"/>
      <c r="AJE118" s="10"/>
      <c r="AJF118" s="10"/>
      <c r="AJG118" s="10"/>
      <c r="AJH118" s="10"/>
      <c r="AJI118" s="10"/>
      <c r="AJJ118" s="10"/>
      <c r="AJK118" s="10"/>
      <c r="AJL118" s="10"/>
      <c r="AJM118" s="10"/>
      <c r="AJN118" s="10"/>
      <c r="AJO118" s="10"/>
      <c r="AJP118" s="10"/>
      <c r="AJQ118" s="10"/>
      <c r="AJR118" s="10"/>
      <c r="AJS118" s="10"/>
      <c r="AJT118" s="10"/>
      <c r="AJU118" s="10"/>
      <c r="AJV118" s="10"/>
      <c r="AJW118" s="10"/>
      <c r="AJX118" s="10"/>
      <c r="AJY118" s="10"/>
      <c r="AJZ118" s="10"/>
      <c r="AKA118" s="10"/>
      <c r="AKB118" s="10"/>
      <c r="AKC118" s="10"/>
      <c r="AKD118" s="10"/>
      <c r="AKE118" s="10"/>
      <c r="AKF118" s="10"/>
      <c r="AKG118" s="10"/>
      <c r="AKH118" s="10"/>
      <c r="AKI118" s="10"/>
      <c r="AKJ118" s="10"/>
      <c r="AKK118" s="10"/>
      <c r="AKL118" s="10"/>
      <c r="AKM118" s="10"/>
      <c r="AKN118" s="10"/>
      <c r="AKO118" s="10"/>
      <c r="AKP118" s="10"/>
      <c r="AKQ118" s="10"/>
      <c r="AKR118" s="10"/>
      <c r="AKS118" s="10"/>
      <c r="AKT118" s="10"/>
      <c r="AKU118" s="10"/>
      <c r="AKV118" s="10"/>
      <c r="AKW118" s="10"/>
      <c r="AKX118" s="10"/>
      <c r="AKY118" s="10"/>
      <c r="AKZ118" s="10"/>
      <c r="ALA118" s="10"/>
      <c r="ALB118" s="10"/>
      <c r="ALC118" s="10"/>
      <c r="ALD118" s="10"/>
      <c r="ALE118" s="10"/>
      <c r="ALF118" s="10"/>
      <c r="ALG118" s="10"/>
      <c r="ALH118" s="10"/>
      <c r="ALI118" s="10"/>
      <c r="ALJ118" s="10"/>
      <c r="ALK118" s="10"/>
      <c r="ALL118" s="10"/>
      <c r="ALM118" s="10"/>
      <c r="ALN118" s="10"/>
      <c r="ALO118" s="10"/>
      <c r="ALP118" s="10"/>
      <c r="ALQ118" s="10"/>
      <c r="ALR118" s="10"/>
      <c r="ALS118" s="10"/>
      <c r="ALT118" s="10"/>
      <c r="ALU118" s="10"/>
      <c r="ALV118" s="10"/>
      <c r="ALW118" s="10"/>
      <c r="ALX118" s="10"/>
      <c r="ALY118" s="10"/>
      <c r="ALZ118" s="10"/>
      <c r="AMA118" s="10"/>
      <c r="AMB118" s="10"/>
      <c r="AMC118" s="10"/>
      <c r="AMD118" s="10"/>
      <c r="AME118" s="10"/>
      <c r="AMF118" s="10"/>
      <c r="AMG118" s="10"/>
      <c r="AMH118" s="10"/>
      <c r="AMI118" s="10"/>
      <c r="AMJ118" s="10"/>
    </row>
    <row r="119" s="52" customFormat="true" ht="12.75" hidden="false" customHeight="true" outlineLevel="0" collapsed="false">
      <c r="A119" s="1"/>
      <c r="B119" s="53" t="s">
        <v>255</v>
      </c>
      <c r="C119" s="53" t="s">
        <v>256</v>
      </c>
      <c r="D119" s="54" t="s">
        <v>159</v>
      </c>
      <c r="E119" s="53" t="n">
        <v>1</v>
      </c>
      <c r="F119" s="55" t="n">
        <v>3887.37</v>
      </c>
      <c r="G119" s="68" t="n">
        <v>3887.37</v>
      </c>
      <c r="H119" s="56"/>
      <c r="I119" s="56"/>
      <c r="J119" s="56"/>
      <c r="K119" s="56"/>
      <c r="L119" s="56"/>
      <c r="M119" s="56"/>
      <c r="N119" s="56"/>
      <c r="O119" s="56"/>
      <c r="P119" s="56"/>
      <c r="Q119" s="56"/>
      <c r="R119" s="56"/>
      <c r="S119" s="56"/>
      <c r="T119" s="56"/>
      <c r="U119" s="56"/>
      <c r="V119" s="56"/>
      <c r="W119" s="56"/>
      <c r="X119" s="56"/>
      <c r="Y119" s="56"/>
      <c r="Z119" s="56"/>
      <c r="AA119" s="56"/>
      <c r="AB119" s="56"/>
      <c r="AC119" s="57"/>
      <c r="AD119" s="56" t="n">
        <f aca="false">SUM(H119,J119,L119,N119,P119,R119,T119,V119,X119,Z119,AB119)</f>
        <v>0</v>
      </c>
      <c r="AE119" s="57" t="n">
        <f aca="false">SUM(I119,K119,M119,O119,Q119,S119,U119,W119,Y119,AA119,AC119)</f>
        <v>0</v>
      </c>
      <c r="AHZ119" s="10"/>
      <c r="AIA119" s="10"/>
      <c r="AIB119" s="10"/>
      <c r="AIC119" s="10"/>
      <c r="AID119" s="10"/>
      <c r="AIE119" s="10"/>
      <c r="AIF119" s="10"/>
      <c r="AIG119" s="10"/>
      <c r="AIH119" s="10"/>
      <c r="AII119" s="10"/>
      <c r="AIJ119" s="10"/>
      <c r="AIK119" s="10"/>
      <c r="AIL119" s="10"/>
      <c r="AIM119" s="10"/>
      <c r="AIN119" s="10"/>
      <c r="AIO119" s="10"/>
      <c r="AIP119" s="10"/>
      <c r="AIQ119" s="10"/>
      <c r="AIR119" s="10"/>
      <c r="AIS119" s="10"/>
      <c r="AIT119" s="10"/>
      <c r="AIU119" s="10"/>
      <c r="AIV119" s="10"/>
      <c r="AIW119" s="10"/>
      <c r="AIX119" s="10"/>
      <c r="AIY119" s="10"/>
      <c r="AIZ119" s="10"/>
      <c r="AJA119" s="10"/>
      <c r="AJB119" s="10"/>
      <c r="AJC119" s="10"/>
      <c r="AJD119" s="10"/>
      <c r="AJE119" s="10"/>
      <c r="AJF119" s="10"/>
      <c r="AJG119" s="10"/>
      <c r="AJH119" s="10"/>
      <c r="AJI119" s="10"/>
      <c r="AJJ119" s="10"/>
      <c r="AJK119" s="10"/>
      <c r="AJL119" s="10"/>
      <c r="AJM119" s="10"/>
      <c r="AJN119" s="10"/>
      <c r="AJO119" s="10"/>
      <c r="AJP119" s="10"/>
      <c r="AJQ119" s="10"/>
      <c r="AJR119" s="10"/>
      <c r="AJS119" s="10"/>
      <c r="AJT119" s="10"/>
      <c r="AJU119" s="10"/>
      <c r="AJV119" s="10"/>
      <c r="AJW119" s="10"/>
      <c r="AJX119" s="10"/>
      <c r="AJY119" s="10"/>
      <c r="AJZ119" s="10"/>
      <c r="AKA119" s="10"/>
      <c r="AKB119" s="10"/>
      <c r="AKC119" s="10"/>
      <c r="AKD119" s="10"/>
      <c r="AKE119" s="10"/>
      <c r="AKF119" s="10"/>
      <c r="AKG119" s="10"/>
      <c r="AKH119" s="10"/>
      <c r="AKI119" s="10"/>
      <c r="AKJ119" s="10"/>
      <c r="AKK119" s="10"/>
      <c r="AKL119" s="10"/>
      <c r="AKM119" s="10"/>
      <c r="AKN119" s="10"/>
      <c r="AKO119" s="10"/>
      <c r="AKP119" s="10"/>
      <c r="AKQ119" s="10"/>
      <c r="AKR119" s="10"/>
      <c r="AKS119" s="10"/>
      <c r="AKT119" s="10"/>
      <c r="AKU119" s="10"/>
      <c r="AKV119" s="10"/>
      <c r="AKW119" s="10"/>
      <c r="AKX119" s="10"/>
      <c r="AKY119" s="10"/>
      <c r="AKZ119" s="10"/>
      <c r="ALA119" s="10"/>
      <c r="ALB119" s="10"/>
      <c r="ALC119" s="10"/>
      <c r="ALD119" s="10"/>
      <c r="ALE119" s="10"/>
      <c r="ALF119" s="10"/>
      <c r="ALG119" s="10"/>
      <c r="ALH119" s="10"/>
      <c r="ALI119" s="10"/>
      <c r="ALJ119" s="10"/>
      <c r="ALK119" s="10"/>
      <c r="ALL119" s="10"/>
      <c r="ALM119" s="10"/>
      <c r="ALN119" s="10"/>
      <c r="ALO119" s="10"/>
      <c r="ALP119" s="10"/>
      <c r="ALQ119" s="10"/>
      <c r="ALR119" s="10"/>
      <c r="ALS119" s="10"/>
      <c r="ALT119" s="10"/>
      <c r="ALU119" s="10"/>
      <c r="ALV119" s="10"/>
      <c r="ALW119" s="10"/>
      <c r="ALX119" s="10"/>
      <c r="ALY119" s="10"/>
      <c r="ALZ119" s="10"/>
      <c r="AMA119" s="10"/>
      <c r="AMB119" s="10"/>
      <c r="AMC119" s="10"/>
      <c r="AMD119" s="10"/>
      <c r="AME119" s="10"/>
      <c r="AMF119" s="10"/>
      <c r="AMG119" s="10"/>
      <c r="AMH119" s="10"/>
      <c r="AMI119" s="10"/>
      <c r="AMJ119" s="10"/>
    </row>
    <row r="120" s="52" customFormat="true" ht="12.75" hidden="false" customHeight="true" outlineLevel="0" collapsed="false">
      <c r="A120" s="1"/>
      <c r="B120" s="53" t="s">
        <v>257</v>
      </c>
      <c r="C120" s="53" t="s">
        <v>258</v>
      </c>
      <c r="D120" s="54" t="s">
        <v>159</v>
      </c>
      <c r="E120" s="53" t="n">
        <v>1</v>
      </c>
      <c r="F120" s="55" t="n">
        <v>36481.02</v>
      </c>
      <c r="G120" s="68" t="n">
        <v>36481.02</v>
      </c>
      <c r="H120" s="56"/>
      <c r="I120" s="56"/>
      <c r="J120" s="56"/>
      <c r="K120" s="56"/>
      <c r="L120" s="56"/>
      <c r="M120" s="56"/>
      <c r="N120" s="56"/>
      <c r="O120" s="56"/>
      <c r="P120" s="56"/>
      <c r="Q120" s="56"/>
      <c r="R120" s="56"/>
      <c r="S120" s="56"/>
      <c r="T120" s="56"/>
      <c r="U120" s="56"/>
      <c r="V120" s="56"/>
      <c r="W120" s="56"/>
      <c r="X120" s="56"/>
      <c r="Y120" s="56"/>
      <c r="Z120" s="56"/>
      <c r="AA120" s="56"/>
      <c r="AB120" s="56"/>
      <c r="AC120" s="57"/>
      <c r="AD120" s="56" t="n">
        <f aca="false">SUM(H120,J120,L120,N120,P120,R120,T120,V120,X120,Z120,AB120)</f>
        <v>0</v>
      </c>
      <c r="AE120" s="57" t="n">
        <f aca="false">SUM(I120,K120,M120,O120,Q120,S120,U120,W120,Y120,AA120,AC120)</f>
        <v>0</v>
      </c>
      <c r="AHZ120" s="10"/>
      <c r="AIA120" s="10"/>
      <c r="AIB120" s="10"/>
      <c r="AIC120" s="10"/>
      <c r="AID120" s="10"/>
      <c r="AIE120" s="10"/>
      <c r="AIF120" s="10"/>
      <c r="AIG120" s="10"/>
      <c r="AIH120" s="10"/>
      <c r="AII120" s="10"/>
      <c r="AIJ120" s="10"/>
      <c r="AIK120" s="10"/>
      <c r="AIL120" s="10"/>
      <c r="AIM120" s="10"/>
      <c r="AIN120" s="10"/>
      <c r="AIO120" s="10"/>
      <c r="AIP120" s="10"/>
      <c r="AIQ120" s="10"/>
      <c r="AIR120" s="10"/>
      <c r="AIS120" s="10"/>
      <c r="AIT120" s="10"/>
      <c r="AIU120" s="10"/>
      <c r="AIV120" s="10"/>
      <c r="AIW120" s="10"/>
      <c r="AIX120" s="10"/>
      <c r="AIY120" s="10"/>
      <c r="AIZ120" s="10"/>
      <c r="AJA120" s="10"/>
      <c r="AJB120" s="10"/>
      <c r="AJC120" s="10"/>
      <c r="AJD120" s="10"/>
      <c r="AJE120" s="10"/>
      <c r="AJF120" s="10"/>
      <c r="AJG120" s="10"/>
      <c r="AJH120" s="10"/>
      <c r="AJI120" s="10"/>
      <c r="AJJ120" s="10"/>
      <c r="AJK120" s="10"/>
      <c r="AJL120" s="10"/>
      <c r="AJM120" s="10"/>
      <c r="AJN120" s="10"/>
      <c r="AJO120" s="10"/>
      <c r="AJP120" s="10"/>
      <c r="AJQ120" s="10"/>
      <c r="AJR120" s="10"/>
      <c r="AJS120" s="10"/>
      <c r="AJT120" s="10"/>
      <c r="AJU120" s="10"/>
      <c r="AJV120" s="10"/>
      <c r="AJW120" s="10"/>
      <c r="AJX120" s="10"/>
      <c r="AJY120" s="10"/>
      <c r="AJZ120" s="10"/>
      <c r="AKA120" s="10"/>
      <c r="AKB120" s="10"/>
      <c r="AKC120" s="10"/>
      <c r="AKD120" s="10"/>
      <c r="AKE120" s="10"/>
      <c r="AKF120" s="10"/>
      <c r="AKG120" s="10"/>
      <c r="AKH120" s="10"/>
      <c r="AKI120" s="10"/>
      <c r="AKJ120" s="10"/>
      <c r="AKK120" s="10"/>
      <c r="AKL120" s="10"/>
      <c r="AKM120" s="10"/>
      <c r="AKN120" s="10"/>
      <c r="AKO120" s="10"/>
      <c r="AKP120" s="10"/>
      <c r="AKQ120" s="10"/>
      <c r="AKR120" s="10"/>
      <c r="AKS120" s="10"/>
      <c r="AKT120" s="10"/>
      <c r="AKU120" s="10"/>
      <c r="AKV120" s="10"/>
      <c r="AKW120" s="10"/>
      <c r="AKX120" s="10"/>
      <c r="AKY120" s="10"/>
      <c r="AKZ120" s="10"/>
      <c r="ALA120" s="10"/>
      <c r="ALB120" s="10"/>
      <c r="ALC120" s="10"/>
      <c r="ALD120" s="10"/>
      <c r="ALE120" s="10"/>
      <c r="ALF120" s="10"/>
      <c r="ALG120" s="10"/>
      <c r="ALH120" s="10"/>
      <c r="ALI120" s="10"/>
      <c r="ALJ120" s="10"/>
      <c r="ALK120" s="10"/>
      <c r="ALL120" s="10"/>
      <c r="ALM120" s="10"/>
      <c r="ALN120" s="10"/>
      <c r="ALO120" s="10"/>
      <c r="ALP120" s="10"/>
      <c r="ALQ120" s="10"/>
      <c r="ALR120" s="10"/>
      <c r="ALS120" s="10"/>
      <c r="ALT120" s="10"/>
      <c r="ALU120" s="10"/>
      <c r="ALV120" s="10"/>
      <c r="ALW120" s="10"/>
      <c r="ALX120" s="10"/>
      <c r="ALY120" s="10"/>
      <c r="ALZ120" s="10"/>
      <c r="AMA120" s="10"/>
      <c r="AMB120" s="10"/>
      <c r="AMC120" s="10"/>
      <c r="AMD120" s="10"/>
      <c r="AME120" s="10"/>
      <c r="AMF120" s="10"/>
      <c r="AMG120" s="10"/>
      <c r="AMH120" s="10"/>
      <c r="AMI120" s="10"/>
      <c r="AMJ120" s="10"/>
    </row>
    <row r="121" s="52" customFormat="true" ht="12.75" hidden="false" customHeight="true" outlineLevel="0" collapsed="false">
      <c r="A121" s="1"/>
      <c r="B121" s="53" t="s">
        <v>259</v>
      </c>
      <c r="C121" s="53" t="s">
        <v>260</v>
      </c>
      <c r="D121" s="54" t="s">
        <v>159</v>
      </c>
      <c r="E121" s="53" t="n">
        <v>2</v>
      </c>
      <c r="F121" s="55" t="n">
        <v>1427.15</v>
      </c>
      <c r="G121" s="68" t="n">
        <v>2854.3</v>
      </c>
      <c r="H121" s="56" t="n">
        <v>2</v>
      </c>
      <c r="I121" s="57"/>
      <c r="J121" s="56"/>
      <c r="K121" s="56"/>
      <c r="L121" s="56"/>
      <c r="M121" s="56"/>
      <c r="N121" s="56"/>
      <c r="O121" s="56"/>
      <c r="P121" s="56"/>
      <c r="Q121" s="56"/>
      <c r="R121" s="56"/>
      <c r="S121" s="56"/>
      <c r="T121" s="56"/>
      <c r="U121" s="56"/>
      <c r="V121" s="56"/>
      <c r="W121" s="56"/>
      <c r="X121" s="56"/>
      <c r="Y121" s="56"/>
      <c r="Z121" s="56"/>
      <c r="AA121" s="56"/>
      <c r="AB121" s="56"/>
      <c r="AC121" s="57"/>
      <c r="AD121" s="56" t="n">
        <f aca="false">SUM(H121,J121,L121,N121,P121,R121,T121,V121,X121,Z121,AB121)</f>
        <v>2</v>
      </c>
      <c r="AE121" s="57" t="n">
        <f aca="false">SUM(I121,K121,M121,O121,Q121,S121,U121,W121,Y121,AA121,AC121)</f>
        <v>0</v>
      </c>
      <c r="AHZ121" s="10"/>
      <c r="AIA121" s="10"/>
      <c r="AIB121" s="10"/>
      <c r="AIC121" s="10"/>
      <c r="AID121" s="10"/>
      <c r="AIE121" s="10"/>
      <c r="AIF121" s="10"/>
      <c r="AIG121" s="10"/>
      <c r="AIH121" s="10"/>
      <c r="AII121" s="10"/>
      <c r="AIJ121" s="10"/>
      <c r="AIK121" s="10"/>
      <c r="AIL121" s="10"/>
      <c r="AIM121" s="10"/>
      <c r="AIN121" s="10"/>
      <c r="AIO121" s="10"/>
      <c r="AIP121" s="10"/>
      <c r="AIQ121" s="10"/>
      <c r="AIR121" s="10"/>
      <c r="AIS121" s="10"/>
      <c r="AIT121" s="10"/>
      <c r="AIU121" s="10"/>
      <c r="AIV121" s="10"/>
      <c r="AIW121" s="10"/>
      <c r="AIX121" s="10"/>
      <c r="AIY121" s="10"/>
      <c r="AIZ121" s="10"/>
      <c r="AJA121" s="10"/>
      <c r="AJB121" s="10"/>
      <c r="AJC121" s="10"/>
      <c r="AJD121" s="10"/>
      <c r="AJE121" s="10"/>
      <c r="AJF121" s="10"/>
      <c r="AJG121" s="10"/>
      <c r="AJH121" s="10"/>
      <c r="AJI121" s="10"/>
      <c r="AJJ121" s="10"/>
      <c r="AJK121" s="10"/>
      <c r="AJL121" s="10"/>
      <c r="AJM121" s="10"/>
      <c r="AJN121" s="10"/>
      <c r="AJO121" s="10"/>
      <c r="AJP121" s="10"/>
      <c r="AJQ121" s="10"/>
      <c r="AJR121" s="10"/>
      <c r="AJS121" s="10"/>
      <c r="AJT121" s="10"/>
      <c r="AJU121" s="10"/>
      <c r="AJV121" s="10"/>
      <c r="AJW121" s="10"/>
      <c r="AJX121" s="10"/>
      <c r="AJY121" s="10"/>
      <c r="AJZ121" s="10"/>
      <c r="AKA121" s="10"/>
      <c r="AKB121" s="10"/>
      <c r="AKC121" s="10"/>
      <c r="AKD121" s="10"/>
      <c r="AKE121" s="10"/>
      <c r="AKF121" s="10"/>
      <c r="AKG121" s="10"/>
      <c r="AKH121" s="10"/>
      <c r="AKI121" s="10"/>
      <c r="AKJ121" s="10"/>
      <c r="AKK121" s="10"/>
      <c r="AKL121" s="10"/>
      <c r="AKM121" s="10"/>
      <c r="AKN121" s="10"/>
      <c r="AKO121" s="10"/>
      <c r="AKP121" s="10"/>
      <c r="AKQ121" s="10"/>
      <c r="AKR121" s="10"/>
      <c r="AKS121" s="10"/>
      <c r="AKT121" s="10"/>
      <c r="AKU121" s="10"/>
      <c r="AKV121" s="10"/>
      <c r="AKW121" s="10"/>
      <c r="AKX121" s="10"/>
      <c r="AKY121" s="10"/>
      <c r="AKZ121" s="10"/>
      <c r="ALA121" s="10"/>
      <c r="ALB121" s="10"/>
      <c r="ALC121" s="10"/>
      <c r="ALD121" s="10"/>
      <c r="ALE121" s="10"/>
      <c r="ALF121" s="10"/>
      <c r="ALG121" s="10"/>
      <c r="ALH121" s="10"/>
      <c r="ALI121" s="10"/>
      <c r="ALJ121" s="10"/>
      <c r="ALK121" s="10"/>
      <c r="ALL121" s="10"/>
      <c r="ALM121" s="10"/>
      <c r="ALN121" s="10"/>
      <c r="ALO121" s="10"/>
      <c r="ALP121" s="10"/>
      <c r="ALQ121" s="10"/>
      <c r="ALR121" s="10"/>
      <c r="ALS121" s="10"/>
      <c r="ALT121" s="10"/>
      <c r="ALU121" s="10"/>
      <c r="ALV121" s="10"/>
      <c r="ALW121" s="10"/>
      <c r="ALX121" s="10"/>
      <c r="ALY121" s="10"/>
      <c r="ALZ121" s="10"/>
      <c r="AMA121" s="10"/>
      <c r="AMB121" s="10"/>
      <c r="AMC121" s="10"/>
      <c r="AMD121" s="10"/>
      <c r="AME121" s="10"/>
      <c r="AMF121" s="10"/>
      <c r="AMG121" s="10"/>
      <c r="AMH121" s="10"/>
      <c r="AMI121" s="10"/>
      <c r="AMJ121" s="10"/>
    </row>
    <row r="122" s="52" customFormat="true" ht="12.75" hidden="false" customHeight="true" outlineLevel="0" collapsed="false">
      <c r="A122" s="1"/>
      <c r="B122" s="53" t="s">
        <v>261</v>
      </c>
      <c r="C122" s="53" t="s">
        <v>262</v>
      </c>
      <c r="D122" s="54" t="s">
        <v>53</v>
      </c>
      <c r="E122" s="53" t="n">
        <v>2</v>
      </c>
      <c r="F122" s="55" t="n">
        <v>1110.92</v>
      </c>
      <c r="G122" s="68" t="n">
        <v>2221.84</v>
      </c>
      <c r="H122" s="56" t="n">
        <v>1</v>
      </c>
      <c r="I122" s="57"/>
      <c r="J122" s="56"/>
      <c r="K122" s="56"/>
      <c r="L122" s="56"/>
      <c r="M122" s="56"/>
      <c r="N122" s="56"/>
      <c r="O122" s="56"/>
      <c r="P122" s="56"/>
      <c r="Q122" s="56"/>
      <c r="R122" s="56"/>
      <c r="S122" s="56"/>
      <c r="T122" s="56"/>
      <c r="U122" s="56"/>
      <c r="V122" s="56"/>
      <c r="W122" s="56"/>
      <c r="X122" s="56"/>
      <c r="Y122" s="56"/>
      <c r="Z122" s="56"/>
      <c r="AA122" s="56"/>
      <c r="AB122" s="56"/>
      <c r="AC122" s="57"/>
      <c r="AD122" s="56" t="n">
        <f aca="false">SUM(H122,J122,L122,N122,P122,R122,T122,V122,X122,Z122,AB122)</f>
        <v>1</v>
      </c>
      <c r="AE122" s="57" t="n">
        <f aca="false">SUM(I122,K122,M122,O122,Q122,S122,U122,W122,Y122,AA122,AC122)</f>
        <v>0</v>
      </c>
      <c r="AHZ122" s="10"/>
      <c r="AIA122" s="10"/>
      <c r="AIB122" s="10"/>
      <c r="AIC122" s="10"/>
      <c r="AID122" s="10"/>
      <c r="AIE122" s="10"/>
      <c r="AIF122" s="10"/>
      <c r="AIG122" s="10"/>
      <c r="AIH122" s="10"/>
      <c r="AII122" s="10"/>
      <c r="AIJ122" s="10"/>
      <c r="AIK122" s="10"/>
      <c r="AIL122" s="10"/>
      <c r="AIM122" s="10"/>
      <c r="AIN122" s="10"/>
      <c r="AIO122" s="10"/>
      <c r="AIP122" s="10"/>
      <c r="AIQ122" s="10"/>
      <c r="AIR122" s="10"/>
      <c r="AIS122" s="10"/>
      <c r="AIT122" s="10"/>
      <c r="AIU122" s="10"/>
      <c r="AIV122" s="10"/>
      <c r="AIW122" s="10"/>
      <c r="AIX122" s="10"/>
      <c r="AIY122" s="10"/>
      <c r="AIZ122" s="10"/>
      <c r="AJA122" s="10"/>
      <c r="AJB122" s="10"/>
      <c r="AJC122" s="10"/>
      <c r="AJD122" s="10"/>
      <c r="AJE122" s="10"/>
      <c r="AJF122" s="10"/>
      <c r="AJG122" s="10"/>
      <c r="AJH122" s="10"/>
      <c r="AJI122" s="10"/>
      <c r="AJJ122" s="10"/>
      <c r="AJK122" s="10"/>
      <c r="AJL122" s="10"/>
      <c r="AJM122" s="10"/>
      <c r="AJN122" s="10"/>
      <c r="AJO122" s="10"/>
      <c r="AJP122" s="10"/>
      <c r="AJQ122" s="10"/>
      <c r="AJR122" s="10"/>
      <c r="AJS122" s="10"/>
      <c r="AJT122" s="10"/>
      <c r="AJU122" s="10"/>
      <c r="AJV122" s="10"/>
      <c r="AJW122" s="10"/>
      <c r="AJX122" s="10"/>
      <c r="AJY122" s="10"/>
      <c r="AJZ122" s="10"/>
      <c r="AKA122" s="10"/>
      <c r="AKB122" s="10"/>
      <c r="AKC122" s="10"/>
      <c r="AKD122" s="10"/>
      <c r="AKE122" s="10"/>
      <c r="AKF122" s="10"/>
      <c r="AKG122" s="10"/>
      <c r="AKH122" s="10"/>
      <c r="AKI122" s="10"/>
      <c r="AKJ122" s="10"/>
      <c r="AKK122" s="10"/>
      <c r="AKL122" s="10"/>
      <c r="AKM122" s="10"/>
      <c r="AKN122" s="10"/>
      <c r="AKO122" s="10"/>
      <c r="AKP122" s="10"/>
      <c r="AKQ122" s="10"/>
      <c r="AKR122" s="10"/>
      <c r="AKS122" s="10"/>
      <c r="AKT122" s="10"/>
      <c r="AKU122" s="10"/>
      <c r="AKV122" s="10"/>
      <c r="AKW122" s="10"/>
      <c r="AKX122" s="10"/>
      <c r="AKY122" s="10"/>
      <c r="AKZ122" s="10"/>
      <c r="ALA122" s="10"/>
      <c r="ALB122" s="10"/>
      <c r="ALC122" s="10"/>
      <c r="ALD122" s="10"/>
      <c r="ALE122" s="10"/>
      <c r="ALF122" s="10"/>
      <c r="ALG122" s="10"/>
      <c r="ALH122" s="10"/>
      <c r="ALI122" s="10"/>
      <c r="ALJ122" s="10"/>
      <c r="ALK122" s="10"/>
      <c r="ALL122" s="10"/>
      <c r="ALM122" s="10"/>
      <c r="ALN122" s="10"/>
      <c r="ALO122" s="10"/>
      <c r="ALP122" s="10"/>
      <c r="ALQ122" s="10"/>
      <c r="ALR122" s="10"/>
      <c r="ALS122" s="10"/>
      <c r="ALT122" s="10"/>
      <c r="ALU122" s="10"/>
      <c r="ALV122" s="10"/>
      <c r="ALW122" s="10"/>
      <c r="ALX122" s="10"/>
      <c r="ALY122" s="10"/>
      <c r="ALZ122" s="10"/>
      <c r="AMA122" s="10"/>
      <c r="AMB122" s="10"/>
      <c r="AMC122" s="10"/>
      <c r="AMD122" s="10"/>
      <c r="AME122" s="10"/>
      <c r="AMF122" s="10"/>
      <c r="AMG122" s="10"/>
      <c r="AMH122" s="10"/>
      <c r="AMI122" s="10"/>
      <c r="AMJ122" s="10"/>
    </row>
    <row r="123" s="52" customFormat="true" ht="12.75" hidden="false" customHeight="true" outlineLevel="0" collapsed="false">
      <c r="A123" s="1"/>
      <c r="B123" s="53" t="s">
        <v>263</v>
      </c>
      <c r="C123" s="53" t="s">
        <v>264</v>
      </c>
      <c r="D123" s="54" t="s">
        <v>53</v>
      </c>
      <c r="E123" s="53" t="n">
        <v>1</v>
      </c>
      <c r="F123" s="55" t="n">
        <v>1887.25</v>
      </c>
      <c r="G123" s="68" t="n">
        <v>1887.25</v>
      </c>
      <c r="H123" s="56" t="n">
        <v>1</v>
      </c>
      <c r="I123" s="57"/>
      <c r="J123" s="56"/>
      <c r="K123" s="56"/>
      <c r="L123" s="56"/>
      <c r="M123" s="56"/>
      <c r="N123" s="56"/>
      <c r="O123" s="56"/>
      <c r="P123" s="56"/>
      <c r="Q123" s="56"/>
      <c r="R123" s="56"/>
      <c r="S123" s="56"/>
      <c r="T123" s="56"/>
      <c r="U123" s="56"/>
      <c r="V123" s="56"/>
      <c r="W123" s="56"/>
      <c r="X123" s="56"/>
      <c r="Y123" s="56"/>
      <c r="Z123" s="56"/>
      <c r="AA123" s="56"/>
      <c r="AB123" s="56"/>
      <c r="AC123" s="57"/>
      <c r="AD123" s="56" t="n">
        <f aca="false">SUM(H123,J123,L123,N123,P123,R123,T123,V123,X123,Z123,AB123)</f>
        <v>1</v>
      </c>
      <c r="AE123" s="57" t="n">
        <f aca="false">SUM(I123,K123,M123,O123,Q123,S123,U123,W123,Y123,AA123,AC123)</f>
        <v>0</v>
      </c>
      <c r="AHZ123" s="10"/>
      <c r="AIA123" s="10"/>
      <c r="AIB123" s="10"/>
      <c r="AIC123" s="10"/>
      <c r="AID123" s="10"/>
      <c r="AIE123" s="10"/>
      <c r="AIF123" s="10"/>
      <c r="AIG123" s="10"/>
      <c r="AIH123" s="10"/>
      <c r="AII123" s="10"/>
      <c r="AIJ123" s="10"/>
      <c r="AIK123" s="10"/>
      <c r="AIL123" s="10"/>
      <c r="AIM123" s="10"/>
      <c r="AIN123" s="10"/>
      <c r="AIO123" s="10"/>
      <c r="AIP123" s="10"/>
      <c r="AIQ123" s="10"/>
      <c r="AIR123" s="10"/>
      <c r="AIS123" s="10"/>
      <c r="AIT123" s="10"/>
      <c r="AIU123" s="10"/>
      <c r="AIV123" s="10"/>
      <c r="AIW123" s="10"/>
      <c r="AIX123" s="10"/>
      <c r="AIY123" s="10"/>
      <c r="AIZ123" s="10"/>
      <c r="AJA123" s="10"/>
      <c r="AJB123" s="10"/>
      <c r="AJC123" s="10"/>
      <c r="AJD123" s="10"/>
      <c r="AJE123" s="10"/>
      <c r="AJF123" s="10"/>
      <c r="AJG123" s="10"/>
      <c r="AJH123" s="10"/>
      <c r="AJI123" s="10"/>
      <c r="AJJ123" s="10"/>
      <c r="AJK123" s="10"/>
      <c r="AJL123" s="10"/>
      <c r="AJM123" s="10"/>
      <c r="AJN123" s="10"/>
      <c r="AJO123" s="10"/>
      <c r="AJP123" s="10"/>
      <c r="AJQ123" s="10"/>
      <c r="AJR123" s="10"/>
      <c r="AJS123" s="10"/>
      <c r="AJT123" s="10"/>
      <c r="AJU123" s="10"/>
      <c r="AJV123" s="10"/>
      <c r="AJW123" s="10"/>
      <c r="AJX123" s="10"/>
      <c r="AJY123" s="10"/>
      <c r="AJZ123" s="10"/>
      <c r="AKA123" s="10"/>
      <c r="AKB123" s="10"/>
      <c r="AKC123" s="10"/>
      <c r="AKD123" s="10"/>
      <c r="AKE123" s="10"/>
      <c r="AKF123" s="10"/>
      <c r="AKG123" s="10"/>
      <c r="AKH123" s="10"/>
      <c r="AKI123" s="10"/>
      <c r="AKJ123" s="10"/>
      <c r="AKK123" s="10"/>
      <c r="AKL123" s="10"/>
      <c r="AKM123" s="10"/>
      <c r="AKN123" s="10"/>
      <c r="AKO123" s="10"/>
      <c r="AKP123" s="10"/>
      <c r="AKQ123" s="10"/>
      <c r="AKR123" s="10"/>
      <c r="AKS123" s="10"/>
      <c r="AKT123" s="10"/>
      <c r="AKU123" s="10"/>
      <c r="AKV123" s="10"/>
      <c r="AKW123" s="10"/>
      <c r="AKX123" s="10"/>
      <c r="AKY123" s="10"/>
      <c r="AKZ123" s="10"/>
      <c r="ALA123" s="10"/>
      <c r="ALB123" s="10"/>
      <c r="ALC123" s="10"/>
      <c r="ALD123" s="10"/>
      <c r="ALE123" s="10"/>
      <c r="ALF123" s="10"/>
      <c r="ALG123" s="10"/>
      <c r="ALH123" s="10"/>
      <c r="ALI123" s="10"/>
      <c r="ALJ123" s="10"/>
      <c r="ALK123" s="10"/>
      <c r="ALL123" s="10"/>
      <c r="ALM123" s="10"/>
      <c r="ALN123" s="10"/>
      <c r="ALO123" s="10"/>
      <c r="ALP123" s="10"/>
      <c r="ALQ123" s="10"/>
      <c r="ALR123" s="10"/>
      <c r="ALS123" s="10"/>
      <c r="ALT123" s="10"/>
      <c r="ALU123" s="10"/>
      <c r="ALV123" s="10"/>
      <c r="ALW123" s="10"/>
      <c r="ALX123" s="10"/>
      <c r="ALY123" s="10"/>
      <c r="ALZ123" s="10"/>
      <c r="AMA123" s="10"/>
      <c r="AMB123" s="10"/>
      <c r="AMC123" s="10"/>
      <c r="AMD123" s="10"/>
      <c r="AME123" s="10"/>
      <c r="AMF123" s="10"/>
      <c r="AMG123" s="10"/>
      <c r="AMH123" s="10"/>
      <c r="AMI123" s="10"/>
      <c r="AMJ123" s="10"/>
    </row>
    <row r="124" s="52" customFormat="true" ht="12.75" hidden="false" customHeight="true" outlineLevel="0" collapsed="false">
      <c r="A124" s="1"/>
      <c r="B124" s="53" t="s">
        <v>265</v>
      </c>
      <c r="C124" s="53" t="s">
        <v>266</v>
      </c>
      <c r="D124" s="54" t="s">
        <v>159</v>
      </c>
      <c r="E124" s="53" t="n">
        <v>2</v>
      </c>
      <c r="F124" s="55" t="n">
        <v>356.35</v>
      </c>
      <c r="G124" s="68" t="n">
        <v>712.7</v>
      </c>
      <c r="H124" s="56" t="n">
        <v>1</v>
      </c>
      <c r="I124" s="57"/>
      <c r="J124" s="56"/>
      <c r="K124" s="56"/>
      <c r="L124" s="56"/>
      <c r="M124" s="56"/>
      <c r="N124" s="56"/>
      <c r="O124" s="56"/>
      <c r="P124" s="56"/>
      <c r="Q124" s="56"/>
      <c r="R124" s="56"/>
      <c r="S124" s="56"/>
      <c r="T124" s="56"/>
      <c r="U124" s="56"/>
      <c r="V124" s="56"/>
      <c r="W124" s="56"/>
      <c r="X124" s="56"/>
      <c r="Y124" s="56"/>
      <c r="Z124" s="56"/>
      <c r="AA124" s="56"/>
      <c r="AB124" s="56"/>
      <c r="AC124" s="57"/>
      <c r="AD124" s="56" t="n">
        <f aca="false">SUM(H124,J124,L124,N124,P124,R124,T124,V124,X124,Z124,AB124)</f>
        <v>1</v>
      </c>
      <c r="AE124" s="57" t="n">
        <f aca="false">SUM(I124,K124,M124,O124,Q124,S124,U124,W124,Y124,AA124,AC124)</f>
        <v>0</v>
      </c>
      <c r="AHZ124" s="10"/>
      <c r="AIA124" s="10"/>
      <c r="AIB124" s="10"/>
      <c r="AIC124" s="10"/>
      <c r="AID124" s="10"/>
      <c r="AIE124" s="10"/>
      <c r="AIF124" s="10"/>
      <c r="AIG124" s="10"/>
      <c r="AIH124" s="10"/>
      <c r="AII124" s="10"/>
      <c r="AIJ124" s="10"/>
      <c r="AIK124" s="10"/>
      <c r="AIL124" s="10"/>
      <c r="AIM124" s="10"/>
      <c r="AIN124" s="10"/>
      <c r="AIO124" s="10"/>
      <c r="AIP124" s="10"/>
      <c r="AIQ124" s="10"/>
      <c r="AIR124" s="10"/>
      <c r="AIS124" s="10"/>
      <c r="AIT124" s="10"/>
      <c r="AIU124" s="10"/>
      <c r="AIV124" s="10"/>
      <c r="AIW124" s="10"/>
      <c r="AIX124" s="10"/>
      <c r="AIY124" s="10"/>
      <c r="AIZ124" s="10"/>
      <c r="AJA124" s="10"/>
      <c r="AJB124" s="10"/>
      <c r="AJC124" s="10"/>
      <c r="AJD124" s="10"/>
      <c r="AJE124" s="10"/>
      <c r="AJF124" s="10"/>
      <c r="AJG124" s="10"/>
      <c r="AJH124" s="10"/>
      <c r="AJI124" s="10"/>
      <c r="AJJ124" s="10"/>
      <c r="AJK124" s="10"/>
      <c r="AJL124" s="10"/>
      <c r="AJM124" s="10"/>
      <c r="AJN124" s="10"/>
      <c r="AJO124" s="10"/>
      <c r="AJP124" s="10"/>
      <c r="AJQ124" s="10"/>
      <c r="AJR124" s="10"/>
      <c r="AJS124" s="10"/>
      <c r="AJT124" s="10"/>
      <c r="AJU124" s="10"/>
      <c r="AJV124" s="10"/>
      <c r="AJW124" s="10"/>
      <c r="AJX124" s="10"/>
      <c r="AJY124" s="10"/>
      <c r="AJZ124" s="10"/>
      <c r="AKA124" s="10"/>
      <c r="AKB124" s="10"/>
      <c r="AKC124" s="10"/>
      <c r="AKD124" s="10"/>
      <c r="AKE124" s="10"/>
      <c r="AKF124" s="10"/>
      <c r="AKG124" s="10"/>
      <c r="AKH124" s="10"/>
      <c r="AKI124" s="10"/>
      <c r="AKJ124" s="10"/>
      <c r="AKK124" s="10"/>
      <c r="AKL124" s="10"/>
      <c r="AKM124" s="10"/>
      <c r="AKN124" s="10"/>
      <c r="AKO124" s="10"/>
      <c r="AKP124" s="10"/>
      <c r="AKQ124" s="10"/>
      <c r="AKR124" s="10"/>
      <c r="AKS124" s="10"/>
      <c r="AKT124" s="10"/>
      <c r="AKU124" s="10"/>
      <c r="AKV124" s="10"/>
      <c r="AKW124" s="10"/>
      <c r="AKX124" s="10"/>
      <c r="AKY124" s="10"/>
      <c r="AKZ124" s="10"/>
      <c r="ALA124" s="10"/>
      <c r="ALB124" s="10"/>
      <c r="ALC124" s="10"/>
      <c r="ALD124" s="10"/>
      <c r="ALE124" s="10"/>
      <c r="ALF124" s="10"/>
      <c r="ALG124" s="10"/>
      <c r="ALH124" s="10"/>
      <c r="ALI124" s="10"/>
      <c r="ALJ124" s="10"/>
      <c r="ALK124" s="10"/>
      <c r="ALL124" s="10"/>
      <c r="ALM124" s="10"/>
      <c r="ALN124" s="10"/>
      <c r="ALO124" s="10"/>
      <c r="ALP124" s="10"/>
      <c r="ALQ124" s="10"/>
      <c r="ALR124" s="10"/>
      <c r="ALS124" s="10"/>
      <c r="ALT124" s="10"/>
      <c r="ALU124" s="10"/>
      <c r="ALV124" s="10"/>
      <c r="ALW124" s="10"/>
      <c r="ALX124" s="10"/>
      <c r="ALY124" s="10"/>
      <c r="ALZ124" s="10"/>
      <c r="AMA124" s="10"/>
      <c r="AMB124" s="10"/>
      <c r="AMC124" s="10"/>
      <c r="AMD124" s="10"/>
      <c r="AME124" s="10"/>
      <c r="AMF124" s="10"/>
      <c r="AMG124" s="10"/>
      <c r="AMH124" s="10"/>
      <c r="AMI124" s="10"/>
      <c r="AMJ124" s="10"/>
    </row>
    <row r="125" s="52" customFormat="true" ht="12.75" hidden="false" customHeight="true" outlineLevel="0" collapsed="false">
      <c r="A125" s="1"/>
      <c r="B125" s="53" t="s">
        <v>267</v>
      </c>
      <c r="C125" s="53" t="s">
        <v>268</v>
      </c>
      <c r="D125" s="54" t="s">
        <v>53</v>
      </c>
      <c r="E125" s="53" t="n">
        <v>6</v>
      </c>
      <c r="F125" s="55" t="n">
        <v>34.55</v>
      </c>
      <c r="G125" s="68" t="n">
        <v>207.3</v>
      </c>
      <c r="H125" s="56" t="n">
        <v>6</v>
      </c>
      <c r="I125" s="57"/>
      <c r="J125" s="56"/>
      <c r="K125" s="56"/>
      <c r="L125" s="56"/>
      <c r="M125" s="56"/>
      <c r="N125" s="56"/>
      <c r="O125" s="56"/>
      <c r="P125" s="56"/>
      <c r="Q125" s="56"/>
      <c r="R125" s="56"/>
      <c r="S125" s="56"/>
      <c r="T125" s="56"/>
      <c r="U125" s="56"/>
      <c r="V125" s="56"/>
      <c r="W125" s="56"/>
      <c r="X125" s="56"/>
      <c r="Y125" s="56"/>
      <c r="Z125" s="56"/>
      <c r="AA125" s="56"/>
      <c r="AB125" s="56"/>
      <c r="AC125" s="57"/>
      <c r="AD125" s="56" t="n">
        <f aca="false">SUM(H125,J125,L125,N125,P125,R125,T125,V125,X125,Z125,AB125)</f>
        <v>6</v>
      </c>
      <c r="AE125" s="57" t="n">
        <f aca="false">SUM(I125,K125,M125,O125,Q125,S125,U125,W125,Y125,AA125,AC125)</f>
        <v>0</v>
      </c>
      <c r="AHZ125" s="10"/>
      <c r="AIA125" s="10"/>
      <c r="AIB125" s="10"/>
      <c r="AIC125" s="10"/>
      <c r="AID125" s="10"/>
      <c r="AIE125" s="10"/>
      <c r="AIF125" s="10"/>
      <c r="AIG125" s="10"/>
      <c r="AIH125" s="10"/>
      <c r="AII125" s="10"/>
      <c r="AIJ125" s="10"/>
      <c r="AIK125" s="10"/>
      <c r="AIL125" s="10"/>
      <c r="AIM125" s="10"/>
      <c r="AIN125" s="10"/>
      <c r="AIO125" s="10"/>
      <c r="AIP125" s="10"/>
      <c r="AIQ125" s="10"/>
      <c r="AIR125" s="10"/>
      <c r="AIS125" s="10"/>
      <c r="AIT125" s="10"/>
      <c r="AIU125" s="10"/>
      <c r="AIV125" s="10"/>
      <c r="AIW125" s="10"/>
      <c r="AIX125" s="10"/>
      <c r="AIY125" s="10"/>
      <c r="AIZ125" s="10"/>
      <c r="AJA125" s="10"/>
      <c r="AJB125" s="10"/>
      <c r="AJC125" s="10"/>
      <c r="AJD125" s="10"/>
      <c r="AJE125" s="10"/>
      <c r="AJF125" s="10"/>
      <c r="AJG125" s="10"/>
      <c r="AJH125" s="10"/>
      <c r="AJI125" s="10"/>
      <c r="AJJ125" s="10"/>
      <c r="AJK125" s="10"/>
      <c r="AJL125" s="10"/>
      <c r="AJM125" s="10"/>
      <c r="AJN125" s="10"/>
      <c r="AJO125" s="10"/>
      <c r="AJP125" s="10"/>
      <c r="AJQ125" s="10"/>
      <c r="AJR125" s="10"/>
      <c r="AJS125" s="10"/>
      <c r="AJT125" s="10"/>
      <c r="AJU125" s="10"/>
      <c r="AJV125" s="10"/>
      <c r="AJW125" s="10"/>
      <c r="AJX125" s="10"/>
      <c r="AJY125" s="10"/>
      <c r="AJZ125" s="10"/>
      <c r="AKA125" s="10"/>
      <c r="AKB125" s="10"/>
      <c r="AKC125" s="10"/>
      <c r="AKD125" s="10"/>
      <c r="AKE125" s="10"/>
      <c r="AKF125" s="10"/>
      <c r="AKG125" s="10"/>
      <c r="AKH125" s="10"/>
      <c r="AKI125" s="10"/>
      <c r="AKJ125" s="10"/>
      <c r="AKK125" s="10"/>
      <c r="AKL125" s="10"/>
      <c r="AKM125" s="10"/>
      <c r="AKN125" s="10"/>
      <c r="AKO125" s="10"/>
      <c r="AKP125" s="10"/>
      <c r="AKQ125" s="10"/>
      <c r="AKR125" s="10"/>
      <c r="AKS125" s="10"/>
      <c r="AKT125" s="10"/>
      <c r="AKU125" s="10"/>
      <c r="AKV125" s="10"/>
      <c r="AKW125" s="10"/>
      <c r="AKX125" s="10"/>
      <c r="AKY125" s="10"/>
      <c r="AKZ125" s="10"/>
      <c r="ALA125" s="10"/>
      <c r="ALB125" s="10"/>
      <c r="ALC125" s="10"/>
      <c r="ALD125" s="10"/>
      <c r="ALE125" s="10"/>
      <c r="ALF125" s="10"/>
      <c r="ALG125" s="10"/>
      <c r="ALH125" s="10"/>
      <c r="ALI125" s="10"/>
      <c r="ALJ125" s="10"/>
      <c r="ALK125" s="10"/>
      <c r="ALL125" s="10"/>
      <c r="ALM125" s="10"/>
      <c r="ALN125" s="10"/>
      <c r="ALO125" s="10"/>
      <c r="ALP125" s="10"/>
      <c r="ALQ125" s="10"/>
      <c r="ALR125" s="10"/>
      <c r="ALS125" s="10"/>
      <c r="ALT125" s="10"/>
      <c r="ALU125" s="10"/>
      <c r="ALV125" s="10"/>
      <c r="ALW125" s="10"/>
      <c r="ALX125" s="10"/>
      <c r="ALY125" s="10"/>
      <c r="ALZ125" s="10"/>
      <c r="AMA125" s="10"/>
      <c r="AMB125" s="10"/>
      <c r="AMC125" s="10"/>
      <c r="AMD125" s="10"/>
      <c r="AME125" s="10"/>
      <c r="AMF125" s="10"/>
      <c r="AMG125" s="10"/>
      <c r="AMH125" s="10"/>
      <c r="AMI125" s="10"/>
      <c r="AMJ125" s="10"/>
    </row>
    <row r="126" s="52" customFormat="true" ht="12.75" hidden="false" customHeight="true" outlineLevel="0" collapsed="false">
      <c r="A126" s="1"/>
      <c r="B126" s="53" t="s">
        <v>269</v>
      </c>
      <c r="C126" s="53" t="s">
        <v>270</v>
      </c>
      <c r="D126" s="54" t="s">
        <v>53</v>
      </c>
      <c r="E126" s="53" t="n">
        <v>2</v>
      </c>
      <c r="F126" s="55" t="n">
        <v>34.55</v>
      </c>
      <c r="G126" s="68" t="n">
        <v>69.1</v>
      </c>
      <c r="H126" s="56" t="n">
        <v>2</v>
      </c>
      <c r="I126" s="57"/>
      <c r="J126" s="56"/>
      <c r="K126" s="56"/>
      <c r="L126" s="56"/>
      <c r="M126" s="56"/>
      <c r="N126" s="56"/>
      <c r="O126" s="56"/>
      <c r="P126" s="56"/>
      <c r="Q126" s="56"/>
      <c r="R126" s="56"/>
      <c r="S126" s="56"/>
      <c r="T126" s="56"/>
      <c r="U126" s="56"/>
      <c r="V126" s="56"/>
      <c r="W126" s="56"/>
      <c r="X126" s="56"/>
      <c r="Y126" s="56"/>
      <c r="Z126" s="56"/>
      <c r="AA126" s="56"/>
      <c r="AB126" s="56"/>
      <c r="AC126" s="57"/>
      <c r="AD126" s="56" t="n">
        <f aca="false">SUM(H126,J126,L126,N126,P126,R126,T126,V126,X126,Z126,AB126)</f>
        <v>2</v>
      </c>
      <c r="AE126" s="57" t="n">
        <f aca="false">SUM(I126,K126,M126,O126,Q126,S126,U126,W126,Y126,AA126,AC126)</f>
        <v>0</v>
      </c>
      <c r="AHZ126" s="10"/>
      <c r="AIA126" s="10"/>
      <c r="AIB126" s="10"/>
      <c r="AIC126" s="10"/>
      <c r="AID126" s="10"/>
      <c r="AIE126" s="10"/>
      <c r="AIF126" s="10"/>
      <c r="AIG126" s="10"/>
      <c r="AIH126" s="10"/>
      <c r="AII126" s="10"/>
      <c r="AIJ126" s="10"/>
      <c r="AIK126" s="10"/>
      <c r="AIL126" s="10"/>
      <c r="AIM126" s="10"/>
      <c r="AIN126" s="10"/>
      <c r="AIO126" s="10"/>
      <c r="AIP126" s="10"/>
      <c r="AIQ126" s="10"/>
      <c r="AIR126" s="10"/>
      <c r="AIS126" s="10"/>
      <c r="AIT126" s="10"/>
      <c r="AIU126" s="10"/>
      <c r="AIV126" s="10"/>
      <c r="AIW126" s="10"/>
      <c r="AIX126" s="10"/>
      <c r="AIY126" s="10"/>
      <c r="AIZ126" s="10"/>
      <c r="AJA126" s="10"/>
      <c r="AJB126" s="10"/>
      <c r="AJC126" s="10"/>
      <c r="AJD126" s="10"/>
      <c r="AJE126" s="10"/>
      <c r="AJF126" s="10"/>
      <c r="AJG126" s="10"/>
      <c r="AJH126" s="10"/>
      <c r="AJI126" s="10"/>
      <c r="AJJ126" s="10"/>
      <c r="AJK126" s="10"/>
      <c r="AJL126" s="10"/>
      <c r="AJM126" s="10"/>
      <c r="AJN126" s="10"/>
      <c r="AJO126" s="10"/>
      <c r="AJP126" s="10"/>
      <c r="AJQ126" s="10"/>
      <c r="AJR126" s="10"/>
      <c r="AJS126" s="10"/>
      <c r="AJT126" s="10"/>
      <c r="AJU126" s="10"/>
      <c r="AJV126" s="10"/>
      <c r="AJW126" s="10"/>
      <c r="AJX126" s="10"/>
      <c r="AJY126" s="10"/>
      <c r="AJZ126" s="10"/>
      <c r="AKA126" s="10"/>
      <c r="AKB126" s="10"/>
      <c r="AKC126" s="10"/>
      <c r="AKD126" s="10"/>
      <c r="AKE126" s="10"/>
      <c r="AKF126" s="10"/>
      <c r="AKG126" s="10"/>
      <c r="AKH126" s="10"/>
      <c r="AKI126" s="10"/>
      <c r="AKJ126" s="10"/>
      <c r="AKK126" s="10"/>
      <c r="AKL126" s="10"/>
      <c r="AKM126" s="10"/>
      <c r="AKN126" s="10"/>
      <c r="AKO126" s="10"/>
      <c r="AKP126" s="10"/>
      <c r="AKQ126" s="10"/>
      <c r="AKR126" s="10"/>
      <c r="AKS126" s="10"/>
      <c r="AKT126" s="10"/>
      <c r="AKU126" s="10"/>
      <c r="AKV126" s="10"/>
      <c r="AKW126" s="10"/>
      <c r="AKX126" s="10"/>
      <c r="AKY126" s="10"/>
      <c r="AKZ126" s="10"/>
      <c r="ALA126" s="10"/>
      <c r="ALB126" s="10"/>
      <c r="ALC126" s="10"/>
      <c r="ALD126" s="10"/>
      <c r="ALE126" s="10"/>
      <c r="ALF126" s="10"/>
      <c r="ALG126" s="10"/>
      <c r="ALH126" s="10"/>
      <c r="ALI126" s="10"/>
      <c r="ALJ126" s="10"/>
      <c r="ALK126" s="10"/>
      <c r="ALL126" s="10"/>
      <c r="ALM126" s="10"/>
      <c r="ALN126" s="10"/>
      <c r="ALO126" s="10"/>
      <c r="ALP126" s="10"/>
      <c r="ALQ126" s="10"/>
      <c r="ALR126" s="10"/>
      <c r="ALS126" s="10"/>
      <c r="ALT126" s="10"/>
      <c r="ALU126" s="10"/>
      <c r="ALV126" s="10"/>
      <c r="ALW126" s="10"/>
      <c r="ALX126" s="10"/>
      <c r="ALY126" s="10"/>
      <c r="ALZ126" s="10"/>
      <c r="AMA126" s="10"/>
      <c r="AMB126" s="10"/>
      <c r="AMC126" s="10"/>
      <c r="AMD126" s="10"/>
      <c r="AME126" s="10"/>
      <c r="AMF126" s="10"/>
      <c r="AMG126" s="10"/>
      <c r="AMH126" s="10"/>
      <c r="AMI126" s="10"/>
      <c r="AMJ126" s="10"/>
    </row>
    <row r="127" s="52" customFormat="true" ht="12.75" hidden="false" customHeight="true" outlineLevel="0" collapsed="false">
      <c r="A127" s="1"/>
      <c r="B127" s="53" t="s">
        <v>271</v>
      </c>
      <c r="C127" s="53" t="s">
        <v>272</v>
      </c>
      <c r="D127" s="54" t="s">
        <v>53</v>
      </c>
      <c r="E127" s="53" t="n">
        <v>2</v>
      </c>
      <c r="F127" s="55" t="n">
        <v>49.46</v>
      </c>
      <c r="G127" s="68" t="n">
        <v>98.92</v>
      </c>
      <c r="H127" s="56" t="n">
        <v>2</v>
      </c>
      <c r="I127" s="57"/>
      <c r="J127" s="68"/>
      <c r="K127" s="68"/>
      <c r="L127" s="56"/>
      <c r="M127" s="56"/>
      <c r="N127" s="56"/>
      <c r="O127" s="56"/>
      <c r="P127" s="56"/>
      <c r="Q127" s="56"/>
      <c r="R127" s="56"/>
      <c r="S127" s="56"/>
      <c r="T127" s="56"/>
      <c r="U127" s="56"/>
      <c r="V127" s="56"/>
      <c r="W127" s="56"/>
      <c r="X127" s="56"/>
      <c r="Y127" s="56"/>
      <c r="Z127" s="56"/>
      <c r="AA127" s="56"/>
      <c r="AB127" s="56"/>
      <c r="AC127" s="57"/>
      <c r="AD127" s="56" t="n">
        <f aca="false">SUM(H127,J127,L127,N127,P127,R127,T127,V127,X127,Z127,AB127)</f>
        <v>2</v>
      </c>
      <c r="AE127" s="57" t="n">
        <f aca="false">SUM(I127,K127,M127,O127,Q127,S127,U127,W127,Y127,AA127,AC127)</f>
        <v>0</v>
      </c>
      <c r="AHZ127" s="10"/>
      <c r="AIA127" s="10"/>
      <c r="AIB127" s="10"/>
      <c r="AIC127" s="10"/>
      <c r="AID127" s="10"/>
      <c r="AIE127" s="10"/>
      <c r="AIF127" s="10"/>
      <c r="AIG127" s="10"/>
      <c r="AIH127" s="10"/>
      <c r="AII127" s="10"/>
      <c r="AIJ127" s="10"/>
      <c r="AIK127" s="10"/>
      <c r="AIL127" s="10"/>
      <c r="AIM127" s="10"/>
      <c r="AIN127" s="10"/>
      <c r="AIO127" s="10"/>
      <c r="AIP127" s="10"/>
      <c r="AIQ127" s="10"/>
      <c r="AIR127" s="10"/>
      <c r="AIS127" s="10"/>
      <c r="AIT127" s="10"/>
      <c r="AIU127" s="10"/>
      <c r="AIV127" s="10"/>
      <c r="AIW127" s="10"/>
      <c r="AIX127" s="10"/>
      <c r="AIY127" s="10"/>
      <c r="AIZ127" s="10"/>
      <c r="AJA127" s="10"/>
      <c r="AJB127" s="10"/>
      <c r="AJC127" s="10"/>
      <c r="AJD127" s="10"/>
      <c r="AJE127" s="10"/>
      <c r="AJF127" s="10"/>
      <c r="AJG127" s="10"/>
      <c r="AJH127" s="10"/>
      <c r="AJI127" s="10"/>
      <c r="AJJ127" s="10"/>
      <c r="AJK127" s="10"/>
      <c r="AJL127" s="10"/>
      <c r="AJM127" s="10"/>
      <c r="AJN127" s="10"/>
      <c r="AJO127" s="10"/>
      <c r="AJP127" s="10"/>
      <c r="AJQ127" s="10"/>
      <c r="AJR127" s="10"/>
      <c r="AJS127" s="10"/>
      <c r="AJT127" s="10"/>
      <c r="AJU127" s="10"/>
      <c r="AJV127" s="10"/>
      <c r="AJW127" s="10"/>
      <c r="AJX127" s="10"/>
      <c r="AJY127" s="10"/>
      <c r="AJZ127" s="10"/>
      <c r="AKA127" s="10"/>
      <c r="AKB127" s="10"/>
      <c r="AKC127" s="10"/>
      <c r="AKD127" s="10"/>
      <c r="AKE127" s="10"/>
      <c r="AKF127" s="10"/>
      <c r="AKG127" s="10"/>
      <c r="AKH127" s="10"/>
      <c r="AKI127" s="10"/>
      <c r="AKJ127" s="10"/>
      <c r="AKK127" s="10"/>
      <c r="AKL127" s="10"/>
      <c r="AKM127" s="10"/>
      <c r="AKN127" s="10"/>
      <c r="AKO127" s="10"/>
      <c r="AKP127" s="10"/>
      <c r="AKQ127" s="10"/>
      <c r="AKR127" s="10"/>
      <c r="AKS127" s="10"/>
      <c r="AKT127" s="10"/>
      <c r="AKU127" s="10"/>
      <c r="AKV127" s="10"/>
      <c r="AKW127" s="10"/>
      <c r="AKX127" s="10"/>
      <c r="AKY127" s="10"/>
      <c r="AKZ127" s="10"/>
      <c r="ALA127" s="10"/>
      <c r="ALB127" s="10"/>
      <c r="ALC127" s="10"/>
      <c r="ALD127" s="10"/>
      <c r="ALE127" s="10"/>
      <c r="ALF127" s="10"/>
      <c r="ALG127" s="10"/>
      <c r="ALH127" s="10"/>
      <c r="ALI127" s="10"/>
      <c r="ALJ127" s="10"/>
      <c r="ALK127" s="10"/>
      <c r="ALL127" s="10"/>
      <c r="ALM127" s="10"/>
      <c r="ALN127" s="10"/>
      <c r="ALO127" s="10"/>
      <c r="ALP127" s="10"/>
      <c r="ALQ127" s="10"/>
      <c r="ALR127" s="10"/>
      <c r="ALS127" s="10"/>
      <c r="ALT127" s="10"/>
      <c r="ALU127" s="10"/>
      <c r="ALV127" s="10"/>
      <c r="ALW127" s="10"/>
      <c r="ALX127" s="10"/>
      <c r="ALY127" s="10"/>
      <c r="ALZ127" s="10"/>
      <c r="AMA127" s="10"/>
      <c r="AMB127" s="10"/>
      <c r="AMC127" s="10"/>
      <c r="AMD127" s="10"/>
      <c r="AME127" s="10"/>
      <c r="AMF127" s="10"/>
      <c r="AMG127" s="10"/>
      <c r="AMH127" s="10"/>
      <c r="AMI127" s="10"/>
      <c r="AMJ127" s="10"/>
    </row>
    <row r="128" s="52" customFormat="true" ht="12.75" hidden="false" customHeight="true" outlineLevel="0" collapsed="false">
      <c r="A128" s="1"/>
      <c r="B128" s="53" t="s">
        <v>273</v>
      </c>
      <c r="C128" s="53" t="s">
        <v>274</v>
      </c>
      <c r="D128" s="54" t="s">
        <v>159</v>
      </c>
      <c r="E128" s="53" t="n">
        <v>10</v>
      </c>
      <c r="F128" s="55" t="n">
        <v>63.15</v>
      </c>
      <c r="G128" s="68" t="n">
        <v>631.5</v>
      </c>
      <c r="H128" s="56" t="n">
        <v>10</v>
      </c>
      <c r="I128" s="57"/>
      <c r="J128" s="68"/>
      <c r="K128" s="68"/>
      <c r="L128" s="56"/>
      <c r="M128" s="56"/>
      <c r="N128" s="56"/>
      <c r="O128" s="56"/>
      <c r="P128" s="56"/>
      <c r="Q128" s="56"/>
      <c r="R128" s="56"/>
      <c r="S128" s="56"/>
      <c r="T128" s="56"/>
      <c r="U128" s="56"/>
      <c r="V128" s="56"/>
      <c r="W128" s="56"/>
      <c r="X128" s="56"/>
      <c r="Y128" s="56"/>
      <c r="Z128" s="56"/>
      <c r="AA128" s="56"/>
      <c r="AB128" s="56"/>
      <c r="AC128" s="57"/>
      <c r="AD128" s="56" t="n">
        <f aca="false">SUM(H128,J128,L128,N128,P128,R128,T128,V128,X128,Z128,AB128)</f>
        <v>10</v>
      </c>
      <c r="AE128" s="57" t="n">
        <f aca="false">SUM(I128,K128,M128,O128,Q128,S128,U128,W128,Y128,AA128,AC128)</f>
        <v>0</v>
      </c>
      <c r="AHZ128" s="10"/>
      <c r="AIA128" s="10"/>
      <c r="AIB128" s="10"/>
      <c r="AIC128" s="10"/>
      <c r="AID128" s="10"/>
      <c r="AIE128" s="10"/>
      <c r="AIF128" s="10"/>
      <c r="AIG128" s="10"/>
      <c r="AIH128" s="10"/>
      <c r="AII128" s="10"/>
      <c r="AIJ128" s="10"/>
      <c r="AIK128" s="10"/>
      <c r="AIL128" s="10"/>
      <c r="AIM128" s="10"/>
      <c r="AIN128" s="10"/>
      <c r="AIO128" s="10"/>
      <c r="AIP128" s="10"/>
      <c r="AIQ128" s="10"/>
      <c r="AIR128" s="10"/>
      <c r="AIS128" s="10"/>
      <c r="AIT128" s="10"/>
      <c r="AIU128" s="10"/>
      <c r="AIV128" s="10"/>
      <c r="AIW128" s="10"/>
      <c r="AIX128" s="10"/>
      <c r="AIY128" s="10"/>
      <c r="AIZ128" s="10"/>
      <c r="AJA128" s="10"/>
      <c r="AJB128" s="10"/>
      <c r="AJC128" s="10"/>
      <c r="AJD128" s="10"/>
      <c r="AJE128" s="10"/>
      <c r="AJF128" s="10"/>
      <c r="AJG128" s="10"/>
      <c r="AJH128" s="10"/>
      <c r="AJI128" s="10"/>
      <c r="AJJ128" s="10"/>
      <c r="AJK128" s="10"/>
      <c r="AJL128" s="10"/>
      <c r="AJM128" s="10"/>
      <c r="AJN128" s="10"/>
      <c r="AJO128" s="10"/>
      <c r="AJP128" s="10"/>
      <c r="AJQ128" s="10"/>
      <c r="AJR128" s="10"/>
      <c r="AJS128" s="10"/>
      <c r="AJT128" s="10"/>
      <c r="AJU128" s="10"/>
      <c r="AJV128" s="10"/>
      <c r="AJW128" s="10"/>
      <c r="AJX128" s="10"/>
      <c r="AJY128" s="10"/>
      <c r="AJZ128" s="10"/>
      <c r="AKA128" s="10"/>
      <c r="AKB128" s="10"/>
      <c r="AKC128" s="10"/>
      <c r="AKD128" s="10"/>
      <c r="AKE128" s="10"/>
      <c r="AKF128" s="10"/>
      <c r="AKG128" s="10"/>
      <c r="AKH128" s="10"/>
      <c r="AKI128" s="10"/>
      <c r="AKJ128" s="10"/>
      <c r="AKK128" s="10"/>
      <c r="AKL128" s="10"/>
      <c r="AKM128" s="10"/>
      <c r="AKN128" s="10"/>
      <c r="AKO128" s="10"/>
      <c r="AKP128" s="10"/>
      <c r="AKQ128" s="10"/>
      <c r="AKR128" s="10"/>
      <c r="AKS128" s="10"/>
      <c r="AKT128" s="10"/>
      <c r="AKU128" s="10"/>
      <c r="AKV128" s="10"/>
      <c r="AKW128" s="10"/>
      <c r="AKX128" s="10"/>
      <c r="AKY128" s="10"/>
      <c r="AKZ128" s="10"/>
      <c r="ALA128" s="10"/>
      <c r="ALB128" s="10"/>
      <c r="ALC128" s="10"/>
      <c r="ALD128" s="10"/>
      <c r="ALE128" s="10"/>
      <c r="ALF128" s="10"/>
      <c r="ALG128" s="10"/>
      <c r="ALH128" s="10"/>
      <c r="ALI128" s="10"/>
      <c r="ALJ128" s="10"/>
      <c r="ALK128" s="10"/>
      <c r="ALL128" s="10"/>
      <c r="ALM128" s="10"/>
      <c r="ALN128" s="10"/>
      <c r="ALO128" s="10"/>
      <c r="ALP128" s="10"/>
      <c r="ALQ128" s="10"/>
      <c r="ALR128" s="10"/>
      <c r="ALS128" s="10"/>
      <c r="ALT128" s="10"/>
      <c r="ALU128" s="10"/>
      <c r="ALV128" s="10"/>
      <c r="ALW128" s="10"/>
      <c r="ALX128" s="10"/>
      <c r="ALY128" s="10"/>
      <c r="ALZ128" s="10"/>
      <c r="AMA128" s="10"/>
      <c r="AMB128" s="10"/>
      <c r="AMC128" s="10"/>
      <c r="AMD128" s="10"/>
      <c r="AME128" s="10"/>
      <c r="AMF128" s="10"/>
      <c r="AMG128" s="10"/>
      <c r="AMH128" s="10"/>
      <c r="AMI128" s="10"/>
      <c r="AMJ128" s="10"/>
    </row>
    <row r="129" s="52" customFormat="true" ht="12.75" hidden="false" customHeight="true" outlineLevel="0" collapsed="false">
      <c r="A129" s="1"/>
      <c r="B129" s="53" t="s">
        <v>275</v>
      </c>
      <c r="C129" s="53" t="s">
        <v>276</v>
      </c>
      <c r="D129" s="54" t="s">
        <v>159</v>
      </c>
      <c r="E129" s="53" t="n">
        <v>2</v>
      </c>
      <c r="F129" s="55" t="n">
        <v>150.16</v>
      </c>
      <c r="G129" s="68" t="n">
        <v>300.32</v>
      </c>
      <c r="H129" s="56" t="n">
        <v>2</v>
      </c>
      <c r="I129" s="57"/>
      <c r="J129" s="68"/>
      <c r="K129" s="68"/>
      <c r="L129" s="56"/>
      <c r="M129" s="56"/>
      <c r="N129" s="56"/>
      <c r="O129" s="56"/>
      <c r="P129" s="56"/>
      <c r="Q129" s="56"/>
      <c r="R129" s="56"/>
      <c r="S129" s="56"/>
      <c r="T129" s="56"/>
      <c r="U129" s="56"/>
      <c r="V129" s="56"/>
      <c r="W129" s="56"/>
      <c r="X129" s="56"/>
      <c r="Y129" s="56"/>
      <c r="Z129" s="56"/>
      <c r="AA129" s="56"/>
      <c r="AB129" s="56"/>
      <c r="AC129" s="57"/>
      <c r="AD129" s="56" t="n">
        <f aca="false">SUM(H129,J129,L129,N129,P129,R129,T129,V129,X129,Z129,AB129)</f>
        <v>2</v>
      </c>
      <c r="AE129" s="57" t="n">
        <f aca="false">SUM(I129,K129,M129,O129,Q129,S129,U129,W129,Y129,AA129,AC129)</f>
        <v>0</v>
      </c>
      <c r="AHZ129" s="10"/>
      <c r="AIA129" s="10"/>
      <c r="AIB129" s="10"/>
      <c r="AIC129" s="10"/>
      <c r="AID129" s="10"/>
      <c r="AIE129" s="10"/>
      <c r="AIF129" s="10"/>
      <c r="AIG129" s="10"/>
      <c r="AIH129" s="10"/>
      <c r="AII129" s="10"/>
      <c r="AIJ129" s="10"/>
      <c r="AIK129" s="10"/>
      <c r="AIL129" s="10"/>
      <c r="AIM129" s="10"/>
      <c r="AIN129" s="10"/>
      <c r="AIO129" s="10"/>
      <c r="AIP129" s="10"/>
      <c r="AIQ129" s="10"/>
      <c r="AIR129" s="10"/>
      <c r="AIS129" s="10"/>
      <c r="AIT129" s="10"/>
      <c r="AIU129" s="10"/>
      <c r="AIV129" s="10"/>
      <c r="AIW129" s="10"/>
      <c r="AIX129" s="10"/>
      <c r="AIY129" s="10"/>
      <c r="AIZ129" s="10"/>
      <c r="AJA129" s="10"/>
      <c r="AJB129" s="10"/>
      <c r="AJC129" s="10"/>
      <c r="AJD129" s="10"/>
      <c r="AJE129" s="10"/>
      <c r="AJF129" s="10"/>
      <c r="AJG129" s="10"/>
      <c r="AJH129" s="10"/>
      <c r="AJI129" s="10"/>
      <c r="AJJ129" s="10"/>
      <c r="AJK129" s="10"/>
      <c r="AJL129" s="10"/>
      <c r="AJM129" s="10"/>
      <c r="AJN129" s="10"/>
      <c r="AJO129" s="10"/>
      <c r="AJP129" s="10"/>
      <c r="AJQ129" s="10"/>
      <c r="AJR129" s="10"/>
      <c r="AJS129" s="10"/>
      <c r="AJT129" s="10"/>
      <c r="AJU129" s="10"/>
      <c r="AJV129" s="10"/>
      <c r="AJW129" s="10"/>
      <c r="AJX129" s="10"/>
      <c r="AJY129" s="10"/>
      <c r="AJZ129" s="10"/>
      <c r="AKA129" s="10"/>
      <c r="AKB129" s="10"/>
      <c r="AKC129" s="10"/>
      <c r="AKD129" s="10"/>
      <c r="AKE129" s="10"/>
      <c r="AKF129" s="10"/>
      <c r="AKG129" s="10"/>
      <c r="AKH129" s="10"/>
      <c r="AKI129" s="10"/>
      <c r="AKJ129" s="10"/>
      <c r="AKK129" s="10"/>
      <c r="AKL129" s="10"/>
      <c r="AKM129" s="10"/>
      <c r="AKN129" s="10"/>
      <c r="AKO129" s="10"/>
      <c r="AKP129" s="10"/>
      <c r="AKQ129" s="10"/>
      <c r="AKR129" s="10"/>
      <c r="AKS129" s="10"/>
      <c r="AKT129" s="10"/>
      <c r="AKU129" s="10"/>
      <c r="AKV129" s="10"/>
      <c r="AKW129" s="10"/>
      <c r="AKX129" s="10"/>
      <c r="AKY129" s="10"/>
      <c r="AKZ129" s="10"/>
      <c r="ALA129" s="10"/>
      <c r="ALB129" s="10"/>
      <c r="ALC129" s="10"/>
      <c r="ALD129" s="10"/>
      <c r="ALE129" s="10"/>
      <c r="ALF129" s="10"/>
      <c r="ALG129" s="10"/>
      <c r="ALH129" s="10"/>
      <c r="ALI129" s="10"/>
      <c r="ALJ129" s="10"/>
      <c r="ALK129" s="10"/>
      <c r="ALL129" s="10"/>
      <c r="ALM129" s="10"/>
      <c r="ALN129" s="10"/>
      <c r="ALO129" s="10"/>
      <c r="ALP129" s="10"/>
      <c r="ALQ129" s="10"/>
      <c r="ALR129" s="10"/>
      <c r="ALS129" s="10"/>
      <c r="ALT129" s="10"/>
      <c r="ALU129" s="10"/>
      <c r="ALV129" s="10"/>
      <c r="ALW129" s="10"/>
      <c r="ALX129" s="10"/>
      <c r="ALY129" s="10"/>
      <c r="ALZ129" s="10"/>
      <c r="AMA129" s="10"/>
      <c r="AMB129" s="10"/>
      <c r="AMC129" s="10"/>
      <c r="AMD129" s="10"/>
      <c r="AME129" s="10"/>
      <c r="AMF129" s="10"/>
      <c r="AMG129" s="10"/>
      <c r="AMH129" s="10"/>
      <c r="AMI129" s="10"/>
      <c r="AMJ129" s="10"/>
    </row>
    <row r="130" s="52" customFormat="true" ht="12.75" hidden="false" customHeight="true" outlineLevel="0" collapsed="false">
      <c r="A130" s="1"/>
      <c r="B130" s="53" t="s">
        <v>277</v>
      </c>
      <c r="C130" s="53" t="s">
        <v>278</v>
      </c>
      <c r="D130" s="54" t="s">
        <v>159</v>
      </c>
      <c r="E130" s="53" t="n">
        <v>4</v>
      </c>
      <c r="F130" s="55" t="n">
        <v>911.28</v>
      </c>
      <c r="G130" s="68" t="n">
        <v>3645.12</v>
      </c>
      <c r="H130" s="56"/>
      <c r="I130" s="56"/>
      <c r="J130" s="68"/>
      <c r="K130" s="68"/>
      <c r="L130" s="56"/>
      <c r="M130" s="56"/>
      <c r="N130" s="56"/>
      <c r="O130" s="56"/>
      <c r="P130" s="56"/>
      <c r="Q130" s="56"/>
      <c r="R130" s="56"/>
      <c r="S130" s="56"/>
      <c r="T130" s="56"/>
      <c r="U130" s="56"/>
      <c r="V130" s="56"/>
      <c r="W130" s="56"/>
      <c r="X130" s="56"/>
      <c r="Y130" s="56"/>
      <c r="Z130" s="56"/>
      <c r="AA130" s="56"/>
      <c r="AB130" s="56"/>
      <c r="AC130" s="57"/>
      <c r="AD130" s="56" t="n">
        <f aca="false">SUM(H130,J130,L130,N130,P130,R130,T130,V130,X130,Z130,AB130)</f>
        <v>0</v>
      </c>
      <c r="AE130" s="57" t="n">
        <f aca="false">SUM(I130,K130,M130,O130,Q130,S130,U130,W130,Y130,AA130,AC130)</f>
        <v>0</v>
      </c>
      <c r="AHZ130" s="10"/>
      <c r="AIA130" s="10"/>
      <c r="AIB130" s="10"/>
      <c r="AIC130" s="10"/>
      <c r="AID130" s="10"/>
      <c r="AIE130" s="10"/>
      <c r="AIF130" s="10"/>
      <c r="AIG130" s="10"/>
      <c r="AIH130" s="10"/>
      <c r="AII130" s="10"/>
      <c r="AIJ130" s="10"/>
      <c r="AIK130" s="10"/>
      <c r="AIL130" s="10"/>
      <c r="AIM130" s="10"/>
      <c r="AIN130" s="10"/>
      <c r="AIO130" s="10"/>
      <c r="AIP130" s="10"/>
      <c r="AIQ130" s="10"/>
      <c r="AIR130" s="10"/>
      <c r="AIS130" s="10"/>
      <c r="AIT130" s="10"/>
      <c r="AIU130" s="10"/>
      <c r="AIV130" s="10"/>
      <c r="AIW130" s="10"/>
      <c r="AIX130" s="10"/>
      <c r="AIY130" s="10"/>
      <c r="AIZ130" s="10"/>
      <c r="AJA130" s="10"/>
      <c r="AJB130" s="10"/>
      <c r="AJC130" s="10"/>
      <c r="AJD130" s="10"/>
      <c r="AJE130" s="10"/>
      <c r="AJF130" s="10"/>
      <c r="AJG130" s="10"/>
      <c r="AJH130" s="10"/>
      <c r="AJI130" s="10"/>
      <c r="AJJ130" s="10"/>
      <c r="AJK130" s="10"/>
      <c r="AJL130" s="10"/>
      <c r="AJM130" s="10"/>
      <c r="AJN130" s="10"/>
      <c r="AJO130" s="10"/>
      <c r="AJP130" s="10"/>
      <c r="AJQ130" s="10"/>
      <c r="AJR130" s="10"/>
      <c r="AJS130" s="10"/>
      <c r="AJT130" s="10"/>
      <c r="AJU130" s="10"/>
      <c r="AJV130" s="10"/>
      <c r="AJW130" s="10"/>
      <c r="AJX130" s="10"/>
      <c r="AJY130" s="10"/>
      <c r="AJZ130" s="10"/>
      <c r="AKA130" s="10"/>
      <c r="AKB130" s="10"/>
      <c r="AKC130" s="10"/>
      <c r="AKD130" s="10"/>
      <c r="AKE130" s="10"/>
      <c r="AKF130" s="10"/>
      <c r="AKG130" s="10"/>
      <c r="AKH130" s="10"/>
      <c r="AKI130" s="10"/>
      <c r="AKJ130" s="10"/>
      <c r="AKK130" s="10"/>
      <c r="AKL130" s="10"/>
      <c r="AKM130" s="10"/>
      <c r="AKN130" s="10"/>
      <c r="AKO130" s="10"/>
      <c r="AKP130" s="10"/>
      <c r="AKQ130" s="10"/>
      <c r="AKR130" s="10"/>
      <c r="AKS130" s="10"/>
      <c r="AKT130" s="10"/>
      <c r="AKU130" s="10"/>
      <c r="AKV130" s="10"/>
      <c r="AKW130" s="10"/>
      <c r="AKX130" s="10"/>
      <c r="AKY130" s="10"/>
      <c r="AKZ130" s="10"/>
      <c r="ALA130" s="10"/>
      <c r="ALB130" s="10"/>
      <c r="ALC130" s="10"/>
      <c r="ALD130" s="10"/>
      <c r="ALE130" s="10"/>
      <c r="ALF130" s="10"/>
      <c r="ALG130" s="10"/>
      <c r="ALH130" s="10"/>
      <c r="ALI130" s="10"/>
      <c r="ALJ130" s="10"/>
      <c r="ALK130" s="10"/>
      <c r="ALL130" s="10"/>
      <c r="ALM130" s="10"/>
      <c r="ALN130" s="10"/>
      <c r="ALO130" s="10"/>
      <c r="ALP130" s="10"/>
      <c r="ALQ130" s="10"/>
      <c r="ALR130" s="10"/>
      <c r="ALS130" s="10"/>
      <c r="ALT130" s="10"/>
      <c r="ALU130" s="10"/>
      <c r="ALV130" s="10"/>
      <c r="ALW130" s="10"/>
      <c r="ALX130" s="10"/>
      <c r="ALY130" s="10"/>
      <c r="ALZ130" s="10"/>
      <c r="AMA130" s="10"/>
      <c r="AMB130" s="10"/>
      <c r="AMC130" s="10"/>
      <c r="AMD130" s="10"/>
      <c r="AME130" s="10"/>
      <c r="AMF130" s="10"/>
      <c r="AMG130" s="10"/>
      <c r="AMH130" s="10"/>
      <c r="AMI130" s="10"/>
      <c r="AMJ130" s="10"/>
    </row>
    <row r="131" s="52" customFormat="true" ht="12.75" hidden="false" customHeight="true" outlineLevel="0" collapsed="false">
      <c r="A131" s="1"/>
      <c r="B131" s="53" t="s">
        <v>279</v>
      </c>
      <c r="C131" s="53" t="s">
        <v>280</v>
      </c>
      <c r="D131" s="54" t="s">
        <v>159</v>
      </c>
      <c r="E131" s="53" t="n">
        <v>32</v>
      </c>
      <c r="F131" s="55" t="n">
        <v>9.2</v>
      </c>
      <c r="G131" s="68" t="n">
        <v>294.4</v>
      </c>
      <c r="H131" s="56" t="n">
        <v>32</v>
      </c>
      <c r="I131" s="57"/>
      <c r="J131" s="68"/>
      <c r="K131" s="68"/>
      <c r="L131" s="56"/>
      <c r="M131" s="56"/>
      <c r="N131" s="56"/>
      <c r="O131" s="56"/>
      <c r="P131" s="56"/>
      <c r="Q131" s="56"/>
      <c r="R131" s="56"/>
      <c r="S131" s="56"/>
      <c r="T131" s="56"/>
      <c r="U131" s="56"/>
      <c r="V131" s="56"/>
      <c r="W131" s="56"/>
      <c r="X131" s="56"/>
      <c r="Y131" s="56"/>
      <c r="Z131" s="56"/>
      <c r="AA131" s="56"/>
      <c r="AB131" s="56"/>
      <c r="AC131" s="57"/>
      <c r="AD131" s="56" t="n">
        <f aca="false">SUM(H131,J131,L131,N131,P131,R131,T131,V131,X131,Z131,AB131)</f>
        <v>32</v>
      </c>
      <c r="AE131" s="57" t="n">
        <f aca="false">SUM(I131,K131,M131,O131,Q131,S131,U131,W131,Y131,AA131,AC131)</f>
        <v>0</v>
      </c>
      <c r="AHZ131" s="10"/>
      <c r="AIA131" s="10"/>
      <c r="AIB131" s="10"/>
      <c r="AIC131" s="10"/>
      <c r="AID131" s="10"/>
      <c r="AIE131" s="10"/>
      <c r="AIF131" s="10"/>
      <c r="AIG131" s="10"/>
      <c r="AIH131" s="10"/>
      <c r="AII131" s="10"/>
      <c r="AIJ131" s="10"/>
      <c r="AIK131" s="10"/>
      <c r="AIL131" s="10"/>
      <c r="AIM131" s="10"/>
      <c r="AIN131" s="10"/>
      <c r="AIO131" s="10"/>
      <c r="AIP131" s="10"/>
      <c r="AIQ131" s="10"/>
      <c r="AIR131" s="10"/>
      <c r="AIS131" s="10"/>
      <c r="AIT131" s="10"/>
      <c r="AIU131" s="10"/>
      <c r="AIV131" s="10"/>
      <c r="AIW131" s="10"/>
      <c r="AIX131" s="10"/>
      <c r="AIY131" s="10"/>
      <c r="AIZ131" s="10"/>
      <c r="AJA131" s="10"/>
      <c r="AJB131" s="10"/>
      <c r="AJC131" s="10"/>
      <c r="AJD131" s="10"/>
      <c r="AJE131" s="10"/>
      <c r="AJF131" s="10"/>
      <c r="AJG131" s="10"/>
      <c r="AJH131" s="10"/>
      <c r="AJI131" s="10"/>
      <c r="AJJ131" s="10"/>
      <c r="AJK131" s="10"/>
      <c r="AJL131" s="10"/>
      <c r="AJM131" s="10"/>
      <c r="AJN131" s="10"/>
      <c r="AJO131" s="10"/>
      <c r="AJP131" s="10"/>
      <c r="AJQ131" s="10"/>
      <c r="AJR131" s="10"/>
      <c r="AJS131" s="10"/>
      <c r="AJT131" s="10"/>
      <c r="AJU131" s="10"/>
      <c r="AJV131" s="10"/>
      <c r="AJW131" s="10"/>
      <c r="AJX131" s="10"/>
      <c r="AJY131" s="10"/>
      <c r="AJZ131" s="10"/>
      <c r="AKA131" s="10"/>
      <c r="AKB131" s="10"/>
      <c r="AKC131" s="10"/>
      <c r="AKD131" s="10"/>
      <c r="AKE131" s="10"/>
      <c r="AKF131" s="10"/>
      <c r="AKG131" s="10"/>
      <c r="AKH131" s="10"/>
      <c r="AKI131" s="10"/>
      <c r="AKJ131" s="10"/>
      <c r="AKK131" s="10"/>
      <c r="AKL131" s="10"/>
      <c r="AKM131" s="10"/>
      <c r="AKN131" s="10"/>
      <c r="AKO131" s="10"/>
      <c r="AKP131" s="10"/>
      <c r="AKQ131" s="10"/>
      <c r="AKR131" s="10"/>
      <c r="AKS131" s="10"/>
      <c r="AKT131" s="10"/>
      <c r="AKU131" s="10"/>
      <c r="AKV131" s="10"/>
      <c r="AKW131" s="10"/>
      <c r="AKX131" s="10"/>
      <c r="AKY131" s="10"/>
      <c r="AKZ131" s="10"/>
      <c r="ALA131" s="10"/>
      <c r="ALB131" s="10"/>
      <c r="ALC131" s="10"/>
      <c r="ALD131" s="10"/>
      <c r="ALE131" s="10"/>
      <c r="ALF131" s="10"/>
      <c r="ALG131" s="10"/>
      <c r="ALH131" s="10"/>
      <c r="ALI131" s="10"/>
      <c r="ALJ131" s="10"/>
      <c r="ALK131" s="10"/>
      <c r="ALL131" s="10"/>
      <c r="ALM131" s="10"/>
      <c r="ALN131" s="10"/>
      <c r="ALO131" s="10"/>
      <c r="ALP131" s="10"/>
      <c r="ALQ131" s="10"/>
      <c r="ALR131" s="10"/>
      <c r="ALS131" s="10"/>
      <c r="ALT131" s="10"/>
      <c r="ALU131" s="10"/>
      <c r="ALV131" s="10"/>
      <c r="ALW131" s="10"/>
      <c r="ALX131" s="10"/>
      <c r="ALY131" s="10"/>
      <c r="ALZ131" s="10"/>
      <c r="AMA131" s="10"/>
      <c r="AMB131" s="10"/>
      <c r="AMC131" s="10"/>
      <c r="AMD131" s="10"/>
      <c r="AME131" s="10"/>
      <c r="AMF131" s="10"/>
      <c r="AMG131" s="10"/>
      <c r="AMH131" s="10"/>
      <c r="AMI131" s="10"/>
      <c r="AMJ131" s="10"/>
    </row>
    <row r="132" s="52" customFormat="true" ht="12.75" hidden="false" customHeight="true" outlineLevel="0" collapsed="false">
      <c r="A132" s="1"/>
      <c r="B132" s="53" t="s">
        <v>281</v>
      </c>
      <c r="C132" s="53" t="s">
        <v>282</v>
      </c>
      <c r="D132" s="54" t="s">
        <v>159</v>
      </c>
      <c r="E132" s="53" t="n">
        <v>16</v>
      </c>
      <c r="F132" s="55" t="n">
        <v>11.25</v>
      </c>
      <c r="G132" s="68" t="n">
        <v>180</v>
      </c>
      <c r="H132" s="56" t="n">
        <v>16</v>
      </c>
      <c r="I132" s="57"/>
      <c r="J132" s="68"/>
      <c r="K132" s="68"/>
      <c r="L132" s="56"/>
      <c r="M132" s="56"/>
      <c r="N132" s="56"/>
      <c r="O132" s="56"/>
      <c r="P132" s="56"/>
      <c r="Q132" s="56"/>
      <c r="R132" s="56"/>
      <c r="S132" s="56"/>
      <c r="T132" s="56"/>
      <c r="U132" s="56"/>
      <c r="V132" s="56"/>
      <c r="W132" s="56"/>
      <c r="X132" s="56"/>
      <c r="Y132" s="56"/>
      <c r="Z132" s="56"/>
      <c r="AA132" s="56"/>
      <c r="AB132" s="56"/>
      <c r="AC132" s="57"/>
      <c r="AD132" s="56" t="n">
        <f aca="false">SUM(H132,J132,L132,N132,P132,R132,T132,V132,X132,Z132,AB132)</f>
        <v>16</v>
      </c>
      <c r="AE132" s="57" t="n">
        <f aca="false">SUM(I132,K132,M132,O132,Q132,S132,U132,W132,Y132,AA132,AC132)</f>
        <v>0</v>
      </c>
      <c r="AHZ132" s="10"/>
      <c r="AIA132" s="10"/>
      <c r="AIB132" s="10"/>
      <c r="AIC132" s="10"/>
      <c r="AID132" s="10"/>
      <c r="AIE132" s="10"/>
      <c r="AIF132" s="10"/>
      <c r="AIG132" s="10"/>
      <c r="AIH132" s="10"/>
      <c r="AII132" s="10"/>
      <c r="AIJ132" s="10"/>
      <c r="AIK132" s="10"/>
      <c r="AIL132" s="10"/>
      <c r="AIM132" s="10"/>
      <c r="AIN132" s="10"/>
      <c r="AIO132" s="10"/>
      <c r="AIP132" s="10"/>
      <c r="AIQ132" s="10"/>
      <c r="AIR132" s="10"/>
      <c r="AIS132" s="10"/>
      <c r="AIT132" s="10"/>
      <c r="AIU132" s="10"/>
      <c r="AIV132" s="10"/>
      <c r="AIW132" s="10"/>
      <c r="AIX132" s="10"/>
      <c r="AIY132" s="10"/>
      <c r="AIZ132" s="10"/>
      <c r="AJA132" s="10"/>
      <c r="AJB132" s="10"/>
      <c r="AJC132" s="10"/>
      <c r="AJD132" s="10"/>
      <c r="AJE132" s="10"/>
      <c r="AJF132" s="10"/>
      <c r="AJG132" s="10"/>
      <c r="AJH132" s="10"/>
      <c r="AJI132" s="10"/>
      <c r="AJJ132" s="10"/>
      <c r="AJK132" s="10"/>
      <c r="AJL132" s="10"/>
      <c r="AJM132" s="10"/>
      <c r="AJN132" s="10"/>
      <c r="AJO132" s="10"/>
      <c r="AJP132" s="10"/>
      <c r="AJQ132" s="10"/>
      <c r="AJR132" s="10"/>
      <c r="AJS132" s="10"/>
      <c r="AJT132" s="10"/>
      <c r="AJU132" s="10"/>
      <c r="AJV132" s="10"/>
      <c r="AJW132" s="10"/>
      <c r="AJX132" s="10"/>
      <c r="AJY132" s="10"/>
      <c r="AJZ132" s="10"/>
      <c r="AKA132" s="10"/>
      <c r="AKB132" s="10"/>
      <c r="AKC132" s="10"/>
      <c r="AKD132" s="10"/>
      <c r="AKE132" s="10"/>
      <c r="AKF132" s="10"/>
      <c r="AKG132" s="10"/>
      <c r="AKH132" s="10"/>
      <c r="AKI132" s="10"/>
      <c r="AKJ132" s="10"/>
      <c r="AKK132" s="10"/>
      <c r="AKL132" s="10"/>
      <c r="AKM132" s="10"/>
      <c r="AKN132" s="10"/>
      <c r="AKO132" s="10"/>
      <c r="AKP132" s="10"/>
      <c r="AKQ132" s="10"/>
      <c r="AKR132" s="10"/>
      <c r="AKS132" s="10"/>
      <c r="AKT132" s="10"/>
      <c r="AKU132" s="10"/>
      <c r="AKV132" s="10"/>
      <c r="AKW132" s="10"/>
      <c r="AKX132" s="10"/>
      <c r="AKY132" s="10"/>
      <c r="AKZ132" s="10"/>
      <c r="ALA132" s="10"/>
      <c r="ALB132" s="10"/>
      <c r="ALC132" s="10"/>
      <c r="ALD132" s="10"/>
      <c r="ALE132" s="10"/>
      <c r="ALF132" s="10"/>
      <c r="ALG132" s="10"/>
      <c r="ALH132" s="10"/>
      <c r="ALI132" s="10"/>
      <c r="ALJ132" s="10"/>
      <c r="ALK132" s="10"/>
      <c r="ALL132" s="10"/>
      <c r="ALM132" s="10"/>
      <c r="ALN132" s="10"/>
      <c r="ALO132" s="10"/>
      <c r="ALP132" s="10"/>
      <c r="ALQ132" s="10"/>
      <c r="ALR132" s="10"/>
      <c r="ALS132" s="10"/>
      <c r="ALT132" s="10"/>
      <c r="ALU132" s="10"/>
      <c r="ALV132" s="10"/>
      <c r="ALW132" s="10"/>
      <c r="ALX132" s="10"/>
      <c r="ALY132" s="10"/>
      <c r="ALZ132" s="10"/>
      <c r="AMA132" s="10"/>
      <c r="AMB132" s="10"/>
      <c r="AMC132" s="10"/>
      <c r="AMD132" s="10"/>
      <c r="AME132" s="10"/>
      <c r="AMF132" s="10"/>
      <c r="AMG132" s="10"/>
      <c r="AMH132" s="10"/>
      <c r="AMI132" s="10"/>
      <c r="AMJ132" s="10"/>
    </row>
    <row r="133" s="52" customFormat="true" ht="12.75" hidden="false" customHeight="true" outlineLevel="0" collapsed="false">
      <c r="A133" s="1"/>
      <c r="B133" s="53" t="s">
        <v>283</v>
      </c>
      <c r="C133" s="53" t="s">
        <v>284</v>
      </c>
      <c r="D133" s="54" t="s">
        <v>159</v>
      </c>
      <c r="E133" s="53" t="n">
        <v>96</v>
      </c>
      <c r="F133" s="55" t="n">
        <v>19.97</v>
      </c>
      <c r="G133" s="68" t="n">
        <v>1917.12</v>
      </c>
      <c r="H133" s="56" t="n">
        <v>96</v>
      </c>
      <c r="I133" s="57"/>
      <c r="J133" s="68"/>
      <c r="K133" s="68"/>
      <c r="L133" s="56"/>
      <c r="M133" s="56"/>
      <c r="N133" s="56"/>
      <c r="O133" s="56"/>
      <c r="P133" s="56"/>
      <c r="Q133" s="56"/>
      <c r="R133" s="56"/>
      <c r="S133" s="56"/>
      <c r="T133" s="56"/>
      <c r="U133" s="56"/>
      <c r="V133" s="56"/>
      <c r="W133" s="56"/>
      <c r="X133" s="56"/>
      <c r="Y133" s="56"/>
      <c r="Z133" s="56"/>
      <c r="AA133" s="56"/>
      <c r="AB133" s="56"/>
      <c r="AC133" s="57"/>
      <c r="AD133" s="56" t="n">
        <f aca="false">SUM(H133,J133,L133,N133,P133,R133,T133,V133,X133,Z133,AB133)</f>
        <v>96</v>
      </c>
      <c r="AE133" s="57" t="n">
        <f aca="false">SUM(I133,K133,M133,O133,Q133,S133,U133,W133,Y133,AA133,AC133)</f>
        <v>0</v>
      </c>
      <c r="AHZ133" s="10"/>
      <c r="AIA133" s="10"/>
      <c r="AIB133" s="10"/>
      <c r="AIC133" s="10"/>
      <c r="AID133" s="10"/>
      <c r="AIE133" s="10"/>
      <c r="AIF133" s="10"/>
      <c r="AIG133" s="10"/>
      <c r="AIH133" s="10"/>
      <c r="AII133" s="10"/>
      <c r="AIJ133" s="10"/>
      <c r="AIK133" s="10"/>
      <c r="AIL133" s="10"/>
      <c r="AIM133" s="10"/>
      <c r="AIN133" s="10"/>
      <c r="AIO133" s="10"/>
      <c r="AIP133" s="10"/>
      <c r="AIQ133" s="10"/>
      <c r="AIR133" s="10"/>
      <c r="AIS133" s="10"/>
      <c r="AIT133" s="10"/>
      <c r="AIU133" s="10"/>
      <c r="AIV133" s="10"/>
      <c r="AIW133" s="10"/>
      <c r="AIX133" s="10"/>
      <c r="AIY133" s="10"/>
      <c r="AIZ133" s="10"/>
      <c r="AJA133" s="10"/>
      <c r="AJB133" s="10"/>
      <c r="AJC133" s="10"/>
      <c r="AJD133" s="10"/>
      <c r="AJE133" s="10"/>
      <c r="AJF133" s="10"/>
      <c r="AJG133" s="10"/>
      <c r="AJH133" s="10"/>
      <c r="AJI133" s="10"/>
      <c r="AJJ133" s="10"/>
      <c r="AJK133" s="10"/>
      <c r="AJL133" s="10"/>
      <c r="AJM133" s="10"/>
      <c r="AJN133" s="10"/>
      <c r="AJO133" s="10"/>
      <c r="AJP133" s="10"/>
      <c r="AJQ133" s="10"/>
      <c r="AJR133" s="10"/>
      <c r="AJS133" s="10"/>
      <c r="AJT133" s="10"/>
      <c r="AJU133" s="10"/>
      <c r="AJV133" s="10"/>
      <c r="AJW133" s="10"/>
      <c r="AJX133" s="10"/>
      <c r="AJY133" s="10"/>
      <c r="AJZ133" s="10"/>
      <c r="AKA133" s="10"/>
      <c r="AKB133" s="10"/>
      <c r="AKC133" s="10"/>
      <c r="AKD133" s="10"/>
      <c r="AKE133" s="10"/>
      <c r="AKF133" s="10"/>
      <c r="AKG133" s="10"/>
      <c r="AKH133" s="10"/>
      <c r="AKI133" s="10"/>
      <c r="AKJ133" s="10"/>
      <c r="AKK133" s="10"/>
      <c r="AKL133" s="10"/>
      <c r="AKM133" s="10"/>
      <c r="AKN133" s="10"/>
      <c r="AKO133" s="10"/>
      <c r="AKP133" s="10"/>
      <c r="AKQ133" s="10"/>
      <c r="AKR133" s="10"/>
      <c r="AKS133" s="10"/>
      <c r="AKT133" s="10"/>
      <c r="AKU133" s="10"/>
      <c r="AKV133" s="10"/>
      <c r="AKW133" s="10"/>
      <c r="AKX133" s="10"/>
      <c r="AKY133" s="10"/>
      <c r="AKZ133" s="10"/>
      <c r="ALA133" s="10"/>
      <c r="ALB133" s="10"/>
      <c r="ALC133" s="10"/>
      <c r="ALD133" s="10"/>
      <c r="ALE133" s="10"/>
      <c r="ALF133" s="10"/>
      <c r="ALG133" s="10"/>
      <c r="ALH133" s="10"/>
      <c r="ALI133" s="10"/>
      <c r="ALJ133" s="10"/>
      <c r="ALK133" s="10"/>
      <c r="ALL133" s="10"/>
      <c r="ALM133" s="10"/>
      <c r="ALN133" s="10"/>
      <c r="ALO133" s="10"/>
      <c r="ALP133" s="10"/>
      <c r="ALQ133" s="10"/>
      <c r="ALR133" s="10"/>
      <c r="ALS133" s="10"/>
      <c r="ALT133" s="10"/>
      <c r="ALU133" s="10"/>
      <c r="ALV133" s="10"/>
      <c r="ALW133" s="10"/>
      <c r="ALX133" s="10"/>
      <c r="ALY133" s="10"/>
      <c r="ALZ133" s="10"/>
      <c r="AMA133" s="10"/>
      <c r="AMB133" s="10"/>
      <c r="AMC133" s="10"/>
      <c r="AMD133" s="10"/>
      <c r="AME133" s="10"/>
      <c r="AMF133" s="10"/>
      <c r="AMG133" s="10"/>
      <c r="AMH133" s="10"/>
      <c r="AMI133" s="10"/>
      <c r="AMJ133" s="10"/>
    </row>
    <row r="134" s="52" customFormat="true" ht="12.75" hidden="false" customHeight="true" outlineLevel="0" collapsed="false">
      <c r="A134" s="1"/>
      <c r="B134" s="53" t="s">
        <v>285</v>
      </c>
      <c r="C134" s="53" t="s">
        <v>286</v>
      </c>
      <c r="D134" s="54" t="s">
        <v>159</v>
      </c>
      <c r="E134" s="53" t="n">
        <v>80</v>
      </c>
      <c r="F134" s="55" t="n">
        <v>88.09</v>
      </c>
      <c r="G134" s="68" t="n">
        <v>7047.2</v>
      </c>
      <c r="H134" s="56" t="n">
        <v>80</v>
      </c>
      <c r="I134" s="57"/>
      <c r="J134" s="68"/>
      <c r="K134" s="68"/>
      <c r="L134" s="56"/>
      <c r="M134" s="56"/>
      <c r="N134" s="56"/>
      <c r="O134" s="56"/>
      <c r="P134" s="56"/>
      <c r="Q134" s="56"/>
      <c r="R134" s="56"/>
      <c r="S134" s="56"/>
      <c r="T134" s="56"/>
      <c r="U134" s="56"/>
      <c r="V134" s="56"/>
      <c r="W134" s="56"/>
      <c r="X134" s="56"/>
      <c r="Y134" s="56"/>
      <c r="Z134" s="56"/>
      <c r="AA134" s="56"/>
      <c r="AB134" s="56"/>
      <c r="AC134" s="57"/>
      <c r="AD134" s="56" t="n">
        <f aca="false">SUM(H134,J134,L134,N134,P134,R134,T134,V134,X134,Z134,AB134)</f>
        <v>80</v>
      </c>
      <c r="AE134" s="57" t="n">
        <f aca="false">SUM(I134,K134,M134,O134,Q134,S134,U134,W134,Y134,AA134,AC134)</f>
        <v>0</v>
      </c>
      <c r="AHZ134" s="10"/>
      <c r="AIA134" s="10"/>
      <c r="AIB134" s="10"/>
      <c r="AIC134" s="10"/>
      <c r="AID134" s="10"/>
      <c r="AIE134" s="10"/>
      <c r="AIF134" s="10"/>
      <c r="AIG134" s="10"/>
      <c r="AIH134" s="10"/>
      <c r="AII134" s="10"/>
      <c r="AIJ134" s="10"/>
      <c r="AIK134" s="10"/>
      <c r="AIL134" s="10"/>
      <c r="AIM134" s="10"/>
      <c r="AIN134" s="10"/>
      <c r="AIO134" s="10"/>
      <c r="AIP134" s="10"/>
      <c r="AIQ134" s="10"/>
      <c r="AIR134" s="10"/>
      <c r="AIS134" s="10"/>
      <c r="AIT134" s="10"/>
      <c r="AIU134" s="10"/>
      <c r="AIV134" s="10"/>
      <c r="AIW134" s="10"/>
      <c r="AIX134" s="10"/>
      <c r="AIY134" s="10"/>
      <c r="AIZ134" s="10"/>
      <c r="AJA134" s="10"/>
      <c r="AJB134" s="10"/>
      <c r="AJC134" s="10"/>
      <c r="AJD134" s="10"/>
      <c r="AJE134" s="10"/>
      <c r="AJF134" s="10"/>
      <c r="AJG134" s="10"/>
      <c r="AJH134" s="10"/>
      <c r="AJI134" s="10"/>
      <c r="AJJ134" s="10"/>
      <c r="AJK134" s="10"/>
      <c r="AJL134" s="10"/>
      <c r="AJM134" s="10"/>
      <c r="AJN134" s="10"/>
      <c r="AJO134" s="10"/>
      <c r="AJP134" s="10"/>
      <c r="AJQ134" s="10"/>
      <c r="AJR134" s="10"/>
      <c r="AJS134" s="10"/>
      <c r="AJT134" s="10"/>
      <c r="AJU134" s="10"/>
      <c r="AJV134" s="10"/>
      <c r="AJW134" s="10"/>
      <c r="AJX134" s="10"/>
      <c r="AJY134" s="10"/>
      <c r="AJZ134" s="10"/>
      <c r="AKA134" s="10"/>
      <c r="AKB134" s="10"/>
      <c r="AKC134" s="10"/>
      <c r="AKD134" s="10"/>
      <c r="AKE134" s="10"/>
      <c r="AKF134" s="10"/>
      <c r="AKG134" s="10"/>
      <c r="AKH134" s="10"/>
      <c r="AKI134" s="10"/>
      <c r="AKJ134" s="10"/>
      <c r="AKK134" s="10"/>
      <c r="AKL134" s="10"/>
      <c r="AKM134" s="10"/>
      <c r="AKN134" s="10"/>
      <c r="AKO134" s="10"/>
      <c r="AKP134" s="10"/>
      <c r="AKQ134" s="10"/>
      <c r="AKR134" s="10"/>
      <c r="AKS134" s="10"/>
      <c r="AKT134" s="10"/>
      <c r="AKU134" s="10"/>
      <c r="AKV134" s="10"/>
      <c r="AKW134" s="10"/>
      <c r="AKX134" s="10"/>
      <c r="AKY134" s="10"/>
      <c r="AKZ134" s="10"/>
      <c r="ALA134" s="10"/>
      <c r="ALB134" s="10"/>
      <c r="ALC134" s="10"/>
      <c r="ALD134" s="10"/>
      <c r="ALE134" s="10"/>
      <c r="ALF134" s="10"/>
      <c r="ALG134" s="10"/>
      <c r="ALH134" s="10"/>
      <c r="ALI134" s="10"/>
      <c r="ALJ134" s="10"/>
      <c r="ALK134" s="10"/>
      <c r="ALL134" s="10"/>
      <c r="ALM134" s="10"/>
      <c r="ALN134" s="10"/>
      <c r="ALO134" s="10"/>
      <c r="ALP134" s="10"/>
      <c r="ALQ134" s="10"/>
      <c r="ALR134" s="10"/>
      <c r="ALS134" s="10"/>
      <c r="ALT134" s="10"/>
      <c r="ALU134" s="10"/>
      <c r="ALV134" s="10"/>
      <c r="ALW134" s="10"/>
      <c r="ALX134" s="10"/>
      <c r="ALY134" s="10"/>
      <c r="ALZ134" s="10"/>
      <c r="AMA134" s="10"/>
      <c r="AMB134" s="10"/>
      <c r="AMC134" s="10"/>
      <c r="AMD134" s="10"/>
      <c r="AME134" s="10"/>
      <c r="AMF134" s="10"/>
      <c r="AMG134" s="10"/>
      <c r="AMH134" s="10"/>
      <c r="AMI134" s="10"/>
      <c r="AMJ134" s="10"/>
    </row>
    <row r="135" s="52" customFormat="true" ht="12.75" hidden="false" customHeight="true" outlineLevel="0" collapsed="false">
      <c r="A135" s="1"/>
      <c r="B135" s="53" t="s">
        <v>287</v>
      </c>
      <c r="C135" s="53" t="s">
        <v>288</v>
      </c>
      <c r="D135" s="54" t="s">
        <v>159</v>
      </c>
      <c r="E135" s="53" t="n">
        <v>6</v>
      </c>
      <c r="F135" s="55" t="n">
        <v>1240.75</v>
      </c>
      <c r="G135" s="68" t="n">
        <v>7444.5</v>
      </c>
      <c r="H135" s="56" t="n">
        <v>6</v>
      </c>
      <c r="I135" s="57"/>
      <c r="J135" s="68"/>
      <c r="K135" s="68"/>
      <c r="L135" s="56"/>
      <c r="M135" s="56"/>
      <c r="N135" s="56"/>
      <c r="O135" s="56"/>
      <c r="P135" s="56"/>
      <c r="Q135" s="56"/>
      <c r="R135" s="56"/>
      <c r="S135" s="56"/>
      <c r="T135" s="56"/>
      <c r="U135" s="56"/>
      <c r="V135" s="56"/>
      <c r="W135" s="56"/>
      <c r="X135" s="56"/>
      <c r="Y135" s="56"/>
      <c r="Z135" s="56"/>
      <c r="AA135" s="56"/>
      <c r="AB135" s="56"/>
      <c r="AC135" s="57"/>
      <c r="AD135" s="56" t="n">
        <f aca="false">SUM(H135,J135,L135,N135,P135,R135,T135,V135,X135,Z135,AB135)</f>
        <v>6</v>
      </c>
      <c r="AE135" s="57" t="n">
        <f aca="false">SUM(I135,K135,M135,O135,Q135,S135,U135,W135,Y135,AA135,AC135)</f>
        <v>0</v>
      </c>
      <c r="AHZ135" s="10"/>
      <c r="AIA135" s="10"/>
      <c r="AIB135" s="10"/>
      <c r="AIC135" s="10"/>
      <c r="AID135" s="10"/>
      <c r="AIE135" s="10"/>
      <c r="AIF135" s="10"/>
      <c r="AIG135" s="10"/>
      <c r="AIH135" s="10"/>
      <c r="AII135" s="10"/>
      <c r="AIJ135" s="10"/>
      <c r="AIK135" s="10"/>
      <c r="AIL135" s="10"/>
      <c r="AIM135" s="10"/>
      <c r="AIN135" s="10"/>
      <c r="AIO135" s="10"/>
      <c r="AIP135" s="10"/>
      <c r="AIQ135" s="10"/>
      <c r="AIR135" s="10"/>
      <c r="AIS135" s="10"/>
      <c r="AIT135" s="10"/>
      <c r="AIU135" s="10"/>
      <c r="AIV135" s="10"/>
      <c r="AIW135" s="10"/>
      <c r="AIX135" s="10"/>
      <c r="AIY135" s="10"/>
      <c r="AIZ135" s="10"/>
      <c r="AJA135" s="10"/>
      <c r="AJB135" s="10"/>
      <c r="AJC135" s="10"/>
      <c r="AJD135" s="10"/>
      <c r="AJE135" s="10"/>
      <c r="AJF135" s="10"/>
      <c r="AJG135" s="10"/>
      <c r="AJH135" s="10"/>
      <c r="AJI135" s="10"/>
      <c r="AJJ135" s="10"/>
      <c r="AJK135" s="10"/>
      <c r="AJL135" s="10"/>
      <c r="AJM135" s="10"/>
      <c r="AJN135" s="10"/>
      <c r="AJO135" s="10"/>
      <c r="AJP135" s="10"/>
      <c r="AJQ135" s="10"/>
      <c r="AJR135" s="10"/>
      <c r="AJS135" s="10"/>
      <c r="AJT135" s="10"/>
      <c r="AJU135" s="10"/>
      <c r="AJV135" s="10"/>
      <c r="AJW135" s="10"/>
      <c r="AJX135" s="10"/>
      <c r="AJY135" s="10"/>
      <c r="AJZ135" s="10"/>
      <c r="AKA135" s="10"/>
      <c r="AKB135" s="10"/>
      <c r="AKC135" s="10"/>
      <c r="AKD135" s="10"/>
      <c r="AKE135" s="10"/>
      <c r="AKF135" s="10"/>
      <c r="AKG135" s="10"/>
      <c r="AKH135" s="10"/>
      <c r="AKI135" s="10"/>
      <c r="AKJ135" s="10"/>
      <c r="AKK135" s="10"/>
      <c r="AKL135" s="10"/>
      <c r="AKM135" s="10"/>
      <c r="AKN135" s="10"/>
      <c r="AKO135" s="10"/>
      <c r="AKP135" s="10"/>
      <c r="AKQ135" s="10"/>
      <c r="AKR135" s="10"/>
      <c r="AKS135" s="10"/>
      <c r="AKT135" s="10"/>
      <c r="AKU135" s="10"/>
      <c r="AKV135" s="10"/>
      <c r="AKW135" s="10"/>
      <c r="AKX135" s="10"/>
      <c r="AKY135" s="10"/>
      <c r="AKZ135" s="10"/>
      <c r="ALA135" s="10"/>
      <c r="ALB135" s="10"/>
      <c r="ALC135" s="10"/>
      <c r="ALD135" s="10"/>
      <c r="ALE135" s="10"/>
      <c r="ALF135" s="10"/>
      <c r="ALG135" s="10"/>
      <c r="ALH135" s="10"/>
      <c r="ALI135" s="10"/>
      <c r="ALJ135" s="10"/>
      <c r="ALK135" s="10"/>
      <c r="ALL135" s="10"/>
      <c r="ALM135" s="10"/>
      <c r="ALN135" s="10"/>
      <c r="ALO135" s="10"/>
      <c r="ALP135" s="10"/>
      <c r="ALQ135" s="10"/>
      <c r="ALR135" s="10"/>
      <c r="ALS135" s="10"/>
      <c r="ALT135" s="10"/>
      <c r="ALU135" s="10"/>
      <c r="ALV135" s="10"/>
      <c r="ALW135" s="10"/>
      <c r="ALX135" s="10"/>
      <c r="ALY135" s="10"/>
      <c r="ALZ135" s="10"/>
      <c r="AMA135" s="10"/>
      <c r="AMB135" s="10"/>
      <c r="AMC135" s="10"/>
      <c r="AMD135" s="10"/>
      <c r="AME135" s="10"/>
      <c r="AMF135" s="10"/>
      <c r="AMG135" s="10"/>
      <c r="AMH135" s="10"/>
      <c r="AMI135" s="10"/>
      <c r="AMJ135" s="10"/>
    </row>
    <row r="136" s="52" customFormat="true" ht="12.75" hidden="false" customHeight="true" outlineLevel="0" collapsed="false">
      <c r="A136" s="1"/>
      <c r="B136" s="53" t="s">
        <v>289</v>
      </c>
      <c r="C136" s="53" t="s">
        <v>290</v>
      </c>
      <c r="D136" s="54" t="s">
        <v>159</v>
      </c>
      <c r="E136" s="53" t="n">
        <v>6</v>
      </c>
      <c r="F136" s="55" t="n">
        <v>1290.38</v>
      </c>
      <c r="G136" s="68" t="n">
        <v>7742.28</v>
      </c>
      <c r="H136" s="56" t="n">
        <v>6</v>
      </c>
      <c r="I136" s="57"/>
      <c r="J136" s="68"/>
      <c r="K136" s="68"/>
      <c r="L136" s="56"/>
      <c r="M136" s="56"/>
      <c r="N136" s="56"/>
      <c r="O136" s="56"/>
      <c r="P136" s="56"/>
      <c r="Q136" s="56"/>
      <c r="R136" s="56"/>
      <c r="S136" s="56"/>
      <c r="T136" s="56"/>
      <c r="U136" s="56"/>
      <c r="V136" s="56"/>
      <c r="W136" s="56"/>
      <c r="X136" s="56"/>
      <c r="Y136" s="56"/>
      <c r="Z136" s="56"/>
      <c r="AA136" s="56"/>
      <c r="AB136" s="56"/>
      <c r="AC136" s="57"/>
      <c r="AD136" s="56" t="n">
        <f aca="false">SUM(H136,J136,L136,N136,P136,R136,T136,V136,X136,Z136,AB136)</f>
        <v>6</v>
      </c>
      <c r="AE136" s="57" t="n">
        <f aca="false">SUM(I136,K136,M136,O136,Q136,S136,U136,W136,Y136,AA136,AC136)</f>
        <v>0</v>
      </c>
      <c r="AHZ136" s="10"/>
      <c r="AIA136" s="10"/>
      <c r="AIB136" s="10"/>
      <c r="AIC136" s="10"/>
      <c r="AID136" s="10"/>
      <c r="AIE136" s="10"/>
      <c r="AIF136" s="10"/>
      <c r="AIG136" s="10"/>
      <c r="AIH136" s="10"/>
      <c r="AII136" s="10"/>
      <c r="AIJ136" s="10"/>
      <c r="AIK136" s="10"/>
      <c r="AIL136" s="10"/>
      <c r="AIM136" s="10"/>
      <c r="AIN136" s="10"/>
      <c r="AIO136" s="10"/>
      <c r="AIP136" s="10"/>
      <c r="AIQ136" s="10"/>
      <c r="AIR136" s="10"/>
      <c r="AIS136" s="10"/>
      <c r="AIT136" s="10"/>
      <c r="AIU136" s="10"/>
      <c r="AIV136" s="10"/>
      <c r="AIW136" s="10"/>
      <c r="AIX136" s="10"/>
      <c r="AIY136" s="10"/>
      <c r="AIZ136" s="10"/>
      <c r="AJA136" s="10"/>
      <c r="AJB136" s="10"/>
      <c r="AJC136" s="10"/>
      <c r="AJD136" s="10"/>
      <c r="AJE136" s="10"/>
      <c r="AJF136" s="10"/>
      <c r="AJG136" s="10"/>
      <c r="AJH136" s="10"/>
      <c r="AJI136" s="10"/>
      <c r="AJJ136" s="10"/>
      <c r="AJK136" s="10"/>
      <c r="AJL136" s="10"/>
      <c r="AJM136" s="10"/>
      <c r="AJN136" s="10"/>
      <c r="AJO136" s="10"/>
      <c r="AJP136" s="10"/>
      <c r="AJQ136" s="10"/>
      <c r="AJR136" s="10"/>
      <c r="AJS136" s="10"/>
      <c r="AJT136" s="10"/>
      <c r="AJU136" s="10"/>
      <c r="AJV136" s="10"/>
      <c r="AJW136" s="10"/>
      <c r="AJX136" s="10"/>
      <c r="AJY136" s="10"/>
      <c r="AJZ136" s="10"/>
      <c r="AKA136" s="10"/>
      <c r="AKB136" s="10"/>
      <c r="AKC136" s="10"/>
      <c r="AKD136" s="10"/>
      <c r="AKE136" s="10"/>
      <c r="AKF136" s="10"/>
      <c r="AKG136" s="10"/>
      <c r="AKH136" s="10"/>
      <c r="AKI136" s="10"/>
      <c r="AKJ136" s="10"/>
      <c r="AKK136" s="10"/>
      <c r="AKL136" s="10"/>
      <c r="AKM136" s="10"/>
      <c r="AKN136" s="10"/>
      <c r="AKO136" s="10"/>
      <c r="AKP136" s="10"/>
      <c r="AKQ136" s="10"/>
      <c r="AKR136" s="10"/>
      <c r="AKS136" s="10"/>
      <c r="AKT136" s="10"/>
      <c r="AKU136" s="10"/>
      <c r="AKV136" s="10"/>
      <c r="AKW136" s="10"/>
      <c r="AKX136" s="10"/>
      <c r="AKY136" s="10"/>
      <c r="AKZ136" s="10"/>
      <c r="ALA136" s="10"/>
      <c r="ALB136" s="10"/>
      <c r="ALC136" s="10"/>
      <c r="ALD136" s="10"/>
      <c r="ALE136" s="10"/>
      <c r="ALF136" s="10"/>
      <c r="ALG136" s="10"/>
      <c r="ALH136" s="10"/>
      <c r="ALI136" s="10"/>
      <c r="ALJ136" s="10"/>
      <c r="ALK136" s="10"/>
      <c r="ALL136" s="10"/>
      <c r="ALM136" s="10"/>
      <c r="ALN136" s="10"/>
      <c r="ALO136" s="10"/>
      <c r="ALP136" s="10"/>
      <c r="ALQ136" s="10"/>
      <c r="ALR136" s="10"/>
      <c r="ALS136" s="10"/>
      <c r="ALT136" s="10"/>
      <c r="ALU136" s="10"/>
      <c r="ALV136" s="10"/>
      <c r="ALW136" s="10"/>
      <c r="ALX136" s="10"/>
      <c r="ALY136" s="10"/>
      <c r="ALZ136" s="10"/>
      <c r="AMA136" s="10"/>
      <c r="AMB136" s="10"/>
      <c r="AMC136" s="10"/>
      <c r="AMD136" s="10"/>
      <c r="AME136" s="10"/>
      <c r="AMF136" s="10"/>
      <c r="AMG136" s="10"/>
      <c r="AMH136" s="10"/>
      <c r="AMI136" s="10"/>
      <c r="AMJ136" s="10"/>
    </row>
    <row r="137" s="52" customFormat="true" ht="12.75" hidden="false" customHeight="true" outlineLevel="0" collapsed="false">
      <c r="A137" s="1"/>
      <c r="B137" s="53" t="s">
        <v>291</v>
      </c>
      <c r="C137" s="53" t="s">
        <v>292</v>
      </c>
      <c r="D137" s="54" t="s">
        <v>159</v>
      </c>
      <c r="E137" s="53" t="n">
        <v>1</v>
      </c>
      <c r="F137" s="55" t="n">
        <v>2572.82</v>
      </c>
      <c r="G137" s="68" t="n">
        <v>2572.82</v>
      </c>
      <c r="H137" s="56" t="n">
        <v>1</v>
      </c>
      <c r="I137" s="57"/>
      <c r="J137" s="68"/>
      <c r="K137" s="68"/>
      <c r="L137" s="56"/>
      <c r="M137" s="56"/>
      <c r="N137" s="56"/>
      <c r="O137" s="56"/>
      <c r="P137" s="56"/>
      <c r="Q137" s="56"/>
      <c r="R137" s="56"/>
      <c r="S137" s="56"/>
      <c r="T137" s="56"/>
      <c r="U137" s="56"/>
      <c r="V137" s="56"/>
      <c r="W137" s="56"/>
      <c r="X137" s="56"/>
      <c r="Y137" s="56"/>
      <c r="Z137" s="56"/>
      <c r="AA137" s="56"/>
      <c r="AB137" s="56"/>
      <c r="AC137" s="57"/>
      <c r="AD137" s="56" t="n">
        <f aca="false">SUM(H137,J137,L137,N137,P137,R137,T137,V137,X137,Z137,AB137)</f>
        <v>1</v>
      </c>
      <c r="AE137" s="57" t="n">
        <f aca="false">SUM(I137,K137,M137,O137,Q137,S137,U137,W137,Y137,AA137,AC137)</f>
        <v>0</v>
      </c>
      <c r="AHZ137" s="10"/>
      <c r="AIA137" s="10"/>
      <c r="AIB137" s="10"/>
      <c r="AIC137" s="10"/>
      <c r="AID137" s="10"/>
      <c r="AIE137" s="10"/>
      <c r="AIF137" s="10"/>
      <c r="AIG137" s="10"/>
      <c r="AIH137" s="10"/>
      <c r="AII137" s="10"/>
      <c r="AIJ137" s="10"/>
      <c r="AIK137" s="10"/>
      <c r="AIL137" s="10"/>
      <c r="AIM137" s="10"/>
      <c r="AIN137" s="10"/>
      <c r="AIO137" s="10"/>
      <c r="AIP137" s="10"/>
      <c r="AIQ137" s="10"/>
      <c r="AIR137" s="10"/>
      <c r="AIS137" s="10"/>
      <c r="AIT137" s="10"/>
      <c r="AIU137" s="10"/>
      <c r="AIV137" s="10"/>
      <c r="AIW137" s="10"/>
      <c r="AIX137" s="10"/>
      <c r="AIY137" s="10"/>
      <c r="AIZ137" s="10"/>
      <c r="AJA137" s="10"/>
      <c r="AJB137" s="10"/>
      <c r="AJC137" s="10"/>
      <c r="AJD137" s="10"/>
      <c r="AJE137" s="10"/>
      <c r="AJF137" s="10"/>
      <c r="AJG137" s="10"/>
      <c r="AJH137" s="10"/>
      <c r="AJI137" s="10"/>
      <c r="AJJ137" s="10"/>
      <c r="AJK137" s="10"/>
      <c r="AJL137" s="10"/>
      <c r="AJM137" s="10"/>
      <c r="AJN137" s="10"/>
      <c r="AJO137" s="10"/>
      <c r="AJP137" s="10"/>
      <c r="AJQ137" s="10"/>
      <c r="AJR137" s="10"/>
      <c r="AJS137" s="10"/>
      <c r="AJT137" s="10"/>
      <c r="AJU137" s="10"/>
      <c r="AJV137" s="10"/>
      <c r="AJW137" s="10"/>
      <c r="AJX137" s="10"/>
      <c r="AJY137" s="10"/>
      <c r="AJZ137" s="10"/>
      <c r="AKA137" s="10"/>
      <c r="AKB137" s="10"/>
      <c r="AKC137" s="10"/>
      <c r="AKD137" s="10"/>
      <c r="AKE137" s="10"/>
      <c r="AKF137" s="10"/>
      <c r="AKG137" s="10"/>
      <c r="AKH137" s="10"/>
      <c r="AKI137" s="10"/>
      <c r="AKJ137" s="10"/>
      <c r="AKK137" s="10"/>
      <c r="AKL137" s="10"/>
      <c r="AKM137" s="10"/>
      <c r="AKN137" s="10"/>
      <c r="AKO137" s="10"/>
      <c r="AKP137" s="10"/>
      <c r="AKQ137" s="10"/>
      <c r="AKR137" s="10"/>
      <c r="AKS137" s="10"/>
      <c r="AKT137" s="10"/>
      <c r="AKU137" s="10"/>
      <c r="AKV137" s="10"/>
      <c r="AKW137" s="10"/>
      <c r="AKX137" s="10"/>
      <c r="AKY137" s="10"/>
      <c r="AKZ137" s="10"/>
      <c r="ALA137" s="10"/>
      <c r="ALB137" s="10"/>
      <c r="ALC137" s="10"/>
      <c r="ALD137" s="10"/>
      <c r="ALE137" s="10"/>
      <c r="ALF137" s="10"/>
      <c r="ALG137" s="10"/>
      <c r="ALH137" s="10"/>
      <c r="ALI137" s="10"/>
      <c r="ALJ137" s="10"/>
      <c r="ALK137" s="10"/>
      <c r="ALL137" s="10"/>
      <c r="ALM137" s="10"/>
      <c r="ALN137" s="10"/>
      <c r="ALO137" s="10"/>
      <c r="ALP137" s="10"/>
      <c r="ALQ137" s="10"/>
      <c r="ALR137" s="10"/>
      <c r="ALS137" s="10"/>
      <c r="ALT137" s="10"/>
      <c r="ALU137" s="10"/>
      <c r="ALV137" s="10"/>
      <c r="ALW137" s="10"/>
      <c r="ALX137" s="10"/>
      <c r="ALY137" s="10"/>
      <c r="ALZ137" s="10"/>
      <c r="AMA137" s="10"/>
      <c r="AMB137" s="10"/>
      <c r="AMC137" s="10"/>
      <c r="AMD137" s="10"/>
      <c r="AME137" s="10"/>
      <c r="AMF137" s="10"/>
      <c r="AMG137" s="10"/>
      <c r="AMH137" s="10"/>
      <c r="AMI137" s="10"/>
      <c r="AMJ137" s="10"/>
    </row>
    <row r="138" s="52" customFormat="true" ht="12.75" hidden="false" customHeight="true" outlineLevel="0" collapsed="false">
      <c r="A138" s="1"/>
      <c r="B138" s="53" t="s">
        <v>293</v>
      </c>
      <c r="C138" s="53" t="s">
        <v>294</v>
      </c>
      <c r="D138" s="54" t="s">
        <v>159</v>
      </c>
      <c r="E138" s="53" t="n">
        <v>2</v>
      </c>
      <c r="F138" s="55" t="n">
        <v>1975.85</v>
      </c>
      <c r="G138" s="68" t="n">
        <v>3951.7</v>
      </c>
      <c r="H138" s="56" t="n">
        <v>2</v>
      </c>
      <c r="I138" s="57"/>
      <c r="J138" s="68"/>
      <c r="K138" s="68"/>
      <c r="L138" s="56"/>
      <c r="M138" s="56"/>
      <c r="N138" s="56"/>
      <c r="O138" s="56"/>
      <c r="P138" s="56"/>
      <c r="Q138" s="56"/>
      <c r="R138" s="56"/>
      <c r="S138" s="56"/>
      <c r="T138" s="56"/>
      <c r="U138" s="56"/>
      <c r="V138" s="56"/>
      <c r="W138" s="56"/>
      <c r="X138" s="56"/>
      <c r="Y138" s="56"/>
      <c r="Z138" s="56"/>
      <c r="AA138" s="56"/>
      <c r="AB138" s="56"/>
      <c r="AC138" s="57"/>
      <c r="AD138" s="56" t="n">
        <f aca="false">SUM(H138,J138,L138,N138,P138,R138,T138,V138,X138,Z138,AB138)</f>
        <v>2</v>
      </c>
      <c r="AE138" s="57" t="n">
        <f aca="false">SUM(I138,K138,M138,O138,Q138,S138,U138,W138,Y138,AA138,AC138)</f>
        <v>0</v>
      </c>
      <c r="AHZ138" s="10"/>
      <c r="AIA138" s="10"/>
      <c r="AIB138" s="10"/>
      <c r="AIC138" s="10"/>
      <c r="AID138" s="10"/>
      <c r="AIE138" s="10"/>
      <c r="AIF138" s="10"/>
      <c r="AIG138" s="10"/>
      <c r="AIH138" s="10"/>
      <c r="AII138" s="10"/>
      <c r="AIJ138" s="10"/>
      <c r="AIK138" s="10"/>
      <c r="AIL138" s="10"/>
      <c r="AIM138" s="10"/>
      <c r="AIN138" s="10"/>
      <c r="AIO138" s="10"/>
      <c r="AIP138" s="10"/>
      <c r="AIQ138" s="10"/>
      <c r="AIR138" s="10"/>
      <c r="AIS138" s="10"/>
      <c r="AIT138" s="10"/>
      <c r="AIU138" s="10"/>
      <c r="AIV138" s="10"/>
      <c r="AIW138" s="10"/>
      <c r="AIX138" s="10"/>
      <c r="AIY138" s="10"/>
      <c r="AIZ138" s="10"/>
      <c r="AJA138" s="10"/>
      <c r="AJB138" s="10"/>
      <c r="AJC138" s="10"/>
      <c r="AJD138" s="10"/>
      <c r="AJE138" s="10"/>
      <c r="AJF138" s="10"/>
      <c r="AJG138" s="10"/>
      <c r="AJH138" s="10"/>
      <c r="AJI138" s="10"/>
      <c r="AJJ138" s="10"/>
      <c r="AJK138" s="10"/>
      <c r="AJL138" s="10"/>
      <c r="AJM138" s="10"/>
      <c r="AJN138" s="10"/>
      <c r="AJO138" s="10"/>
      <c r="AJP138" s="10"/>
      <c r="AJQ138" s="10"/>
      <c r="AJR138" s="10"/>
      <c r="AJS138" s="10"/>
      <c r="AJT138" s="10"/>
      <c r="AJU138" s="10"/>
      <c r="AJV138" s="10"/>
      <c r="AJW138" s="10"/>
      <c r="AJX138" s="10"/>
      <c r="AJY138" s="10"/>
      <c r="AJZ138" s="10"/>
      <c r="AKA138" s="10"/>
      <c r="AKB138" s="10"/>
      <c r="AKC138" s="10"/>
      <c r="AKD138" s="10"/>
      <c r="AKE138" s="10"/>
      <c r="AKF138" s="10"/>
      <c r="AKG138" s="10"/>
      <c r="AKH138" s="10"/>
      <c r="AKI138" s="10"/>
      <c r="AKJ138" s="10"/>
      <c r="AKK138" s="10"/>
      <c r="AKL138" s="10"/>
      <c r="AKM138" s="10"/>
      <c r="AKN138" s="10"/>
      <c r="AKO138" s="10"/>
      <c r="AKP138" s="10"/>
      <c r="AKQ138" s="10"/>
      <c r="AKR138" s="10"/>
      <c r="AKS138" s="10"/>
      <c r="AKT138" s="10"/>
      <c r="AKU138" s="10"/>
      <c r="AKV138" s="10"/>
      <c r="AKW138" s="10"/>
      <c r="AKX138" s="10"/>
      <c r="AKY138" s="10"/>
      <c r="AKZ138" s="10"/>
      <c r="ALA138" s="10"/>
      <c r="ALB138" s="10"/>
      <c r="ALC138" s="10"/>
      <c r="ALD138" s="10"/>
      <c r="ALE138" s="10"/>
      <c r="ALF138" s="10"/>
      <c r="ALG138" s="10"/>
      <c r="ALH138" s="10"/>
      <c r="ALI138" s="10"/>
      <c r="ALJ138" s="10"/>
      <c r="ALK138" s="10"/>
      <c r="ALL138" s="10"/>
      <c r="ALM138" s="10"/>
      <c r="ALN138" s="10"/>
      <c r="ALO138" s="10"/>
      <c r="ALP138" s="10"/>
      <c r="ALQ138" s="10"/>
      <c r="ALR138" s="10"/>
      <c r="ALS138" s="10"/>
      <c r="ALT138" s="10"/>
      <c r="ALU138" s="10"/>
      <c r="ALV138" s="10"/>
      <c r="ALW138" s="10"/>
      <c r="ALX138" s="10"/>
      <c r="ALY138" s="10"/>
      <c r="ALZ138" s="10"/>
      <c r="AMA138" s="10"/>
      <c r="AMB138" s="10"/>
      <c r="AMC138" s="10"/>
      <c r="AMD138" s="10"/>
      <c r="AME138" s="10"/>
      <c r="AMF138" s="10"/>
      <c r="AMG138" s="10"/>
      <c r="AMH138" s="10"/>
      <c r="AMI138" s="10"/>
      <c r="AMJ138" s="10"/>
    </row>
    <row r="139" s="52" customFormat="true" ht="12.75" hidden="false" customHeight="true" outlineLevel="0" collapsed="false">
      <c r="A139" s="1"/>
      <c r="B139" s="53" t="s">
        <v>295</v>
      </c>
      <c r="C139" s="53" t="s">
        <v>296</v>
      </c>
      <c r="D139" s="54" t="s">
        <v>159</v>
      </c>
      <c r="E139" s="53" t="n">
        <v>2</v>
      </c>
      <c r="F139" s="55" t="n">
        <v>2268.95</v>
      </c>
      <c r="G139" s="68" t="n">
        <v>4537.9</v>
      </c>
      <c r="H139" s="56" t="n">
        <v>2</v>
      </c>
      <c r="I139" s="57"/>
      <c r="J139" s="68"/>
      <c r="K139" s="68"/>
      <c r="L139" s="56"/>
      <c r="M139" s="56"/>
      <c r="N139" s="56"/>
      <c r="O139" s="56"/>
      <c r="P139" s="56"/>
      <c r="Q139" s="56"/>
      <c r="R139" s="56"/>
      <c r="S139" s="56"/>
      <c r="T139" s="56"/>
      <c r="U139" s="56"/>
      <c r="V139" s="56"/>
      <c r="W139" s="56"/>
      <c r="X139" s="56"/>
      <c r="Y139" s="56"/>
      <c r="Z139" s="56"/>
      <c r="AA139" s="56"/>
      <c r="AB139" s="56"/>
      <c r="AC139" s="57"/>
      <c r="AD139" s="56" t="n">
        <f aca="false">SUM(H139,J139,L139,N139,P139,R139,T139,V139,X139,Z139,AB139)</f>
        <v>2</v>
      </c>
      <c r="AE139" s="57" t="n">
        <f aca="false">SUM(I139,K139,M139,O139,Q139,S139,U139,W139,Y139,AA139,AC139)</f>
        <v>0</v>
      </c>
      <c r="AHZ139" s="10"/>
      <c r="AIA139" s="10"/>
      <c r="AIB139" s="10"/>
      <c r="AIC139" s="10"/>
      <c r="AID139" s="10"/>
      <c r="AIE139" s="10"/>
      <c r="AIF139" s="10"/>
      <c r="AIG139" s="10"/>
      <c r="AIH139" s="10"/>
      <c r="AII139" s="10"/>
      <c r="AIJ139" s="10"/>
      <c r="AIK139" s="10"/>
      <c r="AIL139" s="10"/>
      <c r="AIM139" s="10"/>
      <c r="AIN139" s="10"/>
      <c r="AIO139" s="10"/>
      <c r="AIP139" s="10"/>
      <c r="AIQ139" s="10"/>
      <c r="AIR139" s="10"/>
      <c r="AIS139" s="10"/>
      <c r="AIT139" s="10"/>
      <c r="AIU139" s="10"/>
      <c r="AIV139" s="10"/>
      <c r="AIW139" s="10"/>
      <c r="AIX139" s="10"/>
      <c r="AIY139" s="10"/>
      <c r="AIZ139" s="10"/>
      <c r="AJA139" s="10"/>
      <c r="AJB139" s="10"/>
      <c r="AJC139" s="10"/>
      <c r="AJD139" s="10"/>
      <c r="AJE139" s="10"/>
      <c r="AJF139" s="10"/>
      <c r="AJG139" s="10"/>
      <c r="AJH139" s="10"/>
      <c r="AJI139" s="10"/>
      <c r="AJJ139" s="10"/>
      <c r="AJK139" s="10"/>
      <c r="AJL139" s="10"/>
      <c r="AJM139" s="10"/>
      <c r="AJN139" s="10"/>
      <c r="AJO139" s="10"/>
      <c r="AJP139" s="10"/>
      <c r="AJQ139" s="10"/>
      <c r="AJR139" s="10"/>
      <c r="AJS139" s="10"/>
      <c r="AJT139" s="10"/>
      <c r="AJU139" s="10"/>
      <c r="AJV139" s="10"/>
      <c r="AJW139" s="10"/>
      <c r="AJX139" s="10"/>
      <c r="AJY139" s="10"/>
      <c r="AJZ139" s="10"/>
      <c r="AKA139" s="10"/>
      <c r="AKB139" s="10"/>
      <c r="AKC139" s="10"/>
      <c r="AKD139" s="10"/>
      <c r="AKE139" s="10"/>
      <c r="AKF139" s="10"/>
      <c r="AKG139" s="10"/>
      <c r="AKH139" s="10"/>
      <c r="AKI139" s="10"/>
      <c r="AKJ139" s="10"/>
      <c r="AKK139" s="10"/>
      <c r="AKL139" s="10"/>
      <c r="AKM139" s="10"/>
      <c r="AKN139" s="10"/>
      <c r="AKO139" s="10"/>
      <c r="AKP139" s="10"/>
      <c r="AKQ139" s="10"/>
      <c r="AKR139" s="10"/>
      <c r="AKS139" s="10"/>
      <c r="AKT139" s="10"/>
      <c r="AKU139" s="10"/>
      <c r="AKV139" s="10"/>
      <c r="AKW139" s="10"/>
      <c r="AKX139" s="10"/>
      <c r="AKY139" s="10"/>
      <c r="AKZ139" s="10"/>
      <c r="ALA139" s="10"/>
      <c r="ALB139" s="10"/>
      <c r="ALC139" s="10"/>
      <c r="ALD139" s="10"/>
      <c r="ALE139" s="10"/>
      <c r="ALF139" s="10"/>
      <c r="ALG139" s="10"/>
      <c r="ALH139" s="10"/>
      <c r="ALI139" s="10"/>
      <c r="ALJ139" s="10"/>
      <c r="ALK139" s="10"/>
      <c r="ALL139" s="10"/>
      <c r="ALM139" s="10"/>
      <c r="ALN139" s="10"/>
      <c r="ALO139" s="10"/>
      <c r="ALP139" s="10"/>
      <c r="ALQ139" s="10"/>
      <c r="ALR139" s="10"/>
      <c r="ALS139" s="10"/>
      <c r="ALT139" s="10"/>
      <c r="ALU139" s="10"/>
      <c r="ALV139" s="10"/>
      <c r="ALW139" s="10"/>
      <c r="ALX139" s="10"/>
      <c r="ALY139" s="10"/>
      <c r="ALZ139" s="10"/>
      <c r="AMA139" s="10"/>
      <c r="AMB139" s="10"/>
      <c r="AMC139" s="10"/>
      <c r="AMD139" s="10"/>
      <c r="AME139" s="10"/>
      <c r="AMF139" s="10"/>
      <c r="AMG139" s="10"/>
      <c r="AMH139" s="10"/>
      <c r="AMI139" s="10"/>
      <c r="AMJ139" s="10"/>
    </row>
    <row r="140" s="52" customFormat="true" ht="12.75" hidden="false" customHeight="true" outlineLevel="0" collapsed="false">
      <c r="A140" s="1"/>
      <c r="B140" s="53" t="s">
        <v>297</v>
      </c>
      <c r="C140" s="53" t="s">
        <v>298</v>
      </c>
      <c r="D140" s="54" t="s">
        <v>159</v>
      </c>
      <c r="E140" s="53" t="n">
        <v>19</v>
      </c>
      <c r="F140" s="55" t="n">
        <v>1768.8</v>
      </c>
      <c r="G140" s="68" t="n">
        <v>33607.2</v>
      </c>
      <c r="H140" s="56" t="n">
        <v>19</v>
      </c>
      <c r="I140" s="57"/>
      <c r="J140" s="68"/>
      <c r="K140" s="68"/>
      <c r="L140" s="56"/>
      <c r="M140" s="56"/>
      <c r="N140" s="56"/>
      <c r="O140" s="56"/>
      <c r="P140" s="56"/>
      <c r="Q140" s="56"/>
      <c r="R140" s="56"/>
      <c r="S140" s="56"/>
      <c r="T140" s="56"/>
      <c r="U140" s="56"/>
      <c r="V140" s="56"/>
      <c r="W140" s="56"/>
      <c r="X140" s="56"/>
      <c r="Y140" s="56"/>
      <c r="Z140" s="56"/>
      <c r="AA140" s="56"/>
      <c r="AB140" s="56"/>
      <c r="AC140" s="57"/>
      <c r="AD140" s="56" t="n">
        <f aca="false">SUM(H140,J140,L140,N140,P140,R140,T140,V140,X140,Z140,AB140)</f>
        <v>19</v>
      </c>
      <c r="AE140" s="57" t="n">
        <f aca="false">SUM(I140,K140,M140,O140,Q140,S140,U140,W140,Y140,AA140,AC140)</f>
        <v>0</v>
      </c>
      <c r="AHZ140" s="10"/>
      <c r="AIA140" s="10"/>
      <c r="AIB140" s="10"/>
      <c r="AIC140" s="10"/>
      <c r="AID140" s="10"/>
      <c r="AIE140" s="10"/>
      <c r="AIF140" s="10"/>
      <c r="AIG140" s="10"/>
      <c r="AIH140" s="10"/>
      <c r="AII140" s="10"/>
      <c r="AIJ140" s="10"/>
      <c r="AIK140" s="10"/>
      <c r="AIL140" s="10"/>
      <c r="AIM140" s="10"/>
      <c r="AIN140" s="10"/>
      <c r="AIO140" s="10"/>
      <c r="AIP140" s="10"/>
      <c r="AIQ140" s="10"/>
      <c r="AIR140" s="10"/>
      <c r="AIS140" s="10"/>
      <c r="AIT140" s="10"/>
      <c r="AIU140" s="10"/>
      <c r="AIV140" s="10"/>
      <c r="AIW140" s="10"/>
      <c r="AIX140" s="10"/>
      <c r="AIY140" s="10"/>
      <c r="AIZ140" s="10"/>
      <c r="AJA140" s="10"/>
      <c r="AJB140" s="10"/>
      <c r="AJC140" s="10"/>
      <c r="AJD140" s="10"/>
      <c r="AJE140" s="10"/>
      <c r="AJF140" s="10"/>
      <c r="AJG140" s="10"/>
      <c r="AJH140" s="10"/>
      <c r="AJI140" s="10"/>
      <c r="AJJ140" s="10"/>
      <c r="AJK140" s="10"/>
      <c r="AJL140" s="10"/>
      <c r="AJM140" s="10"/>
      <c r="AJN140" s="10"/>
      <c r="AJO140" s="10"/>
      <c r="AJP140" s="10"/>
      <c r="AJQ140" s="10"/>
      <c r="AJR140" s="10"/>
      <c r="AJS140" s="10"/>
      <c r="AJT140" s="10"/>
      <c r="AJU140" s="10"/>
      <c r="AJV140" s="10"/>
      <c r="AJW140" s="10"/>
      <c r="AJX140" s="10"/>
      <c r="AJY140" s="10"/>
      <c r="AJZ140" s="10"/>
      <c r="AKA140" s="10"/>
      <c r="AKB140" s="10"/>
      <c r="AKC140" s="10"/>
      <c r="AKD140" s="10"/>
      <c r="AKE140" s="10"/>
      <c r="AKF140" s="10"/>
      <c r="AKG140" s="10"/>
      <c r="AKH140" s="10"/>
      <c r="AKI140" s="10"/>
      <c r="AKJ140" s="10"/>
      <c r="AKK140" s="10"/>
      <c r="AKL140" s="10"/>
      <c r="AKM140" s="10"/>
      <c r="AKN140" s="10"/>
      <c r="AKO140" s="10"/>
      <c r="AKP140" s="10"/>
      <c r="AKQ140" s="10"/>
      <c r="AKR140" s="10"/>
      <c r="AKS140" s="10"/>
      <c r="AKT140" s="10"/>
      <c r="AKU140" s="10"/>
      <c r="AKV140" s="10"/>
      <c r="AKW140" s="10"/>
      <c r="AKX140" s="10"/>
      <c r="AKY140" s="10"/>
      <c r="AKZ140" s="10"/>
      <c r="ALA140" s="10"/>
      <c r="ALB140" s="10"/>
      <c r="ALC140" s="10"/>
      <c r="ALD140" s="10"/>
      <c r="ALE140" s="10"/>
      <c r="ALF140" s="10"/>
      <c r="ALG140" s="10"/>
      <c r="ALH140" s="10"/>
      <c r="ALI140" s="10"/>
      <c r="ALJ140" s="10"/>
      <c r="ALK140" s="10"/>
      <c r="ALL140" s="10"/>
      <c r="ALM140" s="10"/>
      <c r="ALN140" s="10"/>
      <c r="ALO140" s="10"/>
      <c r="ALP140" s="10"/>
      <c r="ALQ140" s="10"/>
      <c r="ALR140" s="10"/>
      <c r="ALS140" s="10"/>
      <c r="ALT140" s="10"/>
      <c r="ALU140" s="10"/>
      <c r="ALV140" s="10"/>
      <c r="ALW140" s="10"/>
      <c r="ALX140" s="10"/>
      <c r="ALY140" s="10"/>
      <c r="ALZ140" s="10"/>
      <c r="AMA140" s="10"/>
      <c r="AMB140" s="10"/>
      <c r="AMC140" s="10"/>
      <c r="AMD140" s="10"/>
      <c r="AME140" s="10"/>
      <c r="AMF140" s="10"/>
      <c r="AMG140" s="10"/>
      <c r="AMH140" s="10"/>
      <c r="AMI140" s="10"/>
      <c r="AMJ140" s="10"/>
    </row>
    <row r="141" s="52" customFormat="true" ht="12.75" hidden="false" customHeight="true" outlineLevel="0" collapsed="false">
      <c r="A141" s="1"/>
      <c r="B141" s="53" t="s">
        <v>299</v>
      </c>
      <c r="C141" s="53" t="s">
        <v>300</v>
      </c>
      <c r="D141" s="54" t="s">
        <v>132</v>
      </c>
      <c r="E141" s="53" t="n">
        <v>0.83</v>
      </c>
      <c r="F141" s="55" t="n">
        <v>3011.6</v>
      </c>
      <c r="G141" s="68" t="n">
        <v>2499.628</v>
      </c>
      <c r="H141" s="56"/>
      <c r="I141" s="56"/>
      <c r="J141" s="68"/>
      <c r="K141" s="68"/>
      <c r="L141" s="56" t="n">
        <v>0.08</v>
      </c>
      <c r="M141" s="57"/>
      <c r="N141" s="56"/>
      <c r="O141" s="56"/>
      <c r="P141" s="56"/>
      <c r="Q141" s="56"/>
      <c r="R141" s="56"/>
      <c r="S141" s="56"/>
      <c r="T141" s="56"/>
      <c r="U141" s="56"/>
      <c r="V141" s="56"/>
      <c r="W141" s="56"/>
      <c r="X141" s="56"/>
      <c r="Y141" s="56"/>
      <c r="Z141" s="56"/>
      <c r="AA141" s="56"/>
      <c r="AB141" s="56"/>
      <c r="AC141" s="57"/>
      <c r="AD141" s="56" t="n">
        <f aca="false">SUM(H141,J141,L141,N141,P141,R141,T141,V141,X141,Z141,AB141)</f>
        <v>0.08</v>
      </c>
      <c r="AE141" s="57" t="n">
        <f aca="false">SUM(I141,K141,M141,O141,Q141,S141,U141,W141,Y141,AA141,AC141)</f>
        <v>0</v>
      </c>
      <c r="AHZ141" s="10"/>
      <c r="AIA141" s="10"/>
      <c r="AIB141" s="10"/>
      <c r="AIC141" s="10"/>
      <c r="AID141" s="10"/>
      <c r="AIE141" s="10"/>
      <c r="AIF141" s="10"/>
      <c r="AIG141" s="10"/>
      <c r="AIH141" s="10"/>
      <c r="AII141" s="10"/>
      <c r="AIJ141" s="10"/>
      <c r="AIK141" s="10"/>
      <c r="AIL141" s="10"/>
      <c r="AIM141" s="10"/>
      <c r="AIN141" s="10"/>
      <c r="AIO141" s="10"/>
      <c r="AIP141" s="10"/>
      <c r="AIQ141" s="10"/>
      <c r="AIR141" s="10"/>
      <c r="AIS141" s="10"/>
      <c r="AIT141" s="10"/>
      <c r="AIU141" s="10"/>
      <c r="AIV141" s="10"/>
      <c r="AIW141" s="10"/>
      <c r="AIX141" s="10"/>
      <c r="AIY141" s="10"/>
      <c r="AIZ141" s="10"/>
      <c r="AJA141" s="10"/>
      <c r="AJB141" s="10"/>
      <c r="AJC141" s="10"/>
      <c r="AJD141" s="10"/>
      <c r="AJE141" s="10"/>
      <c r="AJF141" s="10"/>
      <c r="AJG141" s="10"/>
      <c r="AJH141" s="10"/>
      <c r="AJI141" s="10"/>
      <c r="AJJ141" s="10"/>
      <c r="AJK141" s="10"/>
      <c r="AJL141" s="10"/>
      <c r="AJM141" s="10"/>
      <c r="AJN141" s="10"/>
      <c r="AJO141" s="10"/>
      <c r="AJP141" s="10"/>
      <c r="AJQ141" s="10"/>
      <c r="AJR141" s="10"/>
      <c r="AJS141" s="10"/>
      <c r="AJT141" s="10"/>
      <c r="AJU141" s="10"/>
      <c r="AJV141" s="10"/>
      <c r="AJW141" s="10"/>
      <c r="AJX141" s="10"/>
      <c r="AJY141" s="10"/>
      <c r="AJZ141" s="10"/>
      <c r="AKA141" s="10"/>
      <c r="AKB141" s="10"/>
      <c r="AKC141" s="10"/>
      <c r="AKD141" s="10"/>
      <c r="AKE141" s="10"/>
      <c r="AKF141" s="10"/>
      <c r="AKG141" s="10"/>
      <c r="AKH141" s="10"/>
      <c r="AKI141" s="10"/>
      <c r="AKJ141" s="10"/>
      <c r="AKK141" s="10"/>
      <c r="AKL141" s="10"/>
      <c r="AKM141" s="10"/>
      <c r="AKN141" s="10"/>
      <c r="AKO141" s="10"/>
      <c r="AKP141" s="10"/>
      <c r="AKQ141" s="10"/>
      <c r="AKR141" s="10"/>
      <c r="AKS141" s="10"/>
      <c r="AKT141" s="10"/>
      <c r="AKU141" s="10"/>
      <c r="AKV141" s="10"/>
      <c r="AKW141" s="10"/>
      <c r="AKX141" s="10"/>
      <c r="AKY141" s="10"/>
      <c r="AKZ141" s="10"/>
      <c r="ALA141" s="10"/>
      <c r="ALB141" s="10"/>
      <c r="ALC141" s="10"/>
      <c r="ALD141" s="10"/>
      <c r="ALE141" s="10"/>
      <c r="ALF141" s="10"/>
      <c r="ALG141" s="10"/>
      <c r="ALH141" s="10"/>
      <c r="ALI141" s="10"/>
      <c r="ALJ141" s="10"/>
      <c r="ALK141" s="10"/>
      <c r="ALL141" s="10"/>
      <c r="ALM141" s="10"/>
      <c r="ALN141" s="10"/>
      <c r="ALO141" s="10"/>
      <c r="ALP141" s="10"/>
      <c r="ALQ141" s="10"/>
      <c r="ALR141" s="10"/>
      <c r="ALS141" s="10"/>
      <c r="ALT141" s="10"/>
      <c r="ALU141" s="10"/>
      <c r="ALV141" s="10"/>
      <c r="ALW141" s="10"/>
      <c r="ALX141" s="10"/>
      <c r="ALY141" s="10"/>
      <c r="ALZ141" s="10"/>
      <c r="AMA141" s="10"/>
      <c r="AMB141" s="10"/>
      <c r="AMC141" s="10"/>
      <c r="AMD141" s="10"/>
      <c r="AME141" s="10"/>
      <c r="AMF141" s="10"/>
      <c r="AMG141" s="10"/>
      <c r="AMH141" s="10"/>
      <c r="AMI141" s="10"/>
      <c r="AMJ141" s="10"/>
    </row>
    <row r="142" s="52" customFormat="true" ht="12.75" hidden="false" customHeight="true" outlineLevel="0" collapsed="false">
      <c r="A142" s="1"/>
      <c r="B142" s="58" t="s">
        <v>73</v>
      </c>
      <c r="C142" s="58"/>
      <c r="D142" s="59"/>
      <c r="E142" s="58"/>
      <c r="F142" s="60"/>
      <c r="G142" s="64" t="n">
        <f aca="false">SUM(G94:G141)</f>
        <v>659764.1029</v>
      </c>
      <c r="H142" s="61"/>
      <c r="I142" s="62" t="n">
        <f aca="false">SUM(I94:I141)</f>
        <v>0</v>
      </c>
      <c r="J142" s="64"/>
      <c r="K142" s="60" t="n">
        <f aca="false">SUM(K94:K141)</f>
        <v>0</v>
      </c>
      <c r="L142" s="61"/>
      <c r="M142" s="62" t="n">
        <f aca="false">SUM(M94:M141)</f>
        <v>0</v>
      </c>
      <c r="N142" s="61"/>
      <c r="O142" s="62" t="n">
        <f aca="false">SUM(O94:O141)</f>
        <v>0</v>
      </c>
      <c r="P142" s="61"/>
      <c r="Q142" s="62" t="n">
        <f aca="false">SUM(Q94:Q141)</f>
        <v>0</v>
      </c>
      <c r="R142" s="61"/>
      <c r="S142" s="62" t="n">
        <f aca="false">SUM(S94:S141)</f>
        <v>0</v>
      </c>
      <c r="T142" s="61"/>
      <c r="U142" s="62" t="n">
        <f aca="false">SUM(U94:U141)</f>
        <v>0</v>
      </c>
      <c r="V142" s="61"/>
      <c r="W142" s="62" t="n">
        <f aca="false">SUM(W94:W141)</f>
        <v>0</v>
      </c>
      <c r="X142" s="61"/>
      <c r="Y142" s="62" t="n">
        <f aca="false">SUM(Y94:Y141)</f>
        <v>0</v>
      </c>
      <c r="Z142" s="61"/>
      <c r="AA142" s="62" t="n">
        <f aca="false">SUM(AA94:AA141)</f>
        <v>-3235.91</v>
      </c>
      <c r="AB142" s="61"/>
      <c r="AC142" s="62" t="n">
        <f aca="false">SUM(AC94:AC141)</f>
        <v>0</v>
      </c>
      <c r="AD142" s="61"/>
      <c r="AE142" s="62" t="n">
        <f aca="false">SUM(AE94:AE141)</f>
        <v>-3235.91</v>
      </c>
      <c r="AHZ142" s="10"/>
      <c r="AIA142" s="10"/>
      <c r="AIB142" s="10"/>
      <c r="AIC142" s="10"/>
      <c r="AID142" s="10"/>
      <c r="AIE142" s="10"/>
      <c r="AIF142" s="10"/>
      <c r="AIG142" s="10"/>
      <c r="AIH142" s="10"/>
      <c r="AII142" s="10"/>
      <c r="AIJ142" s="10"/>
      <c r="AIK142" s="10"/>
      <c r="AIL142" s="10"/>
      <c r="AIM142" s="10"/>
      <c r="AIN142" s="10"/>
      <c r="AIO142" s="10"/>
      <c r="AIP142" s="10"/>
      <c r="AIQ142" s="10"/>
      <c r="AIR142" s="10"/>
      <c r="AIS142" s="10"/>
      <c r="AIT142" s="10"/>
      <c r="AIU142" s="10"/>
      <c r="AIV142" s="10"/>
      <c r="AIW142" s="10"/>
      <c r="AIX142" s="10"/>
      <c r="AIY142" s="10"/>
      <c r="AIZ142" s="10"/>
      <c r="AJA142" s="10"/>
      <c r="AJB142" s="10"/>
      <c r="AJC142" s="10"/>
      <c r="AJD142" s="10"/>
      <c r="AJE142" s="10"/>
      <c r="AJF142" s="10"/>
      <c r="AJG142" s="10"/>
      <c r="AJH142" s="10"/>
      <c r="AJI142" s="10"/>
      <c r="AJJ142" s="10"/>
      <c r="AJK142" s="10"/>
      <c r="AJL142" s="10"/>
      <c r="AJM142" s="10"/>
      <c r="AJN142" s="10"/>
      <c r="AJO142" s="10"/>
      <c r="AJP142" s="10"/>
      <c r="AJQ142" s="10"/>
      <c r="AJR142" s="10"/>
      <c r="AJS142" s="10"/>
      <c r="AJT142" s="10"/>
      <c r="AJU142" s="10"/>
      <c r="AJV142" s="10"/>
      <c r="AJW142" s="10"/>
      <c r="AJX142" s="10"/>
      <c r="AJY142" s="10"/>
      <c r="AJZ142" s="10"/>
      <c r="AKA142" s="10"/>
      <c r="AKB142" s="10"/>
      <c r="AKC142" s="10"/>
      <c r="AKD142" s="10"/>
      <c r="AKE142" s="10"/>
      <c r="AKF142" s="10"/>
      <c r="AKG142" s="10"/>
      <c r="AKH142" s="10"/>
      <c r="AKI142" s="10"/>
      <c r="AKJ142" s="10"/>
      <c r="AKK142" s="10"/>
      <c r="AKL142" s="10"/>
      <c r="AKM142" s="10"/>
      <c r="AKN142" s="10"/>
      <c r="AKO142" s="10"/>
      <c r="AKP142" s="10"/>
      <c r="AKQ142" s="10"/>
      <c r="AKR142" s="10"/>
      <c r="AKS142" s="10"/>
      <c r="AKT142" s="10"/>
      <c r="AKU142" s="10"/>
      <c r="AKV142" s="10"/>
      <c r="AKW142" s="10"/>
      <c r="AKX142" s="10"/>
      <c r="AKY142" s="10"/>
      <c r="AKZ142" s="10"/>
      <c r="ALA142" s="10"/>
      <c r="ALB142" s="10"/>
      <c r="ALC142" s="10"/>
      <c r="ALD142" s="10"/>
      <c r="ALE142" s="10"/>
      <c r="ALF142" s="10"/>
      <c r="ALG142" s="10"/>
      <c r="ALH142" s="10"/>
      <c r="ALI142" s="10"/>
      <c r="ALJ142" s="10"/>
      <c r="ALK142" s="10"/>
      <c r="ALL142" s="10"/>
      <c r="ALM142" s="10"/>
      <c r="ALN142" s="10"/>
      <c r="ALO142" s="10"/>
      <c r="ALP142" s="10"/>
      <c r="ALQ142" s="10"/>
      <c r="ALR142" s="10"/>
      <c r="ALS142" s="10"/>
      <c r="ALT142" s="10"/>
      <c r="ALU142" s="10"/>
      <c r="ALV142" s="10"/>
      <c r="ALW142" s="10"/>
      <c r="ALX142" s="10"/>
      <c r="ALY142" s="10"/>
      <c r="ALZ142" s="10"/>
      <c r="AMA142" s="10"/>
      <c r="AMB142" s="10"/>
      <c r="AMC142" s="10"/>
      <c r="AMD142" s="10"/>
      <c r="AME142" s="10"/>
      <c r="AMF142" s="10"/>
      <c r="AMG142" s="10"/>
      <c r="AMH142" s="10"/>
      <c r="AMI142" s="10"/>
      <c r="AMJ142" s="10"/>
    </row>
    <row r="143" s="52" customFormat="true" ht="12.75" hidden="false" customHeight="true" outlineLevel="0" collapsed="false">
      <c r="A143" s="1"/>
      <c r="B143" s="45" t="s">
        <v>301</v>
      </c>
      <c r="C143" s="46" t="s">
        <v>302</v>
      </c>
      <c r="D143" s="47"/>
      <c r="E143" s="63"/>
      <c r="F143" s="49"/>
      <c r="G143" s="67"/>
      <c r="H143" s="50"/>
      <c r="I143" s="50"/>
      <c r="J143" s="67"/>
      <c r="K143" s="67"/>
      <c r="L143" s="50"/>
      <c r="M143" s="50"/>
      <c r="N143" s="50"/>
      <c r="O143" s="50"/>
      <c r="P143" s="50"/>
      <c r="Q143" s="50"/>
      <c r="R143" s="50"/>
      <c r="S143" s="50"/>
      <c r="T143" s="50"/>
      <c r="U143" s="50"/>
      <c r="V143" s="50"/>
      <c r="W143" s="50"/>
      <c r="X143" s="50"/>
      <c r="Y143" s="50"/>
      <c r="Z143" s="50"/>
      <c r="AA143" s="50"/>
      <c r="AB143" s="50"/>
      <c r="AC143" s="50"/>
      <c r="AD143" s="50"/>
      <c r="AE143" s="50"/>
      <c r="AHZ143" s="10"/>
      <c r="AIA143" s="10"/>
      <c r="AIB143" s="10"/>
      <c r="AIC143" s="10"/>
      <c r="AID143" s="10"/>
      <c r="AIE143" s="10"/>
      <c r="AIF143" s="10"/>
      <c r="AIG143" s="10"/>
      <c r="AIH143" s="10"/>
      <c r="AII143" s="10"/>
      <c r="AIJ143" s="10"/>
      <c r="AIK143" s="10"/>
      <c r="AIL143" s="10"/>
      <c r="AIM143" s="10"/>
      <c r="AIN143" s="10"/>
      <c r="AIO143" s="10"/>
      <c r="AIP143" s="10"/>
      <c r="AIQ143" s="10"/>
      <c r="AIR143" s="10"/>
      <c r="AIS143" s="10"/>
      <c r="AIT143" s="10"/>
      <c r="AIU143" s="10"/>
      <c r="AIV143" s="10"/>
      <c r="AIW143" s="10"/>
      <c r="AIX143" s="10"/>
      <c r="AIY143" s="10"/>
      <c r="AIZ143" s="10"/>
      <c r="AJA143" s="10"/>
      <c r="AJB143" s="10"/>
      <c r="AJC143" s="10"/>
      <c r="AJD143" s="10"/>
      <c r="AJE143" s="10"/>
      <c r="AJF143" s="10"/>
      <c r="AJG143" s="10"/>
      <c r="AJH143" s="10"/>
      <c r="AJI143" s="10"/>
      <c r="AJJ143" s="10"/>
      <c r="AJK143" s="10"/>
      <c r="AJL143" s="10"/>
      <c r="AJM143" s="10"/>
      <c r="AJN143" s="10"/>
      <c r="AJO143" s="10"/>
      <c r="AJP143" s="10"/>
      <c r="AJQ143" s="10"/>
      <c r="AJR143" s="10"/>
      <c r="AJS143" s="10"/>
      <c r="AJT143" s="10"/>
      <c r="AJU143" s="10"/>
      <c r="AJV143" s="10"/>
      <c r="AJW143" s="10"/>
      <c r="AJX143" s="10"/>
      <c r="AJY143" s="10"/>
      <c r="AJZ143" s="10"/>
      <c r="AKA143" s="10"/>
      <c r="AKB143" s="10"/>
      <c r="AKC143" s="10"/>
      <c r="AKD143" s="10"/>
      <c r="AKE143" s="10"/>
      <c r="AKF143" s="10"/>
      <c r="AKG143" s="10"/>
      <c r="AKH143" s="10"/>
      <c r="AKI143" s="10"/>
      <c r="AKJ143" s="10"/>
      <c r="AKK143" s="10"/>
      <c r="AKL143" s="10"/>
      <c r="AKM143" s="10"/>
      <c r="AKN143" s="10"/>
      <c r="AKO143" s="10"/>
      <c r="AKP143" s="10"/>
      <c r="AKQ143" s="10"/>
      <c r="AKR143" s="10"/>
      <c r="AKS143" s="10"/>
      <c r="AKT143" s="10"/>
      <c r="AKU143" s="10"/>
      <c r="AKV143" s="10"/>
      <c r="AKW143" s="10"/>
      <c r="AKX143" s="10"/>
      <c r="AKY143" s="10"/>
      <c r="AKZ143" s="10"/>
      <c r="ALA143" s="10"/>
      <c r="ALB143" s="10"/>
      <c r="ALC143" s="10"/>
      <c r="ALD143" s="10"/>
      <c r="ALE143" s="10"/>
      <c r="ALF143" s="10"/>
      <c r="ALG143" s="10"/>
      <c r="ALH143" s="10"/>
      <c r="ALI143" s="10"/>
      <c r="ALJ143" s="10"/>
      <c r="ALK143" s="10"/>
      <c r="ALL143" s="10"/>
      <c r="ALM143" s="10"/>
      <c r="ALN143" s="10"/>
      <c r="ALO143" s="10"/>
      <c r="ALP143" s="10"/>
      <c r="ALQ143" s="10"/>
      <c r="ALR143" s="10"/>
      <c r="ALS143" s="10"/>
      <c r="ALT143" s="10"/>
      <c r="ALU143" s="10"/>
      <c r="ALV143" s="10"/>
      <c r="ALW143" s="10"/>
      <c r="ALX143" s="10"/>
      <c r="ALY143" s="10"/>
      <c r="ALZ143" s="10"/>
      <c r="AMA143" s="10"/>
      <c r="AMB143" s="10"/>
      <c r="AMC143" s="10"/>
      <c r="AMD143" s="10"/>
      <c r="AME143" s="10"/>
      <c r="AMF143" s="10"/>
      <c r="AMG143" s="10"/>
      <c r="AMH143" s="10"/>
      <c r="AMI143" s="10"/>
      <c r="AMJ143" s="10"/>
    </row>
    <row r="144" s="52" customFormat="true" ht="12.75" hidden="false" customHeight="true" outlineLevel="0" collapsed="false">
      <c r="A144" s="1"/>
      <c r="B144" s="53" t="s">
        <v>303</v>
      </c>
      <c r="C144" s="53" t="s">
        <v>304</v>
      </c>
      <c r="D144" s="54" t="s">
        <v>305</v>
      </c>
      <c r="E144" s="53" t="n">
        <v>5</v>
      </c>
      <c r="F144" s="55" t="n">
        <v>28541.01</v>
      </c>
      <c r="G144" s="68" t="n">
        <v>142705.05</v>
      </c>
      <c r="H144" s="56"/>
      <c r="J144" s="68"/>
      <c r="K144" s="6"/>
      <c r="L144" s="56"/>
      <c r="N144" s="56"/>
      <c r="P144" s="56"/>
      <c r="R144" s="56"/>
      <c r="T144" s="56"/>
      <c r="V144" s="56"/>
      <c r="X144" s="56"/>
      <c r="Z144" s="56"/>
      <c r="AB144" s="56"/>
      <c r="AC144" s="57"/>
      <c r="AD144" s="56" t="n">
        <f aca="false">SUM(H144,J144,L144,N144,P144,R144,T144,V144,X144,Z144,AB144)</f>
        <v>0</v>
      </c>
      <c r="AE144" s="57" t="n">
        <f aca="false">SUM(I144,K144,M144,O144,Q144,S144,U144,W144,Y144,AA144,AC144)</f>
        <v>0</v>
      </c>
      <c r="AHZ144" s="10"/>
      <c r="AIA144" s="10"/>
      <c r="AIB144" s="10"/>
      <c r="AIC144" s="10"/>
      <c r="AID144" s="10"/>
      <c r="AIE144" s="10"/>
      <c r="AIF144" s="10"/>
      <c r="AIG144" s="10"/>
      <c r="AIH144" s="10"/>
      <c r="AII144" s="10"/>
      <c r="AIJ144" s="10"/>
      <c r="AIK144" s="10"/>
      <c r="AIL144" s="10"/>
      <c r="AIM144" s="10"/>
      <c r="AIN144" s="10"/>
      <c r="AIO144" s="10"/>
      <c r="AIP144" s="10"/>
      <c r="AIQ144" s="10"/>
      <c r="AIR144" s="10"/>
      <c r="AIS144" s="10"/>
      <c r="AIT144" s="10"/>
      <c r="AIU144" s="10"/>
      <c r="AIV144" s="10"/>
      <c r="AIW144" s="10"/>
      <c r="AIX144" s="10"/>
      <c r="AIY144" s="10"/>
      <c r="AIZ144" s="10"/>
      <c r="AJA144" s="10"/>
      <c r="AJB144" s="10"/>
      <c r="AJC144" s="10"/>
      <c r="AJD144" s="10"/>
      <c r="AJE144" s="10"/>
      <c r="AJF144" s="10"/>
      <c r="AJG144" s="10"/>
      <c r="AJH144" s="10"/>
      <c r="AJI144" s="10"/>
      <c r="AJJ144" s="10"/>
      <c r="AJK144" s="10"/>
      <c r="AJL144" s="10"/>
      <c r="AJM144" s="10"/>
      <c r="AJN144" s="10"/>
      <c r="AJO144" s="10"/>
      <c r="AJP144" s="10"/>
      <c r="AJQ144" s="10"/>
      <c r="AJR144" s="10"/>
      <c r="AJS144" s="10"/>
      <c r="AJT144" s="10"/>
      <c r="AJU144" s="10"/>
      <c r="AJV144" s="10"/>
      <c r="AJW144" s="10"/>
      <c r="AJX144" s="10"/>
      <c r="AJY144" s="10"/>
      <c r="AJZ144" s="10"/>
      <c r="AKA144" s="10"/>
      <c r="AKB144" s="10"/>
      <c r="AKC144" s="10"/>
      <c r="AKD144" s="10"/>
      <c r="AKE144" s="10"/>
      <c r="AKF144" s="10"/>
      <c r="AKG144" s="10"/>
      <c r="AKH144" s="10"/>
      <c r="AKI144" s="10"/>
      <c r="AKJ144" s="10"/>
      <c r="AKK144" s="10"/>
      <c r="AKL144" s="10"/>
      <c r="AKM144" s="10"/>
      <c r="AKN144" s="10"/>
      <c r="AKO144" s="10"/>
      <c r="AKP144" s="10"/>
      <c r="AKQ144" s="10"/>
      <c r="AKR144" s="10"/>
      <c r="AKS144" s="10"/>
      <c r="AKT144" s="10"/>
      <c r="AKU144" s="10"/>
      <c r="AKV144" s="10"/>
      <c r="AKW144" s="10"/>
      <c r="AKX144" s="10"/>
      <c r="AKY144" s="10"/>
      <c r="AKZ144" s="10"/>
      <c r="ALA144" s="10"/>
      <c r="ALB144" s="10"/>
      <c r="ALC144" s="10"/>
      <c r="ALD144" s="10"/>
      <c r="ALE144" s="10"/>
      <c r="ALF144" s="10"/>
      <c r="ALG144" s="10"/>
      <c r="ALH144" s="10"/>
      <c r="ALI144" s="10"/>
      <c r="ALJ144" s="10"/>
      <c r="ALK144" s="10"/>
      <c r="ALL144" s="10"/>
      <c r="ALM144" s="10"/>
      <c r="ALN144" s="10"/>
      <c r="ALO144" s="10"/>
      <c r="ALP144" s="10"/>
      <c r="ALQ144" s="10"/>
      <c r="ALR144" s="10"/>
      <c r="ALS144" s="10"/>
      <c r="ALT144" s="10"/>
      <c r="ALU144" s="10"/>
      <c r="ALV144" s="10"/>
      <c r="ALW144" s="10"/>
      <c r="ALX144" s="10"/>
      <c r="ALY144" s="10"/>
      <c r="ALZ144" s="10"/>
      <c r="AMA144" s="10"/>
      <c r="AMB144" s="10"/>
      <c r="AMC144" s="10"/>
      <c r="AMD144" s="10"/>
      <c r="AME144" s="10"/>
      <c r="AMF144" s="10"/>
      <c r="AMG144" s="10"/>
      <c r="AMH144" s="10"/>
      <c r="AMI144" s="10"/>
      <c r="AMJ144" s="10"/>
    </row>
    <row r="145" s="52" customFormat="true" ht="12.75" hidden="false" customHeight="true" outlineLevel="0" collapsed="false">
      <c r="A145" s="1"/>
      <c r="B145" s="53" t="s">
        <v>306</v>
      </c>
      <c r="C145" s="53" t="s">
        <v>307</v>
      </c>
      <c r="D145" s="54" t="s">
        <v>305</v>
      </c>
      <c r="E145" s="53" t="n">
        <v>2</v>
      </c>
      <c r="F145" s="55" t="n">
        <v>33901.67</v>
      </c>
      <c r="G145" s="68" t="n">
        <v>67803.34</v>
      </c>
      <c r="H145" s="56"/>
      <c r="I145" s="56"/>
      <c r="J145" s="68"/>
      <c r="K145" s="68"/>
      <c r="L145" s="56"/>
      <c r="M145" s="56"/>
      <c r="N145" s="56"/>
      <c r="O145" s="56"/>
      <c r="P145" s="56"/>
      <c r="Q145" s="56"/>
      <c r="R145" s="56"/>
      <c r="S145" s="56"/>
      <c r="T145" s="56"/>
      <c r="U145" s="56"/>
      <c r="V145" s="56"/>
      <c r="W145" s="56"/>
      <c r="X145" s="56"/>
      <c r="Y145" s="56"/>
      <c r="Z145" s="56"/>
      <c r="AA145" s="56"/>
      <c r="AB145" s="56"/>
      <c r="AC145" s="57"/>
      <c r="AD145" s="56" t="n">
        <f aca="false">SUM(H145,J145,L145,N145,P145,R145,T145,V145,X145,Z145,AB145)</f>
        <v>0</v>
      </c>
      <c r="AE145" s="57" t="n">
        <f aca="false">SUM(I145,K145,M145,O145,Q145,S145,U145,W145,Y145,AA145,AC145)</f>
        <v>0</v>
      </c>
      <c r="AHZ145" s="10"/>
      <c r="AIA145" s="10"/>
      <c r="AIB145" s="10"/>
      <c r="AIC145" s="10"/>
      <c r="AID145" s="10"/>
      <c r="AIE145" s="10"/>
      <c r="AIF145" s="10"/>
      <c r="AIG145" s="10"/>
      <c r="AIH145" s="10"/>
      <c r="AII145" s="10"/>
      <c r="AIJ145" s="10"/>
      <c r="AIK145" s="10"/>
      <c r="AIL145" s="10"/>
      <c r="AIM145" s="10"/>
      <c r="AIN145" s="10"/>
      <c r="AIO145" s="10"/>
      <c r="AIP145" s="10"/>
      <c r="AIQ145" s="10"/>
      <c r="AIR145" s="10"/>
      <c r="AIS145" s="10"/>
      <c r="AIT145" s="10"/>
      <c r="AIU145" s="10"/>
      <c r="AIV145" s="10"/>
      <c r="AIW145" s="10"/>
      <c r="AIX145" s="10"/>
      <c r="AIY145" s="10"/>
      <c r="AIZ145" s="10"/>
      <c r="AJA145" s="10"/>
      <c r="AJB145" s="10"/>
      <c r="AJC145" s="10"/>
      <c r="AJD145" s="10"/>
      <c r="AJE145" s="10"/>
      <c r="AJF145" s="10"/>
      <c r="AJG145" s="10"/>
      <c r="AJH145" s="10"/>
      <c r="AJI145" s="10"/>
      <c r="AJJ145" s="10"/>
      <c r="AJK145" s="10"/>
      <c r="AJL145" s="10"/>
      <c r="AJM145" s="10"/>
      <c r="AJN145" s="10"/>
      <c r="AJO145" s="10"/>
      <c r="AJP145" s="10"/>
      <c r="AJQ145" s="10"/>
      <c r="AJR145" s="10"/>
      <c r="AJS145" s="10"/>
      <c r="AJT145" s="10"/>
      <c r="AJU145" s="10"/>
      <c r="AJV145" s="10"/>
      <c r="AJW145" s="10"/>
      <c r="AJX145" s="10"/>
      <c r="AJY145" s="10"/>
      <c r="AJZ145" s="10"/>
      <c r="AKA145" s="10"/>
      <c r="AKB145" s="10"/>
      <c r="AKC145" s="10"/>
      <c r="AKD145" s="10"/>
      <c r="AKE145" s="10"/>
      <c r="AKF145" s="10"/>
      <c r="AKG145" s="10"/>
      <c r="AKH145" s="10"/>
      <c r="AKI145" s="10"/>
      <c r="AKJ145" s="10"/>
      <c r="AKK145" s="10"/>
      <c r="AKL145" s="10"/>
      <c r="AKM145" s="10"/>
      <c r="AKN145" s="10"/>
      <c r="AKO145" s="10"/>
      <c r="AKP145" s="10"/>
      <c r="AKQ145" s="10"/>
      <c r="AKR145" s="10"/>
      <c r="AKS145" s="10"/>
      <c r="AKT145" s="10"/>
      <c r="AKU145" s="10"/>
      <c r="AKV145" s="10"/>
      <c r="AKW145" s="10"/>
      <c r="AKX145" s="10"/>
      <c r="AKY145" s="10"/>
      <c r="AKZ145" s="10"/>
      <c r="ALA145" s="10"/>
      <c r="ALB145" s="10"/>
      <c r="ALC145" s="10"/>
      <c r="ALD145" s="10"/>
      <c r="ALE145" s="10"/>
      <c r="ALF145" s="10"/>
      <c r="ALG145" s="10"/>
      <c r="ALH145" s="10"/>
      <c r="ALI145" s="10"/>
      <c r="ALJ145" s="10"/>
      <c r="ALK145" s="10"/>
      <c r="ALL145" s="10"/>
      <c r="ALM145" s="10"/>
      <c r="ALN145" s="10"/>
      <c r="ALO145" s="10"/>
      <c r="ALP145" s="10"/>
      <c r="ALQ145" s="10"/>
      <c r="ALR145" s="10"/>
      <c r="ALS145" s="10"/>
      <c r="ALT145" s="10"/>
      <c r="ALU145" s="10"/>
      <c r="ALV145" s="10"/>
      <c r="ALW145" s="10"/>
      <c r="ALX145" s="10"/>
      <c r="ALY145" s="10"/>
      <c r="ALZ145" s="10"/>
      <c r="AMA145" s="10"/>
      <c r="AMB145" s="10"/>
      <c r="AMC145" s="10"/>
      <c r="AMD145" s="10"/>
      <c r="AME145" s="10"/>
      <c r="AMF145" s="10"/>
      <c r="AMG145" s="10"/>
      <c r="AMH145" s="10"/>
      <c r="AMI145" s="10"/>
      <c r="AMJ145" s="10"/>
    </row>
    <row r="146" s="52" customFormat="true" ht="12.75" hidden="false" customHeight="true" outlineLevel="0" collapsed="false">
      <c r="A146" s="1"/>
      <c r="B146" s="53" t="s">
        <v>308</v>
      </c>
      <c r="C146" s="53" t="s">
        <v>309</v>
      </c>
      <c r="D146" s="54" t="s">
        <v>305</v>
      </c>
      <c r="E146" s="53" t="n">
        <v>1</v>
      </c>
      <c r="F146" s="55" t="n">
        <v>57109.59</v>
      </c>
      <c r="G146" s="68" t="n">
        <v>57109.59</v>
      </c>
      <c r="H146" s="56"/>
      <c r="I146" s="56"/>
      <c r="J146" s="68"/>
      <c r="K146" s="68"/>
      <c r="L146" s="56"/>
      <c r="M146" s="56"/>
      <c r="N146" s="56"/>
      <c r="O146" s="56"/>
      <c r="P146" s="56"/>
      <c r="Q146" s="56"/>
      <c r="R146" s="56"/>
      <c r="S146" s="56"/>
      <c r="T146" s="56"/>
      <c r="U146" s="56"/>
      <c r="V146" s="56"/>
      <c r="W146" s="56"/>
      <c r="X146" s="56"/>
      <c r="Y146" s="56"/>
      <c r="Z146" s="56"/>
      <c r="AA146" s="56"/>
      <c r="AB146" s="56"/>
      <c r="AC146" s="57"/>
      <c r="AD146" s="56" t="n">
        <f aca="false">SUM(H146,J146,L146,N146,P146,R146,T146,V146,X146,Z146,AB146)</f>
        <v>0</v>
      </c>
      <c r="AE146" s="57" t="n">
        <f aca="false">SUM(I146,K146,M146,O146,Q146,S146,U146,W146,Y146,AA146,AC146)</f>
        <v>0</v>
      </c>
      <c r="AHZ146" s="10"/>
      <c r="AIA146" s="10"/>
      <c r="AIB146" s="10"/>
      <c r="AIC146" s="10"/>
      <c r="AID146" s="10"/>
      <c r="AIE146" s="10"/>
      <c r="AIF146" s="10"/>
      <c r="AIG146" s="10"/>
      <c r="AIH146" s="10"/>
      <c r="AII146" s="10"/>
      <c r="AIJ146" s="10"/>
      <c r="AIK146" s="10"/>
      <c r="AIL146" s="10"/>
      <c r="AIM146" s="10"/>
      <c r="AIN146" s="10"/>
      <c r="AIO146" s="10"/>
      <c r="AIP146" s="10"/>
      <c r="AIQ146" s="10"/>
      <c r="AIR146" s="10"/>
      <c r="AIS146" s="10"/>
      <c r="AIT146" s="10"/>
      <c r="AIU146" s="10"/>
      <c r="AIV146" s="10"/>
      <c r="AIW146" s="10"/>
      <c r="AIX146" s="10"/>
      <c r="AIY146" s="10"/>
      <c r="AIZ146" s="10"/>
      <c r="AJA146" s="10"/>
      <c r="AJB146" s="10"/>
      <c r="AJC146" s="10"/>
      <c r="AJD146" s="10"/>
      <c r="AJE146" s="10"/>
      <c r="AJF146" s="10"/>
      <c r="AJG146" s="10"/>
      <c r="AJH146" s="10"/>
      <c r="AJI146" s="10"/>
      <c r="AJJ146" s="10"/>
      <c r="AJK146" s="10"/>
      <c r="AJL146" s="10"/>
      <c r="AJM146" s="10"/>
      <c r="AJN146" s="10"/>
      <c r="AJO146" s="10"/>
      <c r="AJP146" s="10"/>
      <c r="AJQ146" s="10"/>
      <c r="AJR146" s="10"/>
      <c r="AJS146" s="10"/>
      <c r="AJT146" s="10"/>
      <c r="AJU146" s="10"/>
      <c r="AJV146" s="10"/>
      <c r="AJW146" s="10"/>
      <c r="AJX146" s="10"/>
      <c r="AJY146" s="10"/>
      <c r="AJZ146" s="10"/>
      <c r="AKA146" s="10"/>
      <c r="AKB146" s="10"/>
      <c r="AKC146" s="10"/>
      <c r="AKD146" s="10"/>
      <c r="AKE146" s="10"/>
      <c r="AKF146" s="10"/>
      <c r="AKG146" s="10"/>
      <c r="AKH146" s="10"/>
      <c r="AKI146" s="10"/>
      <c r="AKJ146" s="10"/>
      <c r="AKK146" s="10"/>
      <c r="AKL146" s="10"/>
      <c r="AKM146" s="10"/>
      <c r="AKN146" s="10"/>
      <c r="AKO146" s="10"/>
      <c r="AKP146" s="10"/>
      <c r="AKQ146" s="10"/>
      <c r="AKR146" s="10"/>
      <c r="AKS146" s="10"/>
      <c r="AKT146" s="10"/>
      <c r="AKU146" s="10"/>
      <c r="AKV146" s="10"/>
      <c r="AKW146" s="10"/>
      <c r="AKX146" s="10"/>
      <c r="AKY146" s="10"/>
      <c r="AKZ146" s="10"/>
      <c r="ALA146" s="10"/>
      <c r="ALB146" s="10"/>
      <c r="ALC146" s="10"/>
      <c r="ALD146" s="10"/>
      <c r="ALE146" s="10"/>
      <c r="ALF146" s="10"/>
      <c r="ALG146" s="10"/>
      <c r="ALH146" s="10"/>
      <c r="ALI146" s="10"/>
      <c r="ALJ146" s="10"/>
      <c r="ALK146" s="10"/>
      <c r="ALL146" s="10"/>
      <c r="ALM146" s="10"/>
      <c r="ALN146" s="10"/>
      <c r="ALO146" s="10"/>
      <c r="ALP146" s="10"/>
      <c r="ALQ146" s="10"/>
      <c r="ALR146" s="10"/>
      <c r="ALS146" s="10"/>
      <c r="ALT146" s="10"/>
      <c r="ALU146" s="10"/>
      <c r="ALV146" s="10"/>
      <c r="ALW146" s="10"/>
      <c r="ALX146" s="10"/>
      <c r="ALY146" s="10"/>
      <c r="ALZ146" s="10"/>
      <c r="AMA146" s="10"/>
      <c r="AMB146" s="10"/>
      <c r="AMC146" s="10"/>
      <c r="AMD146" s="10"/>
      <c r="AME146" s="10"/>
      <c r="AMF146" s="10"/>
      <c r="AMG146" s="10"/>
      <c r="AMH146" s="10"/>
      <c r="AMI146" s="10"/>
      <c r="AMJ146" s="10"/>
    </row>
    <row r="147" s="52" customFormat="true" ht="12.75" hidden="false" customHeight="true" outlineLevel="0" collapsed="false">
      <c r="A147" s="1"/>
      <c r="B147" s="58" t="s">
        <v>73</v>
      </c>
      <c r="C147" s="58"/>
      <c r="D147" s="59"/>
      <c r="E147" s="58"/>
      <c r="F147" s="60"/>
      <c r="G147" s="64" t="n">
        <f aca="false">SUM(G144:G146)</f>
        <v>267617.98</v>
      </c>
      <c r="H147" s="61"/>
      <c r="I147" s="62" t="n">
        <f aca="false">SUM(I144:I146)</f>
        <v>0</v>
      </c>
      <c r="J147" s="64"/>
      <c r="K147" s="60" t="n">
        <f aca="false">SUM(K144:K146)</f>
        <v>0</v>
      </c>
      <c r="L147" s="61"/>
      <c r="M147" s="62" t="n">
        <f aca="false">SUM(M144:M146)</f>
        <v>0</v>
      </c>
      <c r="N147" s="61"/>
      <c r="O147" s="62" t="n">
        <f aca="false">SUM(O144:O146)</f>
        <v>0</v>
      </c>
      <c r="P147" s="61"/>
      <c r="Q147" s="62" t="n">
        <f aca="false">SUM(Q144:Q146)</f>
        <v>0</v>
      </c>
      <c r="R147" s="61"/>
      <c r="S147" s="62" t="n">
        <f aca="false">SUM(S144:S146)</f>
        <v>0</v>
      </c>
      <c r="T147" s="61"/>
      <c r="U147" s="62" t="n">
        <f aca="false">SUM(U144:U146)</f>
        <v>0</v>
      </c>
      <c r="V147" s="61"/>
      <c r="W147" s="62" t="n">
        <f aca="false">SUM(W144:W146)</f>
        <v>0</v>
      </c>
      <c r="X147" s="61"/>
      <c r="Y147" s="62" t="n">
        <f aca="false">SUM(Y144:Y146)</f>
        <v>0</v>
      </c>
      <c r="Z147" s="61"/>
      <c r="AA147" s="62" t="n">
        <f aca="false">SUM(AA144:AA146)</f>
        <v>0</v>
      </c>
      <c r="AB147" s="61"/>
      <c r="AC147" s="62" t="n">
        <f aca="false">SUM(AC144:AC146)</f>
        <v>0</v>
      </c>
      <c r="AD147" s="61"/>
      <c r="AE147" s="62" t="n">
        <f aca="false">SUM(AE144:AE146)</f>
        <v>0</v>
      </c>
      <c r="AHZ147" s="10"/>
      <c r="AIA147" s="10"/>
      <c r="AIB147" s="10"/>
      <c r="AIC147" s="10"/>
      <c r="AID147" s="10"/>
      <c r="AIE147" s="10"/>
      <c r="AIF147" s="10"/>
      <c r="AIG147" s="10"/>
      <c r="AIH147" s="10"/>
      <c r="AII147" s="10"/>
      <c r="AIJ147" s="10"/>
      <c r="AIK147" s="10"/>
      <c r="AIL147" s="10"/>
      <c r="AIM147" s="10"/>
      <c r="AIN147" s="10"/>
      <c r="AIO147" s="10"/>
      <c r="AIP147" s="10"/>
      <c r="AIQ147" s="10"/>
      <c r="AIR147" s="10"/>
      <c r="AIS147" s="10"/>
      <c r="AIT147" s="10"/>
      <c r="AIU147" s="10"/>
      <c r="AIV147" s="10"/>
      <c r="AIW147" s="10"/>
      <c r="AIX147" s="10"/>
      <c r="AIY147" s="10"/>
      <c r="AIZ147" s="10"/>
      <c r="AJA147" s="10"/>
      <c r="AJB147" s="10"/>
      <c r="AJC147" s="10"/>
      <c r="AJD147" s="10"/>
      <c r="AJE147" s="10"/>
      <c r="AJF147" s="10"/>
      <c r="AJG147" s="10"/>
      <c r="AJH147" s="10"/>
      <c r="AJI147" s="10"/>
      <c r="AJJ147" s="10"/>
      <c r="AJK147" s="10"/>
      <c r="AJL147" s="10"/>
      <c r="AJM147" s="10"/>
      <c r="AJN147" s="10"/>
      <c r="AJO147" s="10"/>
      <c r="AJP147" s="10"/>
      <c r="AJQ147" s="10"/>
      <c r="AJR147" s="10"/>
      <c r="AJS147" s="10"/>
      <c r="AJT147" s="10"/>
      <c r="AJU147" s="10"/>
      <c r="AJV147" s="10"/>
      <c r="AJW147" s="10"/>
      <c r="AJX147" s="10"/>
      <c r="AJY147" s="10"/>
      <c r="AJZ147" s="10"/>
      <c r="AKA147" s="10"/>
      <c r="AKB147" s="10"/>
      <c r="AKC147" s="10"/>
      <c r="AKD147" s="10"/>
      <c r="AKE147" s="10"/>
      <c r="AKF147" s="10"/>
      <c r="AKG147" s="10"/>
      <c r="AKH147" s="10"/>
      <c r="AKI147" s="10"/>
      <c r="AKJ147" s="10"/>
      <c r="AKK147" s="10"/>
      <c r="AKL147" s="10"/>
      <c r="AKM147" s="10"/>
      <c r="AKN147" s="10"/>
      <c r="AKO147" s="10"/>
      <c r="AKP147" s="10"/>
      <c r="AKQ147" s="10"/>
      <c r="AKR147" s="10"/>
      <c r="AKS147" s="10"/>
      <c r="AKT147" s="10"/>
      <c r="AKU147" s="10"/>
      <c r="AKV147" s="10"/>
      <c r="AKW147" s="10"/>
      <c r="AKX147" s="10"/>
      <c r="AKY147" s="10"/>
      <c r="AKZ147" s="10"/>
      <c r="ALA147" s="10"/>
      <c r="ALB147" s="10"/>
      <c r="ALC147" s="10"/>
      <c r="ALD147" s="10"/>
      <c r="ALE147" s="10"/>
      <c r="ALF147" s="10"/>
      <c r="ALG147" s="10"/>
      <c r="ALH147" s="10"/>
      <c r="ALI147" s="10"/>
      <c r="ALJ147" s="10"/>
      <c r="ALK147" s="10"/>
      <c r="ALL147" s="10"/>
      <c r="ALM147" s="10"/>
      <c r="ALN147" s="10"/>
      <c r="ALO147" s="10"/>
      <c r="ALP147" s="10"/>
      <c r="ALQ147" s="10"/>
      <c r="ALR147" s="10"/>
      <c r="ALS147" s="10"/>
      <c r="ALT147" s="10"/>
      <c r="ALU147" s="10"/>
      <c r="ALV147" s="10"/>
      <c r="ALW147" s="10"/>
      <c r="ALX147" s="10"/>
      <c r="ALY147" s="10"/>
      <c r="ALZ147" s="10"/>
      <c r="AMA147" s="10"/>
      <c r="AMB147" s="10"/>
      <c r="AMC147" s="10"/>
      <c r="AMD147" s="10"/>
      <c r="AME147" s="10"/>
      <c r="AMF147" s="10"/>
      <c r="AMG147" s="10"/>
      <c r="AMH147" s="10"/>
      <c r="AMI147" s="10"/>
      <c r="AMJ147" s="10"/>
    </row>
    <row r="148" s="52" customFormat="true" ht="12.75" hidden="false" customHeight="true" outlineLevel="0" collapsed="false">
      <c r="A148" s="1"/>
      <c r="B148" s="45" t="s">
        <v>310</v>
      </c>
      <c r="C148" s="46" t="s">
        <v>311</v>
      </c>
      <c r="D148" s="47"/>
      <c r="E148" s="63"/>
      <c r="F148" s="49"/>
      <c r="G148" s="67"/>
      <c r="H148" s="50"/>
      <c r="I148" s="50"/>
      <c r="J148" s="67"/>
      <c r="K148" s="67"/>
      <c r="L148" s="50"/>
      <c r="M148" s="50"/>
      <c r="N148" s="50"/>
      <c r="O148" s="50"/>
      <c r="P148" s="50"/>
      <c r="Q148" s="50"/>
      <c r="R148" s="50"/>
      <c r="S148" s="50"/>
      <c r="T148" s="50"/>
      <c r="U148" s="50"/>
      <c r="V148" s="50"/>
      <c r="W148" s="50"/>
      <c r="X148" s="50"/>
      <c r="Y148" s="50"/>
      <c r="Z148" s="50"/>
      <c r="AA148" s="50"/>
      <c r="AB148" s="50"/>
      <c r="AC148" s="50"/>
      <c r="AD148" s="50"/>
      <c r="AE148" s="50"/>
      <c r="AHZ148" s="10"/>
      <c r="AIA148" s="10"/>
      <c r="AIB148" s="10"/>
      <c r="AIC148" s="10"/>
      <c r="AID148" s="10"/>
      <c r="AIE148" s="10"/>
      <c r="AIF148" s="10"/>
      <c r="AIG148" s="10"/>
      <c r="AIH148" s="10"/>
      <c r="AII148" s="10"/>
      <c r="AIJ148" s="10"/>
      <c r="AIK148" s="10"/>
      <c r="AIL148" s="10"/>
      <c r="AIM148" s="10"/>
      <c r="AIN148" s="10"/>
      <c r="AIO148" s="10"/>
      <c r="AIP148" s="10"/>
      <c r="AIQ148" s="10"/>
      <c r="AIR148" s="10"/>
      <c r="AIS148" s="10"/>
      <c r="AIT148" s="10"/>
      <c r="AIU148" s="10"/>
      <c r="AIV148" s="10"/>
      <c r="AIW148" s="10"/>
      <c r="AIX148" s="10"/>
      <c r="AIY148" s="10"/>
      <c r="AIZ148" s="10"/>
      <c r="AJA148" s="10"/>
      <c r="AJB148" s="10"/>
      <c r="AJC148" s="10"/>
      <c r="AJD148" s="10"/>
      <c r="AJE148" s="10"/>
      <c r="AJF148" s="10"/>
      <c r="AJG148" s="10"/>
      <c r="AJH148" s="10"/>
      <c r="AJI148" s="10"/>
      <c r="AJJ148" s="10"/>
      <c r="AJK148" s="10"/>
      <c r="AJL148" s="10"/>
      <c r="AJM148" s="10"/>
      <c r="AJN148" s="10"/>
      <c r="AJO148" s="10"/>
      <c r="AJP148" s="10"/>
      <c r="AJQ148" s="10"/>
      <c r="AJR148" s="10"/>
      <c r="AJS148" s="10"/>
      <c r="AJT148" s="10"/>
      <c r="AJU148" s="10"/>
      <c r="AJV148" s="10"/>
      <c r="AJW148" s="10"/>
      <c r="AJX148" s="10"/>
      <c r="AJY148" s="10"/>
      <c r="AJZ148" s="10"/>
      <c r="AKA148" s="10"/>
      <c r="AKB148" s="10"/>
      <c r="AKC148" s="10"/>
      <c r="AKD148" s="10"/>
      <c r="AKE148" s="10"/>
      <c r="AKF148" s="10"/>
      <c r="AKG148" s="10"/>
      <c r="AKH148" s="10"/>
      <c r="AKI148" s="10"/>
      <c r="AKJ148" s="10"/>
      <c r="AKK148" s="10"/>
      <c r="AKL148" s="10"/>
      <c r="AKM148" s="10"/>
      <c r="AKN148" s="10"/>
      <c r="AKO148" s="10"/>
      <c r="AKP148" s="10"/>
      <c r="AKQ148" s="10"/>
      <c r="AKR148" s="10"/>
      <c r="AKS148" s="10"/>
      <c r="AKT148" s="10"/>
      <c r="AKU148" s="10"/>
      <c r="AKV148" s="10"/>
      <c r="AKW148" s="10"/>
      <c r="AKX148" s="10"/>
      <c r="AKY148" s="10"/>
      <c r="AKZ148" s="10"/>
      <c r="ALA148" s="10"/>
      <c r="ALB148" s="10"/>
      <c r="ALC148" s="10"/>
      <c r="ALD148" s="10"/>
      <c r="ALE148" s="10"/>
      <c r="ALF148" s="10"/>
      <c r="ALG148" s="10"/>
      <c r="ALH148" s="10"/>
      <c r="ALI148" s="10"/>
      <c r="ALJ148" s="10"/>
      <c r="ALK148" s="10"/>
      <c r="ALL148" s="10"/>
      <c r="ALM148" s="10"/>
      <c r="ALN148" s="10"/>
      <c r="ALO148" s="10"/>
      <c r="ALP148" s="10"/>
      <c r="ALQ148" s="10"/>
      <c r="ALR148" s="10"/>
      <c r="ALS148" s="10"/>
      <c r="ALT148" s="10"/>
      <c r="ALU148" s="10"/>
      <c r="ALV148" s="10"/>
      <c r="ALW148" s="10"/>
      <c r="ALX148" s="10"/>
      <c r="ALY148" s="10"/>
      <c r="ALZ148" s="10"/>
      <c r="AMA148" s="10"/>
      <c r="AMB148" s="10"/>
      <c r="AMC148" s="10"/>
      <c r="AMD148" s="10"/>
      <c r="AME148" s="10"/>
      <c r="AMF148" s="10"/>
      <c r="AMG148" s="10"/>
      <c r="AMH148" s="10"/>
      <c r="AMI148" s="10"/>
      <c r="AMJ148" s="10"/>
    </row>
    <row r="149" s="52" customFormat="true" ht="12.75" hidden="false" customHeight="true" outlineLevel="0" collapsed="false">
      <c r="A149" s="1"/>
      <c r="B149" s="53" t="s">
        <v>312</v>
      </c>
      <c r="C149" s="53" t="s">
        <v>313</v>
      </c>
      <c r="D149" s="54" t="s">
        <v>48</v>
      </c>
      <c r="E149" s="53" t="n">
        <v>546.78</v>
      </c>
      <c r="F149" s="55" t="n">
        <v>37.75</v>
      </c>
      <c r="G149" s="68" t="n">
        <v>20640.945</v>
      </c>
      <c r="H149" s="56"/>
      <c r="J149" s="68"/>
      <c r="K149" s="6"/>
      <c r="L149" s="56"/>
      <c r="N149" s="56"/>
      <c r="P149" s="56"/>
      <c r="R149" s="56"/>
      <c r="T149" s="56"/>
      <c r="V149" s="56"/>
      <c r="X149" s="56"/>
      <c r="Z149" s="56"/>
      <c r="AB149" s="56"/>
      <c r="AC149" s="57"/>
      <c r="AD149" s="56" t="n">
        <f aca="false">SUM(H149,J149,L149,N149,P149,R149,T149,V149,X149,Z149,AB149)</f>
        <v>0</v>
      </c>
      <c r="AE149" s="57" t="n">
        <f aca="false">SUM(I149,K149,M149,O149,Q149,S149,U149,W149,Y149,AA149,AC149)</f>
        <v>0</v>
      </c>
      <c r="AHZ149" s="10"/>
      <c r="AIA149" s="10"/>
      <c r="AIB149" s="10"/>
      <c r="AIC149" s="10"/>
      <c r="AID149" s="10"/>
      <c r="AIE149" s="10"/>
      <c r="AIF149" s="10"/>
      <c r="AIG149" s="10"/>
      <c r="AIH149" s="10"/>
      <c r="AII149" s="10"/>
      <c r="AIJ149" s="10"/>
      <c r="AIK149" s="10"/>
      <c r="AIL149" s="10"/>
      <c r="AIM149" s="10"/>
      <c r="AIN149" s="10"/>
      <c r="AIO149" s="10"/>
      <c r="AIP149" s="10"/>
      <c r="AIQ149" s="10"/>
      <c r="AIR149" s="10"/>
      <c r="AIS149" s="10"/>
      <c r="AIT149" s="10"/>
      <c r="AIU149" s="10"/>
      <c r="AIV149" s="10"/>
      <c r="AIW149" s="10"/>
      <c r="AIX149" s="10"/>
      <c r="AIY149" s="10"/>
      <c r="AIZ149" s="10"/>
      <c r="AJA149" s="10"/>
      <c r="AJB149" s="10"/>
      <c r="AJC149" s="10"/>
      <c r="AJD149" s="10"/>
      <c r="AJE149" s="10"/>
      <c r="AJF149" s="10"/>
      <c r="AJG149" s="10"/>
      <c r="AJH149" s="10"/>
      <c r="AJI149" s="10"/>
      <c r="AJJ149" s="10"/>
      <c r="AJK149" s="10"/>
      <c r="AJL149" s="10"/>
      <c r="AJM149" s="10"/>
      <c r="AJN149" s="10"/>
      <c r="AJO149" s="10"/>
      <c r="AJP149" s="10"/>
      <c r="AJQ149" s="10"/>
      <c r="AJR149" s="10"/>
      <c r="AJS149" s="10"/>
      <c r="AJT149" s="10"/>
      <c r="AJU149" s="10"/>
      <c r="AJV149" s="10"/>
      <c r="AJW149" s="10"/>
      <c r="AJX149" s="10"/>
      <c r="AJY149" s="10"/>
      <c r="AJZ149" s="10"/>
      <c r="AKA149" s="10"/>
      <c r="AKB149" s="10"/>
      <c r="AKC149" s="10"/>
      <c r="AKD149" s="10"/>
      <c r="AKE149" s="10"/>
      <c r="AKF149" s="10"/>
      <c r="AKG149" s="10"/>
      <c r="AKH149" s="10"/>
      <c r="AKI149" s="10"/>
      <c r="AKJ149" s="10"/>
      <c r="AKK149" s="10"/>
      <c r="AKL149" s="10"/>
      <c r="AKM149" s="10"/>
      <c r="AKN149" s="10"/>
      <c r="AKO149" s="10"/>
      <c r="AKP149" s="10"/>
      <c r="AKQ149" s="10"/>
      <c r="AKR149" s="10"/>
      <c r="AKS149" s="10"/>
      <c r="AKT149" s="10"/>
      <c r="AKU149" s="10"/>
      <c r="AKV149" s="10"/>
      <c r="AKW149" s="10"/>
      <c r="AKX149" s="10"/>
      <c r="AKY149" s="10"/>
      <c r="AKZ149" s="10"/>
      <c r="ALA149" s="10"/>
      <c r="ALB149" s="10"/>
      <c r="ALC149" s="10"/>
      <c r="ALD149" s="10"/>
      <c r="ALE149" s="10"/>
      <c r="ALF149" s="10"/>
      <c r="ALG149" s="10"/>
      <c r="ALH149" s="10"/>
      <c r="ALI149" s="10"/>
      <c r="ALJ149" s="10"/>
      <c r="ALK149" s="10"/>
      <c r="ALL149" s="10"/>
      <c r="ALM149" s="10"/>
      <c r="ALN149" s="10"/>
      <c r="ALO149" s="10"/>
      <c r="ALP149" s="10"/>
      <c r="ALQ149" s="10"/>
      <c r="ALR149" s="10"/>
      <c r="ALS149" s="10"/>
      <c r="ALT149" s="10"/>
      <c r="ALU149" s="10"/>
      <c r="ALV149" s="10"/>
      <c r="ALW149" s="10"/>
      <c r="ALX149" s="10"/>
      <c r="ALY149" s="10"/>
      <c r="ALZ149" s="10"/>
      <c r="AMA149" s="10"/>
      <c r="AMB149" s="10"/>
      <c r="AMC149" s="10"/>
      <c r="AMD149" s="10"/>
      <c r="AME149" s="10"/>
      <c r="AMF149" s="10"/>
      <c r="AMG149" s="10"/>
      <c r="AMH149" s="10"/>
      <c r="AMI149" s="10"/>
      <c r="AMJ149" s="10"/>
    </row>
    <row r="150" s="52" customFormat="true" ht="12.75" hidden="false" customHeight="true" outlineLevel="0" collapsed="false">
      <c r="A150" s="1"/>
      <c r="B150" s="53" t="s">
        <v>314</v>
      </c>
      <c r="C150" s="53" t="s">
        <v>315</v>
      </c>
      <c r="D150" s="54" t="s">
        <v>316</v>
      </c>
      <c r="E150" s="53" t="n">
        <v>6561.36</v>
      </c>
      <c r="F150" s="55" t="n">
        <v>9.06</v>
      </c>
      <c r="G150" s="68" t="n">
        <v>59445.9216</v>
      </c>
      <c r="H150" s="56"/>
      <c r="I150" s="56"/>
      <c r="J150" s="68"/>
      <c r="K150" s="68"/>
      <c r="L150" s="56"/>
      <c r="M150" s="56"/>
      <c r="N150" s="56"/>
      <c r="O150" s="56"/>
      <c r="P150" s="56"/>
      <c r="Q150" s="56"/>
      <c r="R150" s="56"/>
      <c r="S150" s="56"/>
      <c r="T150" s="56"/>
      <c r="U150" s="56"/>
      <c r="V150" s="56"/>
      <c r="W150" s="56"/>
      <c r="X150" s="56"/>
      <c r="Y150" s="56"/>
      <c r="Z150" s="56"/>
      <c r="AA150" s="56"/>
      <c r="AB150" s="56"/>
      <c r="AC150" s="57"/>
      <c r="AD150" s="56" t="n">
        <f aca="false">SUM(H150,J150,L150,N150,P150,R150,T150,V150,X150,Z150,AB150)</f>
        <v>0</v>
      </c>
      <c r="AE150" s="57" t="n">
        <f aca="false">SUM(I150,K150,M150,O150,Q150,S150,U150,W150,Y150,AA150,AC150)</f>
        <v>0</v>
      </c>
      <c r="AHZ150" s="10"/>
      <c r="AIA150" s="10"/>
      <c r="AIB150" s="10"/>
      <c r="AIC150" s="10"/>
      <c r="AID150" s="10"/>
      <c r="AIE150" s="10"/>
      <c r="AIF150" s="10"/>
      <c r="AIG150" s="10"/>
      <c r="AIH150" s="10"/>
      <c r="AII150" s="10"/>
      <c r="AIJ150" s="10"/>
      <c r="AIK150" s="10"/>
      <c r="AIL150" s="10"/>
      <c r="AIM150" s="10"/>
      <c r="AIN150" s="10"/>
      <c r="AIO150" s="10"/>
      <c r="AIP150" s="10"/>
      <c r="AIQ150" s="10"/>
      <c r="AIR150" s="10"/>
      <c r="AIS150" s="10"/>
      <c r="AIT150" s="10"/>
      <c r="AIU150" s="10"/>
      <c r="AIV150" s="10"/>
      <c r="AIW150" s="10"/>
      <c r="AIX150" s="10"/>
      <c r="AIY150" s="10"/>
      <c r="AIZ150" s="10"/>
      <c r="AJA150" s="10"/>
      <c r="AJB150" s="10"/>
      <c r="AJC150" s="10"/>
      <c r="AJD150" s="10"/>
      <c r="AJE150" s="10"/>
      <c r="AJF150" s="10"/>
      <c r="AJG150" s="10"/>
      <c r="AJH150" s="10"/>
      <c r="AJI150" s="10"/>
      <c r="AJJ150" s="10"/>
      <c r="AJK150" s="10"/>
      <c r="AJL150" s="10"/>
      <c r="AJM150" s="10"/>
      <c r="AJN150" s="10"/>
      <c r="AJO150" s="10"/>
      <c r="AJP150" s="10"/>
      <c r="AJQ150" s="10"/>
      <c r="AJR150" s="10"/>
      <c r="AJS150" s="10"/>
      <c r="AJT150" s="10"/>
      <c r="AJU150" s="10"/>
      <c r="AJV150" s="10"/>
      <c r="AJW150" s="10"/>
      <c r="AJX150" s="10"/>
      <c r="AJY150" s="10"/>
      <c r="AJZ150" s="10"/>
      <c r="AKA150" s="10"/>
      <c r="AKB150" s="10"/>
      <c r="AKC150" s="10"/>
      <c r="AKD150" s="10"/>
      <c r="AKE150" s="10"/>
      <c r="AKF150" s="10"/>
      <c r="AKG150" s="10"/>
      <c r="AKH150" s="10"/>
      <c r="AKI150" s="10"/>
      <c r="AKJ150" s="10"/>
      <c r="AKK150" s="10"/>
      <c r="AKL150" s="10"/>
      <c r="AKM150" s="10"/>
      <c r="AKN150" s="10"/>
      <c r="AKO150" s="10"/>
      <c r="AKP150" s="10"/>
      <c r="AKQ150" s="10"/>
      <c r="AKR150" s="10"/>
      <c r="AKS150" s="10"/>
      <c r="AKT150" s="10"/>
      <c r="AKU150" s="10"/>
      <c r="AKV150" s="10"/>
      <c r="AKW150" s="10"/>
      <c r="AKX150" s="10"/>
      <c r="AKY150" s="10"/>
      <c r="AKZ150" s="10"/>
      <c r="ALA150" s="10"/>
      <c r="ALB150" s="10"/>
      <c r="ALC150" s="10"/>
      <c r="ALD150" s="10"/>
      <c r="ALE150" s="10"/>
      <c r="ALF150" s="10"/>
      <c r="ALG150" s="10"/>
      <c r="ALH150" s="10"/>
      <c r="ALI150" s="10"/>
      <c r="ALJ150" s="10"/>
      <c r="ALK150" s="10"/>
      <c r="ALL150" s="10"/>
      <c r="ALM150" s="10"/>
      <c r="ALN150" s="10"/>
      <c r="ALO150" s="10"/>
      <c r="ALP150" s="10"/>
      <c r="ALQ150" s="10"/>
      <c r="ALR150" s="10"/>
      <c r="ALS150" s="10"/>
      <c r="ALT150" s="10"/>
      <c r="ALU150" s="10"/>
      <c r="ALV150" s="10"/>
      <c r="ALW150" s="10"/>
      <c r="ALX150" s="10"/>
      <c r="ALY150" s="10"/>
      <c r="ALZ150" s="10"/>
      <c r="AMA150" s="10"/>
      <c r="AMB150" s="10"/>
      <c r="AMC150" s="10"/>
      <c r="AMD150" s="10"/>
      <c r="AME150" s="10"/>
      <c r="AMF150" s="10"/>
      <c r="AMG150" s="10"/>
      <c r="AMH150" s="10"/>
      <c r="AMI150" s="10"/>
      <c r="AMJ150" s="10"/>
    </row>
    <row r="151" s="52" customFormat="true" ht="12.75" hidden="false" customHeight="true" outlineLevel="0" collapsed="false">
      <c r="A151" s="1"/>
      <c r="B151" s="58" t="s">
        <v>73</v>
      </c>
      <c r="C151" s="58"/>
      <c r="D151" s="59"/>
      <c r="E151" s="58"/>
      <c r="F151" s="60"/>
      <c r="G151" s="64" t="n">
        <f aca="false">SUM(G149:G150)</f>
        <v>80086.8666</v>
      </c>
      <c r="H151" s="61"/>
      <c r="I151" s="62" t="n">
        <f aca="false">SUM(I149:I150)</f>
        <v>0</v>
      </c>
      <c r="J151" s="64"/>
      <c r="K151" s="60" t="n">
        <f aca="false">SUM(K149:K150)</f>
        <v>0</v>
      </c>
      <c r="L151" s="61"/>
      <c r="M151" s="62" t="n">
        <f aca="false">SUM(M149:M150)</f>
        <v>0</v>
      </c>
      <c r="N151" s="61"/>
      <c r="O151" s="62" t="n">
        <f aca="false">SUM(O149:O150)</f>
        <v>0</v>
      </c>
      <c r="P151" s="61"/>
      <c r="Q151" s="62" t="n">
        <f aca="false">SUM(Q149:Q150)</f>
        <v>0</v>
      </c>
      <c r="R151" s="61"/>
      <c r="S151" s="62" t="n">
        <f aca="false">SUM(S149:S150)</f>
        <v>0</v>
      </c>
      <c r="T151" s="61"/>
      <c r="U151" s="62" t="n">
        <f aca="false">SUM(U149:U150)</f>
        <v>0</v>
      </c>
      <c r="V151" s="61"/>
      <c r="W151" s="62" t="n">
        <f aca="false">SUM(W149:W150)</f>
        <v>0</v>
      </c>
      <c r="X151" s="61"/>
      <c r="Y151" s="62" t="n">
        <f aca="false">SUM(Y149:Y150)</f>
        <v>0</v>
      </c>
      <c r="Z151" s="61"/>
      <c r="AA151" s="62" t="n">
        <f aca="false">SUM(AA149:AA150)</f>
        <v>0</v>
      </c>
      <c r="AB151" s="61"/>
      <c r="AC151" s="62" t="n">
        <f aca="false">SUM(AC149:AC150)</f>
        <v>0</v>
      </c>
      <c r="AD151" s="61"/>
      <c r="AE151" s="62" t="n">
        <f aca="false">SUM(AE149:AE150)</f>
        <v>0</v>
      </c>
      <c r="AHZ151" s="10"/>
      <c r="AIA151" s="10"/>
      <c r="AIB151" s="10"/>
      <c r="AIC151" s="10"/>
      <c r="AID151" s="10"/>
      <c r="AIE151" s="10"/>
      <c r="AIF151" s="10"/>
      <c r="AIG151" s="10"/>
      <c r="AIH151" s="10"/>
      <c r="AII151" s="10"/>
      <c r="AIJ151" s="10"/>
      <c r="AIK151" s="10"/>
      <c r="AIL151" s="10"/>
      <c r="AIM151" s="10"/>
      <c r="AIN151" s="10"/>
      <c r="AIO151" s="10"/>
      <c r="AIP151" s="10"/>
      <c r="AIQ151" s="10"/>
      <c r="AIR151" s="10"/>
      <c r="AIS151" s="10"/>
      <c r="AIT151" s="10"/>
      <c r="AIU151" s="10"/>
      <c r="AIV151" s="10"/>
      <c r="AIW151" s="10"/>
      <c r="AIX151" s="10"/>
      <c r="AIY151" s="10"/>
      <c r="AIZ151" s="10"/>
      <c r="AJA151" s="10"/>
      <c r="AJB151" s="10"/>
      <c r="AJC151" s="10"/>
      <c r="AJD151" s="10"/>
      <c r="AJE151" s="10"/>
      <c r="AJF151" s="10"/>
      <c r="AJG151" s="10"/>
      <c r="AJH151" s="10"/>
      <c r="AJI151" s="10"/>
      <c r="AJJ151" s="10"/>
      <c r="AJK151" s="10"/>
      <c r="AJL151" s="10"/>
      <c r="AJM151" s="10"/>
      <c r="AJN151" s="10"/>
      <c r="AJO151" s="10"/>
      <c r="AJP151" s="10"/>
      <c r="AJQ151" s="10"/>
      <c r="AJR151" s="10"/>
      <c r="AJS151" s="10"/>
      <c r="AJT151" s="10"/>
      <c r="AJU151" s="10"/>
      <c r="AJV151" s="10"/>
      <c r="AJW151" s="10"/>
      <c r="AJX151" s="10"/>
      <c r="AJY151" s="10"/>
      <c r="AJZ151" s="10"/>
      <c r="AKA151" s="10"/>
      <c r="AKB151" s="10"/>
      <c r="AKC151" s="10"/>
      <c r="AKD151" s="10"/>
      <c r="AKE151" s="10"/>
      <c r="AKF151" s="10"/>
      <c r="AKG151" s="10"/>
      <c r="AKH151" s="10"/>
      <c r="AKI151" s="10"/>
      <c r="AKJ151" s="10"/>
      <c r="AKK151" s="10"/>
      <c r="AKL151" s="10"/>
      <c r="AKM151" s="10"/>
      <c r="AKN151" s="10"/>
      <c r="AKO151" s="10"/>
      <c r="AKP151" s="10"/>
      <c r="AKQ151" s="10"/>
      <c r="AKR151" s="10"/>
      <c r="AKS151" s="10"/>
      <c r="AKT151" s="10"/>
      <c r="AKU151" s="10"/>
      <c r="AKV151" s="10"/>
      <c r="AKW151" s="10"/>
      <c r="AKX151" s="10"/>
      <c r="AKY151" s="10"/>
      <c r="AKZ151" s="10"/>
      <c r="ALA151" s="10"/>
      <c r="ALB151" s="10"/>
      <c r="ALC151" s="10"/>
      <c r="ALD151" s="10"/>
      <c r="ALE151" s="10"/>
      <c r="ALF151" s="10"/>
      <c r="ALG151" s="10"/>
      <c r="ALH151" s="10"/>
      <c r="ALI151" s="10"/>
      <c r="ALJ151" s="10"/>
      <c r="ALK151" s="10"/>
      <c r="ALL151" s="10"/>
      <c r="ALM151" s="10"/>
      <c r="ALN151" s="10"/>
      <c r="ALO151" s="10"/>
      <c r="ALP151" s="10"/>
      <c r="ALQ151" s="10"/>
      <c r="ALR151" s="10"/>
      <c r="ALS151" s="10"/>
      <c r="ALT151" s="10"/>
      <c r="ALU151" s="10"/>
      <c r="ALV151" s="10"/>
      <c r="ALW151" s="10"/>
      <c r="ALX151" s="10"/>
      <c r="ALY151" s="10"/>
      <c r="ALZ151" s="10"/>
      <c r="AMA151" s="10"/>
      <c r="AMB151" s="10"/>
      <c r="AMC151" s="10"/>
      <c r="AMD151" s="10"/>
      <c r="AME151" s="10"/>
      <c r="AMF151" s="10"/>
      <c r="AMG151" s="10"/>
      <c r="AMH151" s="10"/>
      <c r="AMI151" s="10"/>
      <c r="AMJ151" s="10"/>
    </row>
    <row r="152" s="52" customFormat="true" ht="12.75" hidden="false" customHeight="true" outlineLevel="0" collapsed="false">
      <c r="A152" s="1"/>
      <c r="B152" s="45" t="s">
        <v>317</v>
      </c>
      <c r="C152" s="46" t="s">
        <v>318</v>
      </c>
      <c r="D152" s="47"/>
      <c r="E152" s="63"/>
      <c r="F152" s="49"/>
      <c r="G152" s="67"/>
      <c r="H152" s="50"/>
      <c r="I152" s="50"/>
      <c r="J152" s="67"/>
      <c r="K152" s="67"/>
      <c r="L152" s="50"/>
      <c r="M152" s="50"/>
      <c r="N152" s="50"/>
      <c r="O152" s="50"/>
      <c r="P152" s="50"/>
      <c r="Q152" s="50"/>
      <c r="R152" s="50"/>
      <c r="S152" s="50"/>
      <c r="T152" s="50"/>
      <c r="U152" s="50"/>
      <c r="V152" s="50"/>
      <c r="W152" s="50"/>
      <c r="X152" s="50"/>
      <c r="Y152" s="50"/>
      <c r="Z152" s="50"/>
      <c r="AA152" s="50"/>
      <c r="AB152" s="50"/>
      <c r="AC152" s="50"/>
      <c r="AD152" s="50"/>
      <c r="AE152" s="50"/>
      <c r="AHZ152" s="10"/>
      <c r="AIA152" s="10"/>
      <c r="AIB152" s="10"/>
      <c r="AIC152" s="10"/>
      <c r="AID152" s="10"/>
      <c r="AIE152" s="10"/>
      <c r="AIF152" s="10"/>
      <c r="AIG152" s="10"/>
      <c r="AIH152" s="10"/>
      <c r="AII152" s="10"/>
      <c r="AIJ152" s="10"/>
      <c r="AIK152" s="10"/>
      <c r="AIL152" s="10"/>
      <c r="AIM152" s="10"/>
      <c r="AIN152" s="10"/>
      <c r="AIO152" s="10"/>
      <c r="AIP152" s="10"/>
      <c r="AIQ152" s="10"/>
      <c r="AIR152" s="10"/>
      <c r="AIS152" s="10"/>
      <c r="AIT152" s="10"/>
      <c r="AIU152" s="10"/>
      <c r="AIV152" s="10"/>
      <c r="AIW152" s="10"/>
      <c r="AIX152" s="10"/>
      <c r="AIY152" s="10"/>
      <c r="AIZ152" s="10"/>
      <c r="AJA152" s="10"/>
      <c r="AJB152" s="10"/>
      <c r="AJC152" s="10"/>
      <c r="AJD152" s="10"/>
      <c r="AJE152" s="10"/>
      <c r="AJF152" s="10"/>
      <c r="AJG152" s="10"/>
      <c r="AJH152" s="10"/>
      <c r="AJI152" s="10"/>
      <c r="AJJ152" s="10"/>
      <c r="AJK152" s="10"/>
      <c r="AJL152" s="10"/>
      <c r="AJM152" s="10"/>
      <c r="AJN152" s="10"/>
      <c r="AJO152" s="10"/>
      <c r="AJP152" s="10"/>
      <c r="AJQ152" s="10"/>
      <c r="AJR152" s="10"/>
      <c r="AJS152" s="10"/>
      <c r="AJT152" s="10"/>
      <c r="AJU152" s="10"/>
      <c r="AJV152" s="10"/>
      <c r="AJW152" s="10"/>
      <c r="AJX152" s="10"/>
      <c r="AJY152" s="10"/>
      <c r="AJZ152" s="10"/>
      <c r="AKA152" s="10"/>
      <c r="AKB152" s="10"/>
      <c r="AKC152" s="10"/>
      <c r="AKD152" s="10"/>
      <c r="AKE152" s="10"/>
      <c r="AKF152" s="10"/>
      <c r="AKG152" s="10"/>
      <c r="AKH152" s="10"/>
      <c r="AKI152" s="10"/>
      <c r="AKJ152" s="10"/>
      <c r="AKK152" s="10"/>
      <c r="AKL152" s="10"/>
      <c r="AKM152" s="10"/>
      <c r="AKN152" s="10"/>
      <c r="AKO152" s="10"/>
      <c r="AKP152" s="10"/>
      <c r="AKQ152" s="10"/>
      <c r="AKR152" s="10"/>
      <c r="AKS152" s="10"/>
      <c r="AKT152" s="10"/>
      <c r="AKU152" s="10"/>
      <c r="AKV152" s="10"/>
      <c r="AKW152" s="10"/>
      <c r="AKX152" s="10"/>
      <c r="AKY152" s="10"/>
      <c r="AKZ152" s="10"/>
      <c r="ALA152" s="10"/>
      <c r="ALB152" s="10"/>
      <c r="ALC152" s="10"/>
      <c r="ALD152" s="10"/>
      <c r="ALE152" s="10"/>
      <c r="ALF152" s="10"/>
      <c r="ALG152" s="10"/>
      <c r="ALH152" s="10"/>
      <c r="ALI152" s="10"/>
      <c r="ALJ152" s="10"/>
      <c r="ALK152" s="10"/>
      <c r="ALL152" s="10"/>
      <c r="ALM152" s="10"/>
      <c r="ALN152" s="10"/>
      <c r="ALO152" s="10"/>
      <c r="ALP152" s="10"/>
      <c r="ALQ152" s="10"/>
      <c r="ALR152" s="10"/>
      <c r="ALS152" s="10"/>
      <c r="ALT152" s="10"/>
      <c r="ALU152" s="10"/>
      <c r="ALV152" s="10"/>
      <c r="ALW152" s="10"/>
      <c r="ALX152" s="10"/>
      <c r="ALY152" s="10"/>
      <c r="ALZ152" s="10"/>
      <c r="AMA152" s="10"/>
      <c r="AMB152" s="10"/>
      <c r="AMC152" s="10"/>
      <c r="AMD152" s="10"/>
      <c r="AME152" s="10"/>
      <c r="AMF152" s="10"/>
      <c r="AMG152" s="10"/>
      <c r="AMH152" s="10"/>
      <c r="AMI152" s="10"/>
      <c r="AMJ152" s="10"/>
    </row>
    <row r="153" s="52" customFormat="true" ht="12.75" hidden="false" customHeight="true" outlineLevel="0" collapsed="false">
      <c r="A153" s="1"/>
      <c r="B153" s="53" t="s">
        <v>319</v>
      </c>
      <c r="C153" s="53" t="s">
        <v>320</v>
      </c>
      <c r="D153" s="54" t="s">
        <v>53</v>
      </c>
      <c r="E153" s="53" t="n">
        <v>56</v>
      </c>
      <c r="F153" s="55" t="n">
        <v>12262.43</v>
      </c>
      <c r="G153" s="68" t="n">
        <v>686696.08</v>
      </c>
      <c r="H153" s="56"/>
      <c r="J153" s="68"/>
      <c r="K153" s="6"/>
      <c r="L153" s="56"/>
      <c r="N153" s="56"/>
      <c r="P153" s="56"/>
      <c r="R153" s="56"/>
      <c r="T153" s="56"/>
      <c r="V153" s="56"/>
      <c r="X153" s="56"/>
      <c r="Z153" s="56"/>
      <c r="AB153" s="56"/>
      <c r="AC153" s="57"/>
      <c r="AD153" s="56" t="n">
        <f aca="false">SUM(H153,J153,L153,N153,P153,R153,T153,V153,X153,Z153,AB153)</f>
        <v>0</v>
      </c>
      <c r="AE153" s="57" t="n">
        <f aca="false">SUM(I153,K153,M153,O153,Q153,S153,U153,W153,Y153,AA153,AC153)</f>
        <v>0</v>
      </c>
      <c r="AHZ153" s="10"/>
      <c r="AIA153" s="10"/>
      <c r="AIB153" s="10"/>
      <c r="AIC153" s="10"/>
      <c r="AID153" s="10"/>
      <c r="AIE153" s="10"/>
      <c r="AIF153" s="10"/>
      <c r="AIG153" s="10"/>
      <c r="AIH153" s="10"/>
      <c r="AII153" s="10"/>
      <c r="AIJ153" s="10"/>
      <c r="AIK153" s="10"/>
      <c r="AIL153" s="10"/>
      <c r="AIM153" s="10"/>
      <c r="AIN153" s="10"/>
      <c r="AIO153" s="10"/>
      <c r="AIP153" s="10"/>
      <c r="AIQ153" s="10"/>
      <c r="AIR153" s="10"/>
      <c r="AIS153" s="10"/>
      <c r="AIT153" s="10"/>
      <c r="AIU153" s="10"/>
      <c r="AIV153" s="10"/>
      <c r="AIW153" s="10"/>
      <c r="AIX153" s="10"/>
      <c r="AIY153" s="10"/>
      <c r="AIZ153" s="10"/>
      <c r="AJA153" s="10"/>
      <c r="AJB153" s="10"/>
      <c r="AJC153" s="10"/>
      <c r="AJD153" s="10"/>
      <c r="AJE153" s="10"/>
      <c r="AJF153" s="10"/>
      <c r="AJG153" s="10"/>
      <c r="AJH153" s="10"/>
      <c r="AJI153" s="10"/>
      <c r="AJJ153" s="10"/>
      <c r="AJK153" s="10"/>
      <c r="AJL153" s="10"/>
      <c r="AJM153" s="10"/>
      <c r="AJN153" s="10"/>
      <c r="AJO153" s="10"/>
      <c r="AJP153" s="10"/>
      <c r="AJQ153" s="10"/>
      <c r="AJR153" s="10"/>
      <c r="AJS153" s="10"/>
      <c r="AJT153" s="10"/>
      <c r="AJU153" s="10"/>
      <c r="AJV153" s="10"/>
      <c r="AJW153" s="10"/>
      <c r="AJX153" s="10"/>
      <c r="AJY153" s="10"/>
      <c r="AJZ153" s="10"/>
      <c r="AKA153" s="10"/>
      <c r="AKB153" s="10"/>
      <c r="AKC153" s="10"/>
      <c r="AKD153" s="10"/>
      <c r="AKE153" s="10"/>
      <c r="AKF153" s="10"/>
      <c r="AKG153" s="10"/>
      <c r="AKH153" s="10"/>
      <c r="AKI153" s="10"/>
      <c r="AKJ153" s="10"/>
      <c r="AKK153" s="10"/>
      <c r="AKL153" s="10"/>
      <c r="AKM153" s="10"/>
      <c r="AKN153" s="10"/>
      <c r="AKO153" s="10"/>
      <c r="AKP153" s="10"/>
      <c r="AKQ153" s="10"/>
      <c r="AKR153" s="10"/>
      <c r="AKS153" s="10"/>
      <c r="AKT153" s="10"/>
      <c r="AKU153" s="10"/>
      <c r="AKV153" s="10"/>
      <c r="AKW153" s="10"/>
      <c r="AKX153" s="10"/>
      <c r="AKY153" s="10"/>
      <c r="AKZ153" s="10"/>
      <c r="ALA153" s="10"/>
      <c r="ALB153" s="10"/>
      <c r="ALC153" s="10"/>
      <c r="ALD153" s="10"/>
      <c r="ALE153" s="10"/>
      <c r="ALF153" s="10"/>
      <c r="ALG153" s="10"/>
      <c r="ALH153" s="10"/>
      <c r="ALI153" s="10"/>
      <c r="ALJ153" s="10"/>
      <c r="ALK153" s="10"/>
      <c r="ALL153" s="10"/>
      <c r="ALM153" s="10"/>
      <c r="ALN153" s="10"/>
      <c r="ALO153" s="10"/>
      <c r="ALP153" s="10"/>
      <c r="ALQ153" s="10"/>
      <c r="ALR153" s="10"/>
      <c r="ALS153" s="10"/>
      <c r="ALT153" s="10"/>
      <c r="ALU153" s="10"/>
      <c r="ALV153" s="10"/>
      <c r="ALW153" s="10"/>
      <c r="ALX153" s="10"/>
      <c r="ALY153" s="10"/>
      <c r="ALZ153" s="10"/>
      <c r="AMA153" s="10"/>
      <c r="AMB153" s="10"/>
      <c r="AMC153" s="10"/>
      <c r="AMD153" s="10"/>
      <c r="AME153" s="10"/>
      <c r="AMF153" s="10"/>
      <c r="AMG153" s="10"/>
      <c r="AMH153" s="10"/>
      <c r="AMI153" s="10"/>
      <c r="AMJ153" s="10"/>
    </row>
    <row r="154" s="52" customFormat="true" ht="12.75" hidden="false" customHeight="true" outlineLevel="0" collapsed="false">
      <c r="A154" s="1"/>
      <c r="B154" s="53" t="s">
        <v>321</v>
      </c>
      <c r="C154" s="53" t="s">
        <v>322</v>
      </c>
      <c r="D154" s="54" t="s">
        <v>53</v>
      </c>
      <c r="E154" s="53" t="n">
        <v>56</v>
      </c>
      <c r="F154" s="55" t="n">
        <v>5721.41</v>
      </c>
      <c r="G154" s="68" t="n">
        <v>320398.96</v>
      </c>
      <c r="H154" s="56"/>
      <c r="I154" s="56"/>
      <c r="J154" s="68"/>
      <c r="K154" s="68"/>
      <c r="L154" s="56"/>
      <c r="M154" s="56"/>
      <c r="N154" s="56"/>
      <c r="O154" s="56"/>
      <c r="P154" s="56"/>
      <c r="Q154" s="56"/>
      <c r="R154" s="56"/>
      <c r="S154" s="56"/>
      <c r="T154" s="56"/>
      <c r="U154" s="56"/>
      <c r="V154" s="56"/>
      <c r="W154" s="56"/>
      <c r="X154" s="56"/>
      <c r="Y154" s="56"/>
      <c r="Z154" s="56"/>
      <c r="AA154" s="56"/>
      <c r="AB154" s="56"/>
      <c r="AC154" s="57"/>
      <c r="AD154" s="56" t="n">
        <f aca="false">SUM(H154,J154,L154,N154,P154,R154,T154,V154,X154,Z154,AB154)</f>
        <v>0</v>
      </c>
      <c r="AE154" s="57" t="n">
        <f aca="false">SUM(I154,K154,M154,O154,Q154,S154,U154,W154,Y154,AA154,AC154)</f>
        <v>0</v>
      </c>
      <c r="AHZ154" s="10"/>
      <c r="AIA154" s="10"/>
      <c r="AIB154" s="10"/>
      <c r="AIC154" s="10"/>
      <c r="AID154" s="10"/>
      <c r="AIE154" s="10"/>
      <c r="AIF154" s="10"/>
      <c r="AIG154" s="10"/>
      <c r="AIH154" s="10"/>
      <c r="AII154" s="10"/>
      <c r="AIJ154" s="10"/>
      <c r="AIK154" s="10"/>
      <c r="AIL154" s="10"/>
      <c r="AIM154" s="10"/>
      <c r="AIN154" s="10"/>
      <c r="AIO154" s="10"/>
      <c r="AIP154" s="10"/>
      <c r="AIQ154" s="10"/>
      <c r="AIR154" s="10"/>
      <c r="AIS154" s="10"/>
      <c r="AIT154" s="10"/>
      <c r="AIU154" s="10"/>
      <c r="AIV154" s="10"/>
      <c r="AIW154" s="10"/>
      <c r="AIX154" s="10"/>
      <c r="AIY154" s="10"/>
      <c r="AIZ154" s="10"/>
      <c r="AJA154" s="10"/>
      <c r="AJB154" s="10"/>
      <c r="AJC154" s="10"/>
      <c r="AJD154" s="10"/>
      <c r="AJE154" s="10"/>
      <c r="AJF154" s="10"/>
      <c r="AJG154" s="10"/>
      <c r="AJH154" s="10"/>
      <c r="AJI154" s="10"/>
      <c r="AJJ154" s="10"/>
      <c r="AJK154" s="10"/>
      <c r="AJL154" s="10"/>
      <c r="AJM154" s="10"/>
      <c r="AJN154" s="10"/>
      <c r="AJO154" s="10"/>
      <c r="AJP154" s="10"/>
      <c r="AJQ154" s="10"/>
      <c r="AJR154" s="10"/>
      <c r="AJS154" s="10"/>
      <c r="AJT154" s="10"/>
      <c r="AJU154" s="10"/>
      <c r="AJV154" s="10"/>
      <c r="AJW154" s="10"/>
      <c r="AJX154" s="10"/>
      <c r="AJY154" s="10"/>
      <c r="AJZ154" s="10"/>
      <c r="AKA154" s="10"/>
      <c r="AKB154" s="10"/>
      <c r="AKC154" s="10"/>
      <c r="AKD154" s="10"/>
      <c r="AKE154" s="10"/>
      <c r="AKF154" s="10"/>
      <c r="AKG154" s="10"/>
      <c r="AKH154" s="10"/>
      <c r="AKI154" s="10"/>
      <c r="AKJ154" s="10"/>
      <c r="AKK154" s="10"/>
      <c r="AKL154" s="10"/>
      <c r="AKM154" s="10"/>
      <c r="AKN154" s="10"/>
      <c r="AKO154" s="10"/>
      <c r="AKP154" s="10"/>
      <c r="AKQ154" s="10"/>
      <c r="AKR154" s="10"/>
      <c r="AKS154" s="10"/>
      <c r="AKT154" s="10"/>
      <c r="AKU154" s="10"/>
      <c r="AKV154" s="10"/>
      <c r="AKW154" s="10"/>
      <c r="AKX154" s="10"/>
      <c r="AKY154" s="10"/>
      <c r="AKZ154" s="10"/>
      <c r="ALA154" s="10"/>
      <c r="ALB154" s="10"/>
      <c r="ALC154" s="10"/>
      <c r="ALD154" s="10"/>
      <c r="ALE154" s="10"/>
      <c r="ALF154" s="10"/>
      <c r="ALG154" s="10"/>
      <c r="ALH154" s="10"/>
      <c r="ALI154" s="10"/>
      <c r="ALJ154" s="10"/>
      <c r="ALK154" s="10"/>
      <c r="ALL154" s="10"/>
      <c r="ALM154" s="10"/>
      <c r="ALN154" s="10"/>
      <c r="ALO154" s="10"/>
      <c r="ALP154" s="10"/>
      <c r="ALQ154" s="10"/>
      <c r="ALR154" s="10"/>
      <c r="ALS154" s="10"/>
      <c r="ALT154" s="10"/>
      <c r="ALU154" s="10"/>
      <c r="ALV154" s="10"/>
      <c r="ALW154" s="10"/>
      <c r="ALX154" s="10"/>
      <c r="ALY154" s="10"/>
      <c r="ALZ154" s="10"/>
      <c r="AMA154" s="10"/>
      <c r="AMB154" s="10"/>
      <c r="AMC154" s="10"/>
      <c r="AMD154" s="10"/>
      <c r="AME154" s="10"/>
      <c r="AMF154" s="10"/>
      <c r="AMG154" s="10"/>
      <c r="AMH154" s="10"/>
      <c r="AMI154" s="10"/>
      <c r="AMJ154" s="10"/>
    </row>
    <row r="155" s="52" customFormat="true" ht="12.75" hidden="false" customHeight="true" outlineLevel="0" collapsed="false">
      <c r="A155" s="1"/>
      <c r="B155" s="53" t="s">
        <v>323</v>
      </c>
      <c r="C155" s="53" t="s">
        <v>324</v>
      </c>
      <c r="D155" s="54" t="s">
        <v>53</v>
      </c>
      <c r="E155" s="53" t="n">
        <v>56</v>
      </c>
      <c r="F155" s="55" t="n">
        <v>3570.94</v>
      </c>
      <c r="G155" s="68" t="n">
        <v>199972.64</v>
      </c>
      <c r="H155" s="56"/>
      <c r="I155" s="56"/>
      <c r="J155" s="68"/>
      <c r="K155" s="68"/>
      <c r="L155" s="56"/>
      <c r="M155" s="56"/>
      <c r="N155" s="56"/>
      <c r="O155" s="56"/>
      <c r="P155" s="56"/>
      <c r="Q155" s="56"/>
      <c r="R155" s="56"/>
      <c r="S155" s="56"/>
      <c r="T155" s="56"/>
      <c r="U155" s="56"/>
      <c r="V155" s="56"/>
      <c r="W155" s="56"/>
      <c r="X155" s="56"/>
      <c r="Y155" s="56"/>
      <c r="Z155" s="56"/>
      <c r="AA155" s="56"/>
      <c r="AB155" s="56"/>
      <c r="AC155" s="57"/>
      <c r="AD155" s="56" t="n">
        <f aca="false">SUM(H155,J155,L155,N155,P155,R155,T155,V155,X155,Z155,AB155)</f>
        <v>0</v>
      </c>
      <c r="AE155" s="57" t="n">
        <f aca="false">SUM(I155,K155,M155,O155,Q155,S155,U155,W155,Y155,AA155,AC155)</f>
        <v>0</v>
      </c>
      <c r="AHZ155" s="10"/>
      <c r="AIA155" s="10"/>
      <c r="AIB155" s="10"/>
      <c r="AIC155" s="10"/>
      <c r="AID155" s="10"/>
      <c r="AIE155" s="10"/>
      <c r="AIF155" s="10"/>
      <c r="AIG155" s="10"/>
      <c r="AIH155" s="10"/>
      <c r="AII155" s="10"/>
      <c r="AIJ155" s="10"/>
      <c r="AIK155" s="10"/>
      <c r="AIL155" s="10"/>
      <c r="AIM155" s="10"/>
      <c r="AIN155" s="10"/>
      <c r="AIO155" s="10"/>
      <c r="AIP155" s="10"/>
      <c r="AIQ155" s="10"/>
      <c r="AIR155" s="10"/>
      <c r="AIS155" s="10"/>
      <c r="AIT155" s="10"/>
      <c r="AIU155" s="10"/>
      <c r="AIV155" s="10"/>
      <c r="AIW155" s="10"/>
      <c r="AIX155" s="10"/>
      <c r="AIY155" s="10"/>
      <c r="AIZ155" s="10"/>
      <c r="AJA155" s="10"/>
      <c r="AJB155" s="10"/>
      <c r="AJC155" s="10"/>
      <c r="AJD155" s="10"/>
      <c r="AJE155" s="10"/>
      <c r="AJF155" s="10"/>
      <c r="AJG155" s="10"/>
      <c r="AJH155" s="10"/>
      <c r="AJI155" s="10"/>
      <c r="AJJ155" s="10"/>
      <c r="AJK155" s="10"/>
      <c r="AJL155" s="10"/>
      <c r="AJM155" s="10"/>
      <c r="AJN155" s="10"/>
      <c r="AJO155" s="10"/>
      <c r="AJP155" s="10"/>
      <c r="AJQ155" s="10"/>
      <c r="AJR155" s="10"/>
      <c r="AJS155" s="10"/>
      <c r="AJT155" s="10"/>
      <c r="AJU155" s="10"/>
      <c r="AJV155" s="10"/>
      <c r="AJW155" s="10"/>
      <c r="AJX155" s="10"/>
      <c r="AJY155" s="10"/>
      <c r="AJZ155" s="10"/>
      <c r="AKA155" s="10"/>
      <c r="AKB155" s="10"/>
      <c r="AKC155" s="10"/>
      <c r="AKD155" s="10"/>
      <c r="AKE155" s="10"/>
      <c r="AKF155" s="10"/>
      <c r="AKG155" s="10"/>
      <c r="AKH155" s="10"/>
      <c r="AKI155" s="10"/>
      <c r="AKJ155" s="10"/>
      <c r="AKK155" s="10"/>
      <c r="AKL155" s="10"/>
      <c r="AKM155" s="10"/>
      <c r="AKN155" s="10"/>
      <c r="AKO155" s="10"/>
      <c r="AKP155" s="10"/>
      <c r="AKQ155" s="10"/>
      <c r="AKR155" s="10"/>
      <c r="AKS155" s="10"/>
      <c r="AKT155" s="10"/>
      <c r="AKU155" s="10"/>
      <c r="AKV155" s="10"/>
      <c r="AKW155" s="10"/>
      <c r="AKX155" s="10"/>
      <c r="AKY155" s="10"/>
      <c r="AKZ155" s="10"/>
      <c r="ALA155" s="10"/>
      <c r="ALB155" s="10"/>
      <c r="ALC155" s="10"/>
      <c r="ALD155" s="10"/>
      <c r="ALE155" s="10"/>
      <c r="ALF155" s="10"/>
      <c r="ALG155" s="10"/>
      <c r="ALH155" s="10"/>
      <c r="ALI155" s="10"/>
      <c r="ALJ155" s="10"/>
      <c r="ALK155" s="10"/>
      <c r="ALL155" s="10"/>
      <c r="ALM155" s="10"/>
      <c r="ALN155" s="10"/>
      <c r="ALO155" s="10"/>
      <c r="ALP155" s="10"/>
      <c r="ALQ155" s="10"/>
      <c r="ALR155" s="10"/>
      <c r="ALS155" s="10"/>
      <c r="ALT155" s="10"/>
      <c r="ALU155" s="10"/>
      <c r="ALV155" s="10"/>
      <c r="ALW155" s="10"/>
      <c r="ALX155" s="10"/>
      <c r="ALY155" s="10"/>
      <c r="ALZ155" s="10"/>
      <c r="AMA155" s="10"/>
      <c r="AMB155" s="10"/>
      <c r="AMC155" s="10"/>
      <c r="AMD155" s="10"/>
      <c r="AME155" s="10"/>
      <c r="AMF155" s="10"/>
      <c r="AMG155" s="10"/>
      <c r="AMH155" s="10"/>
      <c r="AMI155" s="10"/>
      <c r="AMJ155" s="10"/>
    </row>
    <row r="156" s="52" customFormat="true" ht="12.75" hidden="false" customHeight="true" outlineLevel="0" collapsed="false">
      <c r="A156" s="1"/>
      <c r="B156" s="53" t="s">
        <v>325</v>
      </c>
      <c r="C156" s="53" t="s">
        <v>326</v>
      </c>
      <c r="D156" s="54" t="s">
        <v>327</v>
      </c>
      <c r="E156" s="53" t="n">
        <v>2088</v>
      </c>
      <c r="F156" s="55" t="n">
        <v>249.04</v>
      </c>
      <c r="G156" s="68" t="n">
        <v>519995.52</v>
      </c>
      <c r="H156" s="56"/>
      <c r="I156" s="56"/>
      <c r="J156" s="68"/>
      <c r="K156" s="68"/>
      <c r="L156" s="56"/>
      <c r="M156" s="56"/>
      <c r="N156" s="56"/>
      <c r="O156" s="56"/>
      <c r="P156" s="56"/>
      <c r="Q156" s="56"/>
      <c r="R156" s="56"/>
      <c r="S156" s="56"/>
      <c r="T156" s="56"/>
      <c r="U156" s="56"/>
      <c r="V156" s="56"/>
      <c r="W156" s="56"/>
      <c r="X156" s="56"/>
      <c r="Y156" s="56"/>
      <c r="Z156" s="56" t="n">
        <v>2533.53</v>
      </c>
      <c r="AA156" s="57" t="n">
        <v>630950.31</v>
      </c>
      <c r="AB156" s="56"/>
      <c r="AC156" s="57"/>
      <c r="AD156" s="56" t="n">
        <f aca="false">SUM(H156,J156,L156,N156,P156,R156,T156,V156,X156,Z156,AB156)</f>
        <v>2533.53</v>
      </c>
      <c r="AE156" s="57" t="n">
        <f aca="false">SUM(I156,K156,M156,O156,Q156,S156,U156,W156,Y156,AA156,AC156)</f>
        <v>630950.31</v>
      </c>
      <c r="AHZ156" s="10"/>
      <c r="AIA156" s="10"/>
      <c r="AIB156" s="10"/>
      <c r="AIC156" s="10"/>
      <c r="AID156" s="10"/>
      <c r="AIE156" s="10"/>
      <c r="AIF156" s="10"/>
      <c r="AIG156" s="10"/>
      <c r="AIH156" s="10"/>
      <c r="AII156" s="10"/>
      <c r="AIJ156" s="10"/>
      <c r="AIK156" s="10"/>
      <c r="AIL156" s="10"/>
      <c r="AIM156" s="10"/>
      <c r="AIN156" s="10"/>
      <c r="AIO156" s="10"/>
      <c r="AIP156" s="10"/>
      <c r="AIQ156" s="10"/>
      <c r="AIR156" s="10"/>
      <c r="AIS156" s="10"/>
      <c r="AIT156" s="10"/>
      <c r="AIU156" s="10"/>
      <c r="AIV156" s="10"/>
      <c r="AIW156" s="10"/>
      <c r="AIX156" s="10"/>
      <c r="AIY156" s="10"/>
      <c r="AIZ156" s="10"/>
      <c r="AJA156" s="10"/>
      <c r="AJB156" s="10"/>
      <c r="AJC156" s="10"/>
      <c r="AJD156" s="10"/>
      <c r="AJE156" s="10"/>
      <c r="AJF156" s="10"/>
      <c r="AJG156" s="10"/>
      <c r="AJH156" s="10"/>
      <c r="AJI156" s="10"/>
      <c r="AJJ156" s="10"/>
      <c r="AJK156" s="10"/>
      <c r="AJL156" s="10"/>
      <c r="AJM156" s="10"/>
      <c r="AJN156" s="10"/>
      <c r="AJO156" s="10"/>
      <c r="AJP156" s="10"/>
      <c r="AJQ156" s="10"/>
      <c r="AJR156" s="10"/>
      <c r="AJS156" s="10"/>
      <c r="AJT156" s="10"/>
      <c r="AJU156" s="10"/>
      <c r="AJV156" s="10"/>
      <c r="AJW156" s="10"/>
      <c r="AJX156" s="10"/>
      <c r="AJY156" s="10"/>
      <c r="AJZ156" s="10"/>
      <c r="AKA156" s="10"/>
      <c r="AKB156" s="10"/>
      <c r="AKC156" s="10"/>
      <c r="AKD156" s="10"/>
      <c r="AKE156" s="10"/>
      <c r="AKF156" s="10"/>
      <c r="AKG156" s="10"/>
      <c r="AKH156" s="10"/>
      <c r="AKI156" s="10"/>
      <c r="AKJ156" s="10"/>
      <c r="AKK156" s="10"/>
      <c r="AKL156" s="10"/>
      <c r="AKM156" s="10"/>
      <c r="AKN156" s="10"/>
      <c r="AKO156" s="10"/>
      <c r="AKP156" s="10"/>
      <c r="AKQ156" s="10"/>
      <c r="AKR156" s="10"/>
      <c r="AKS156" s="10"/>
      <c r="AKT156" s="10"/>
      <c r="AKU156" s="10"/>
      <c r="AKV156" s="10"/>
      <c r="AKW156" s="10"/>
      <c r="AKX156" s="10"/>
      <c r="AKY156" s="10"/>
      <c r="AKZ156" s="10"/>
      <c r="ALA156" s="10"/>
      <c r="ALB156" s="10"/>
      <c r="ALC156" s="10"/>
      <c r="ALD156" s="10"/>
      <c r="ALE156" s="10"/>
      <c r="ALF156" s="10"/>
      <c r="ALG156" s="10"/>
      <c r="ALH156" s="10"/>
      <c r="ALI156" s="10"/>
      <c r="ALJ156" s="10"/>
      <c r="ALK156" s="10"/>
      <c r="ALL156" s="10"/>
      <c r="ALM156" s="10"/>
      <c r="ALN156" s="10"/>
      <c r="ALO156" s="10"/>
      <c r="ALP156" s="10"/>
      <c r="ALQ156" s="10"/>
      <c r="ALR156" s="10"/>
      <c r="ALS156" s="10"/>
      <c r="ALT156" s="10"/>
      <c r="ALU156" s="10"/>
      <c r="ALV156" s="10"/>
      <c r="ALW156" s="10"/>
      <c r="ALX156" s="10"/>
      <c r="ALY156" s="10"/>
      <c r="ALZ156" s="10"/>
      <c r="AMA156" s="10"/>
      <c r="AMB156" s="10"/>
      <c r="AMC156" s="10"/>
      <c r="AMD156" s="10"/>
      <c r="AME156" s="10"/>
      <c r="AMF156" s="10"/>
      <c r="AMG156" s="10"/>
      <c r="AMH156" s="10"/>
      <c r="AMI156" s="10"/>
      <c r="AMJ156" s="10"/>
    </row>
    <row r="157" s="52" customFormat="true" ht="12.75" hidden="false" customHeight="true" outlineLevel="0" collapsed="false">
      <c r="A157" s="1"/>
      <c r="B157" s="53" t="s">
        <v>328</v>
      </c>
      <c r="C157" s="53" t="s">
        <v>329</v>
      </c>
      <c r="D157" s="54" t="s">
        <v>159</v>
      </c>
      <c r="E157" s="53" t="n">
        <v>70</v>
      </c>
      <c r="F157" s="55" t="n">
        <v>1270.05</v>
      </c>
      <c r="G157" s="68" t="n">
        <v>88903.5</v>
      </c>
      <c r="H157" s="56"/>
      <c r="I157" s="56"/>
      <c r="J157" s="68"/>
      <c r="K157" s="68"/>
      <c r="L157" s="56"/>
      <c r="M157" s="56"/>
      <c r="N157" s="56"/>
      <c r="O157" s="56"/>
      <c r="P157" s="56"/>
      <c r="Q157" s="56"/>
      <c r="R157" s="56"/>
      <c r="S157" s="56"/>
      <c r="T157" s="56"/>
      <c r="U157" s="56"/>
      <c r="V157" s="56"/>
      <c r="W157" s="56"/>
      <c r="X157" s="56"/>
      <c r="Y157" s="56"/>
      <c r="Z157" s="56"/>
      <c r="AA157" s="56"/>
      <c r="AB157" s="56"/>
      <c r="AC157" s="57"/>
      <c r="AD157" s="56" t="n">
        <f aca="false">SUM(H157,J157,L157,N157,P157,R157,T157,V157,X157,Z157,AB157)</f>
        <v>0</v>
      </c>
      <c r="AE157" s="57" t="n">
        <f aca="false">SUM(I157,K157,M157,O157,Q157,S157,U157,W157,Y157,AA157,AC157)</f>
        <v>0</v>
      </c>
      <c r="AHZ157" s="10"/>
      <c r="AIA157" s="10"/>
      <c r="AIB157" s="10"/>
      <c r="AIC157" s="10"/>
      <c r="AID157" s="10"/>
      <c r="AIE157" s="10"/>
      <c r="AIF157" s="10"/>
      <c r="AIG157" s="10"/>
      <c r="AIH157" s="10"/>
      <c r="AII157" s="10"/>
      <c r="AIJ157" s="10"/>
      <c r="AIK157" s="10"/>
      <c r="AIL157" s="10"/>
      <c r="AIM157" s="10"/>
      <c r="AIN157" s="10"/>
      <c r="AIO157" s="10"/>
      <c r="AIP157" s="10"/>
      <c r="AIQ157" s="10"/>
      <c r="AIR157" s="10"/>
      <c r="AIS157" s="10"/>
      <c r="AIT157" s="10"/>
      <c r="AIU157" s="10"/>
      <c r="AIV157" s="10"/>
      <c r="AIW157" s="10"/>
      <c r="AIX157" s="10"/>
      <c r="AIY157" s="10"/>
      <c r="AIZ157" s="10"/>
      <c r="AJA157" s="10"/>
      <c r="AJB157" s="10"/>
      <c r="AJC157" s="10"/>
      <c r="AJD157" s="10"/>
      <c r="AJE157" s="10"/>
      <c r="AJF157" s="10"/>
      <c r="AJG157" s="10"/>
      <c r="AJH157" s="10"/>
      <c r="AJI157" s="10"/>
      <c r="AJJ157" s="10"/>
      <c r="AJK157" s="10"/>
      <c r="AJL157" s="10"/>
      <c r="AJM157" s="10"/>
      <c r="AJN157" s="10"/>
      <c r="AJO157" s="10"/>
      <c r="AJP157" s="10"/>
      <c r="AJQ157" s="10"/>
      <c r="AJR157" s="10"/>
      <c r="AJS157" s="10"/>
      <c r="AJT157" s="10"/>
      <c r="AJU157" s="10"/>
      <c r="AJV157" s="10"/>
      <c r="AJW157" s="10"/>
      <c r="AJX157" s="10"/>
      <c r="AJY157" s="10"/>
      <c r="AJZ157" s="10"/>
      <c r="AKA157" s="10"/>
      <c r="AKB157" s="10"/>
      <c r="AKC157" s="10"/>
      <c r="AKD157" s="10"/>
      <c r="AKE157" s="10"/>
      <c r="AKF157" s="10"/>
      <c r="AKG157" s="10"/>
      <c r="AKH157" s="10"/>
      <c r="AKI157" s="10"/>
      <c r="AKJ157" s="10"/>
      <c r="AKK157" s="10"/>
      <c r="AKL157" s="10"/>
      <c r="AKM157" s="10"/>
      <c r="AKN157" s="10"/>
      <c r="AKO157" s="10"/>
      <c r="AKP157" s="10"/>
      <c r="AKQ157" s="10"/>
      <c r="AKR157" s="10"/>
      <c r="AKS157" s="10"/>
      <c r="AKT157" s="10"/>
      <c r="AKU157" s="10"/>
      <c r="AKV157" s="10"/>
      <c r="AKW157" s="10"/>
      <c r="AKX157" s="10"/>
      <c r="AKY157" s="10"/>
      <c r="AKZ157" s="10"/>
      <c r="ALA157" s="10"/>
      <c r="ALB157" s="10"/>
      <c r="ALC157" s="10"/>
      <c r="ALD157" s="10"/>
      <c r="ALE157" s="10"/>
      <c r="ALF157" s="10"/>
      <c r="ALG157" s="10"/>
      <c r="ALH157" s="10"/>
      <c r="ALI157" s="10"/>
      <c r="ALJ157" s="10"/>
      <c r="ALK157" s="10"/>
      <c r="ALL157" s="10"/>
      <c r="ALM157" s="10"/>
      <c r="ALN157" s="10"/>
      <c r="ALO157" s="10"/>
      <c r="ALP157" s="10"/>
      <c r="ALQ157" s="10"/>
      <c r="ALR157" s="10"/>
      <c r="ALS157" s="10"/>
      <c r="ALT157" s="10"/>
      <c r="ALU157" s="10"/>
      <c r="ALV157" s="10"/>
      <c r="ALW157" s="10"/>
      <c r="ALX157" s="10"/>
      <c r="ALY157" s="10"/>
      <c r="ALZ157" s="10"/>
      <c r="AMA157" s="10"/>
      <c r="AMB157" s="10"/>
      <c r="AMC157" s="10"/>
      <c r="AMD157" s="10"/>
      <c r="AME157" s="10"/>
      <c r="AMF157" s="10"/>
      <c r="AMG157" s="10"/>
      <c r="AMH157" s="10"/>
      <c r="AMI157" s="10"/>
      <c r="AMJ157" s="10"/>
    </row>
    <row r="158" s="52" customFormat="true" ht="12.75" hidden="false" customHeight="true" outlineLevel="0" collapsed="false">
      <c r="A158" s="1"/>
      <c r="B158" s="53" t="s">
        <v>330</v>
      </c>
      <c r="C158" s="53" t="s">
        <v>331</v>
      </c>
      <c r="D158" s="54" t="s">
        <v>332</v>
      </c>
      <c r="E158" s="53" t="n">
        <v>62</v>
      </c>
      <c r="F158" s="55" t="n">
        <v>169.75</v>
      </c>
      <c r="G158" s="68" t="n">
        <v>10524.5</v>
      </c>
      <c r="H158" s="56"/>
      <c r="I158" s="56"/>
      <c r="J158" s="68"/>
      <c r="K158" s="68"/>
      <c r="L158" s="56"/>
      <c r="M158" s="56"/>
      <c r="N158" s="56"/>
      <c r="O158" s="56"/>
      <c r="P158" s="56"/>
      <c r="Q158" s="56"/>
      <c r="R158" s="56"/>
      <c r="S158" s="56"/>
      <c r="T158" s="56"/>
      <c r="U158" s="56"/>
      <c r="V158" s="56"/>
      <c r="W158" s="56"/>
      <c r="X158" s="56"/>
      <c r="Y158" s="56"/>
      <c r="Z158" s="56"/>
      <c r="AA158" s="56"/>
      <c r="AB158" s="56"/>
      <c r="AC158" s="57"/>
      <c r="AD158" s="56" t="n">
        <f aca="false">SUM(H158,J158,L158,N158,P158,R158,T158,V158,X158,Z158,AB158)</f>
        <v>0</v>
      </c>
      <c r="AE158" s="57" t="n">
        <f aca="false">SUM(I158,K158,M158,O158,Q158,S158,U158,W158,Y158,AA158,AC158)</f>
        <v>0</v>
      </c>
      <c r="AHZ158" s="10"/>
      <c r="AIA158" s="10"/>
      <c r="AIB158" s="10"/>
      <c r="AIC158" s="10"/>
      <c r="AID158" s="10"/>
      <c r="AIE158" s="10"/>
      <c r="AIF158" s="10"/>
      <c r="AIG158" s="10"/>
      <c r="AIH158" s="10"/>
      <c r="AII158" s="10"/>
      <c r="AIJ158" s="10"/>
      <c r="AIK158" s="10"/>
      <c r="AIL158" s="10"/>
      <c r="AIM158" s="10"/>
      <c r="AIN158" s="10"/>
      <c r="AIO158" s="10"/>
      <c r="AIP158" s="10"/>
      <c r="AIQ158" s="10"/>
      <c r="AIR158" s="10"/>
      <c r="AIS158" s="10"/>
      <c r="AIT158" s="10"/>
      <c r="AIU158" s="10"/>
      <c r="AIV158" s="10"/>
      <c r="AIW158" s="10"/>
      <c r="AIX158" s="10"/>
      <c r="AIY158" s="10"/>
      <c r="AIZ158" s="10"/>
      <c r="AJA158" s="10"/>
      <c r="AJB158" s="10"/>
      <c r="AJC158" s="10"/>
      <c r="AJD158" s="10"/>
      <c r="AJE158" s="10"/>
      <c r="AJF158" s="10"/>
      <c r="AJG158" s="10"/>
      <c r="AJH158" s="10"/>
      <c r="AJI158" s="10"/>
      <c r="AJJ158" s="10"/>
      <c r="AJK158" s="10"/>
      <c r="AJL158" s="10"/>
      <c r="AJM158" s="10"/>
      <c r="AJN158" s="10"/>
      <c r="AJO158" s="10"/>
      <c r="AJP158" s="10"/>
      <c r="AJQ158" s="10"/>
      <c r="AJR158" s="10"/>
      <c r="AJS158" s="10"/>
      <c r="AJT158" s="10"/>
      <c r="AJU158" s="10"/>
      <c r="AJV158" s="10"/>
      <c r="AJW158" s="10"/>
      <c r="AJX158" s="10"/>
      <c r="AJY158" s="10"/>
      <c r="AJZ158" s="10"/>
      <c r="AKA158" s="10"/>
      <c r="AKB158" s="10"/>
      <c r="AKC158" s="10"/>
      <c r="AKD158" s="10"/>
      <c r="AKE158" s="10"/>
      <c r="AKF158" s="10"/>
      <c r="AKG158" s="10"/>
      <c r="AKH158" s="10"/>
      <c r="AKI158" s="10"/>
      <c r="AKJ158" s="10"/>
      <c r="AKK158" s="10"/>
      <c r="AKL158" s="10"/>
      <c r="AKM158" s="10"/>
      <c r="AKN158" s="10"/>
      <c r="AKO158" s="10"/>
      <c r="AKP158" s="10"/>
      <c r="AKQ158" s="10"/>
      <c r="AKR158" s="10"/>
      <c r="AKS158" s="10"/>
      <c r="AKT158" s="10"/>
      <c r="AKU158" s="10"/>
      <c r="AKV158" s="10"/>
      <c r="AKW158" s="10"/>
      <c r="AKX158" s="10"/>
      <c r="AKY158" s="10"/>
      <c r="AKZ158" s="10"/>
      <c r="ALA158" s="10"/>
      <c r="ALB158" s="10"/>
      <c r="ALC158" s="10"/>
      <c r="ALD158" s="10"/>
      <c r="ALE158" s="10"/>
      <c r="ALF158" s="10"/>
      <c r="ALG158" s="10"/>
      <c r="ALH158" s="10"/>
      <c r="ALI158" s="10"/>
      <c r="ALJ158" s="10"/>
      <c r="ALK158" s="10"/>
      <c r="ALL158" s="10"/>
      <c r="ALM158" s="10"/>
      <c r="ALN158" s="10"/>
      <c r="ALO158" s="10"/>
      <c r="ALP158" s="10"/>
      <c r="ALQ158" s="10"/>
      <c r="ALR158" s="10"/>
      <c r="ALS158" s="10"/>
      <c r="ALT158" s="10"/>
      <c r="ALU158" s="10"/>
      <c r="ALV158" s="10"/>
      <c r="ALW158" s="10"/>
      <c r="ALX158" s="10"/>
      <c r="ALY158" s="10"/>
      <c r="ALZ158" s="10"/>
      <c r="AMA158" s="10"/>
      <c r="AMB158" s="10"/>
      <c r="AMC158" s="10"/>
      <c r="AMD158" s="10"/>
      <c r="AME158" s="10"/>
      <c r="AMF158" s="10"/>
      <c r="AMG158" s="10"/>
      <c r="AMH158" s="10"/>
      <c r="AMI158" s="10"/>
      <c r="AMJ158" s="10"/>
    </row>
    <row r="159" s="52" customFormat="true" ht="12.75" hidden="false" customHeight="true" outlineLevel="0" collapsed="false">
      <c r="A159" s="1"/>
      <c r="B159" s="53" t="s">
        <v>333</v>
      </c>
      <c r="C159" s="53" t="s">
        <v>334</v>
      </c>
      <c r="D159" s="54" t="s">
        <v>332</v>
      </c>
      <c r="E159" s="53" t="n">
        <v>1320</v>
      </c>
      <c r="F159" s="55" t="n">
        <v>30.9</v>
      </c>
      <c r="G159" s="68" t="n">
        <v>40788</v>
      </c>
      <c r="H159" s="56"/>
      <c r="I159" s="56"/>
      <c r="J159" s="68"/>
      <c r="K159" s="68"/>
      <c r="L159" s="56"/>
      <c r="M159" s="56"/>
      <c r="N159" s="56"/>
      <c r="O159" s="56"/>
      <c r="P159" s="56"/>
      <c r="Q159" s="56"/>
      <c r="R159" s="56"/>
      <c r="S159" s="56"/>
      <c r="T159" s="56"/>
      <c r="U159" s="56"/>
      <c r="V159" s="56"/>
      <c r="W159" s="56"/>
      <c r="X159" s="56"/>
      <c r="Y159" s="56"/>
      <c r="Z159" s="56" t="n">
        <v>844</v>
      </c>
      <c r="AA159" s="57" t="n">
        <v>26079.6</v>
      </c>
      <c r="AB159" s="56"/>
      <c r="AC159" s="57"/>
      <c r="AD159" s="56" t="n">
        <f aca="false">SUM(H159,J159,L159,N159,P159,R159,T159,V159,X159,Z159,AB159)</f>
        <v>844</v>
      </c>
      <c r="AE159" s="57" t="n">
        <f aca="false">SUM(I159,K159,M159,O159,Q159,S159,U159,W159,Y159,AA159,AC159)</f>
        <v>26079.6</v>
      </c>
      <c r="AHZ159" s="10"/>
      <c r="AIA159" s="10"/>
      <c r="AIB159" s="10"/>
      <c r="AIC159" s="10"/>
      <c r="AID159" s="10"/>
      <c r="AIE159" s="10"/>
      <c r="AIF159" s="10"/>
      <c r="AIG159" s="10"/>
      <c r="AIH159" s="10"/>
      <c r="AII159" s="10"/>
      <c r="AIJ159" s="10"/>
      <c r="AIK159" s="10"/>
      <c r="AIL159" s="10"/>
      <c r="AIM159" s="10"/>
      <c r="AIN159" s="10"/>
      <c r="AIO159" s="10"/>
      <c r="AIP159" s="10"/>
      <c r="AIQ159" s="10"/>
      <c r="AIR159" s="10"/>
      <c r="AIS159" s="10"/>
      <c r="AIT159" s="10"/>
      <c r="AIU159" s="10"/>
      <c r="AIV159" s="10"/>
      <c r="AIW159" s="10"/>
      <c r="AIX159" s="10"/>
      <c r="AIY159" s="10"/>
      <c r="AIZ159" s="10"/>
      <c r="AJA159" s="10"/>
      <c r="AJB159" s="10"/>
      <c r="AJC159" s="10"/>
      <c r="AJD159" s="10"/>
      <c r="AJE159" s="10"/>
      <c r="AJF159" s="10"/>
      <c r="AJG159" s="10"/>
      <c r="AJH159" s="10"/>
      <c r="AJI159" s="10"/>
      <c r="AJJ159" s="10"/>
      <c r="AJK159" s="10"/>
      <c r="AJL159" s="10"/>
      <c r="AJM159" s="10"/>
      <c r="AJN159" s="10"/>
      <c r="AJO159" s="10"/>
      <c r="AJP159" s="10"/>
      <c r="AJQ159" s="10"/>
      <c r="AJR159" s="10"/>
      <c r="AJS159" s="10"/>
      <c r="AJT159" s="10"/>
      <c r="AJU159" s="10"/>
      <c r="AJV159" s="10"/>
      <c r="AJW159" s="10"/>
      <c r="AJX159" s="10"/>
      <c r="AJY159" s="10"/>
      <c r="AJZ159" s="10"/>
      <c r="AKA159" s="10"/>
      <c r="AKB159" s="10"/>
      <c r="AKC159" s="10"/>
      <c r="AKD159" s="10"/>
      <c r="AKE159" s="10"/>
      <c r="AKF159" s="10"/>
      <c r="AKG159" s="10"/>
      <c r="AKH159" s="10"/>
      <c r="AKI159" s="10"/>
      <c r="AKJ159" s="10"/>
      <c r="AKK159" s="10"/>
      <c r="AKL159" s="10"/>
      <c r="AKM159" s="10"/>
      <c r="AKN159" s="10"/>
      <c r="AKO159" s="10"/>
      <c r="AKP159" s="10"/>
      <c r="AKQ159" s="10"/>
      <c r="AKR159" s="10"/>
      <c r="AKS159" s="10"/>
      <c r="AKT159" s="10"/>
      <c r="AKU159" s="10"/>
      <c r="AKV159" s="10"/>
      <c r="AKW159" s="10"/>
      <c r="AKX159" s="10"/>
      <c r="AKY159" s="10"/>
      <c r="AKZ159" s="10"/>
      <c r="ALA159" s="10"/>
      <c r="ALB159" s="10"/>
      <c r="ALC159" s="10"/>
      <c r="ALD159" s="10"/>
      <c r="ALE159" s="10"/>
      <c r="ALF159" s="10"/>
      <c r="ALG159" s="10"/>
      <c r="ALH159" s="10"/>
      <c r="ALI159" s="10"/>
      <c r="ALJ159" s="10"/>
      <c r="ALK159" s="10"/>
      <c r="ALL159" s="10"/>
      <c r="ALM159" s="10"/>
      <c r="ALN159" s="10"/>
      <c r="ALO159" s="10"/>
      <c r="ALP159" s="10"/>
      <c r="ALQ159" s="10"/>
      <c r="ALR159" s="10"/>
      <c r="ALS159" s="10"/>
      <c r="ALT159" s="10"/>
      <c r="ALU159" s="10"/>
      <c r="ALV159" s="10"/>
      <c r="ALW159" s="10"/>
      <c r="ALX159" s="10"/>
      <c r="ALY159" s="10"/>
      <c r="ALZ159" s="10"/>
      <c r="AMA159" s="10"/>
      <c r="AMB159" s="10"/>
      <c r="AMC159" s="10"/>
      <c r="AMD159" s="10"/>
      <c r="AME159" s="10"/>
      <c r="AMF159" s="10"/>
      <c r="AMG159" s="10"/>
      <c r="AMH159" s="10"/>
      <c r="AMI159" s="10"/>
      <c r="AMJ159" s="10"/>
    </row>
    <row r="160" s="52" customFormat="true" ht="12.75" hidden="false" customHeight="true" outlineLevel="0" collapsed="false">
      <c r="A160" s="1"/>
      <c r="B160" s="53" t="s">
        <v>335</v>
      </c>
      <c r="C160" s="53" t="s">
        <v>336</v>
      </c>
      <c r="D160" s="54" t="s">
        <v>129</v>
      </c>
      <c r="E160" s="53" t="n">
        <v>130</v>
      </c>
      <c r="F160" s="55" t="n">
        <v>65.43</v>
      </c>
      <c r="G160" s="68" t="n">
        <v>8505.9</v>
      </c>
      <c r="H160" s="56"/>
      <c r="I160" s="56"/>
      <c r="J160" s="68"/>
      <c r="K160" s="68"/>
      <c r="L160" s="56"/>
      <c r="M160" s="56"/>
      <c r="N160" s="56"/>
      <c r="O160" s="56"/>
      <c r="P160" s="56"/>
      <c r="Q160" s="56"/>
      <c r="R160" s="56"/>
      <c r="S160" s="56"/>
      <c r="T160" s="56"/>
      <c r="U160" s="56"/>
      <c r="V160" s="56"/>
      <c r="W160" s="56"/>
      <c r="X160" s="56"/>
      <c r="Y160" s="56"/>
      <c r="Z160" s="56"/>
      <c r="AA160" s="56"/>
      <c r="AB160" s="56"/>
      <c r="AC160" s="57"/>
      <c r="AD160" s="56" t="n">
        <f aca="false">SUM(H160,J160,L160,N160,P160,R160,T160,V160,X160,Z160,AB160)</f>
        <v>0</v>
      </c>
      <c r="AE160" s="57" t="n">
        <f aca="false">SUM(I160,K160,M160,O160,Q160,S160,U160,W160,Y160,AA160,AC160)</f>
        <v>0</v>
      </c>
      <c r="AHZ160" s="10"/>
      <c r="AIA160" s="10"/>
      <c r="AIB160" s="10"/>
      <c r="AIC160" s="10"/>
      <c r="AID160" s="10"/>
      <c r="AIE160" s="10"/>
      <c r="AIF160" s="10"/>
      <c r="AIG160" s="10"/>
      <c r="AIH160" s="10"/>
      <c r="AII160" s="10"/>
      <c r="AIJ160" s="10"/>
      <c r="AIK160" s="10"/>
      <c r="AIL160" s="10"/>
      <c r="AIM160" s="10"/>
      <c r="AIN160" s="10"/>
      <c r="AIO160" s="10"/>
      <c r="AIP160" s="10"/>
      <c r="AIQ160" s="10"/>
      <c r="AIR160" s="10"/>
      <c r="AIS160" s="10"/>
      <c r="AIT160" s="10"/>
      <c r="AIU160" s="10"/>
      <c r="AIV160" s="10"/>
      <c r="AIW160" s="10"/>
      <c r="AIX160" s="10"/>
      <c r="AIY160" s="10"/>
      <c r="AIZ160" s="10"/>
      <c r="AJA160" s="10"/>
      <c r="AJB160" s="10"/>
      <c r="AJC160" s="10"/>
      <c r="AJD160" s="10"/>
      <c r="AJE160" s="10"/>
      <c r="AJF160" s="10"/>
      <c r="AJG160" s="10"/>
      <c r="AJH160" s="10"/>
      <c r="AJI160" s="10"/>
      <c r="AJJ160" s="10"/>
      <c r="AJK160" s="10"/>
      <c r="AJL160" s="10"/>
      <c r="AJM160" s="10"/>
      <c r="AJN160" s="10"/>
      <c r="AJO160" s="10"/>
      <c r="AJP160" s="10"/>
      <c r="AJQ160" s="10"/>
      <c r="AJR160" s="10"/>
      <c r="AJS160" s="10"/>
      <c r="AJT160" s="10"/>
      <c r="AJU160" s="10"/>
      <c r="AJV160" s="10"/>
      <c r="AJW160" s="10"/>
      <c r="AJX160" s="10"/>
      <c r="AJY160" s="10"/>
      <c r="AJZ160" s="10"/>
      <c r="AKA160" s="10"/>
      <c r="AKB160" s="10"/>
      <c r="AKC160" s="10"/>
      <c r="AKD160" s="10"/>
      <c r="AKE160" s="10"/>
      <c r="AKF160" s="10"/>
      <c r="AKG160" s="10"/>
      <c r="AKH160" s="10"/>
      <c r="AKI160" s="10"/>
      <c r="AKJ160" s="10"/>
      <c r="AKK160" s="10"/>
      <c r="AKL160" s="10"/>
      <c r="AKM160" s="10"/>
      <c r="AKN160" s="10"/>
      <c r="AKO160" s="10"/>
      <c r="AKP160" s="10"/>
      <c r="AKQ160" s="10"/>
      <c r="AKR160" s="10"/>
      <c r="AKS160" s="10"/>
      <c r="AKT160" s="10"/>
      <c r="AKU160" s="10"/>
      <c r="AKV160" s="10"/>
      <c r="AKW160" s="10"/>
      <c r="AKX160" s="10"/>
      <c r="AKY160" s="10"/>
      <c r="AKZ160" s="10"/>
      <c r="ALA160" s="10"/>
      <c r="ALB160" s="10"/>
      <c r="ALC160" s="10"/>
      <c r="ALD160" s="10"/>
      <c r="ALE160" s="10"/>
      <c r="ALF160" s="10"/>
      <c r="ALG160" s="10"/>
      <c r="ALH160" s="10"/>
      <c r="ALI160" s="10"/>
      <c r="ALJ160" s="10"/>
      <c r="ALK160" s="10"/>
      <c r="ALL160" s="10"/>
      <c r="ALM160" s="10"/>
      <c r="ALN160" s="10"/>
      <c r="ALO160" s="10"/>
      <c r="ALP160" s="10"/>
      <c r="ALQ160" s="10"/>
      <c r="ALR160" s="10"/>
      <c r="ALS160" s="10"/>
      <c r="ALT160" s="10"/>
      <c r="ALU160" s="10"/>
      <c r="ALV160" s="10"/>
      <c r="ALW160" s="10"/>
      <c r="ALX160" s="10"/>
      <c r="ALY160" s="10"/>
      <c r="ALZ160" s="10"/>
      <c r="AMA160" s="10"/>
      <c r="AMB160" s="10"/>
      <c r="AMC160" s="10"/>
      <c r="AMD160" s="10"/>
      <c r="AME160" s="10"/>
      <c r="AMF160" s="10"/>
      <c r="AMG160" s="10"/>
      <c r="AMH160" s="10"/>
      <c r="AMI160" s="10"/>
      <c r="AMJ160" s="10"/>
    </row>
    <row r="161" s="52" customFormat="true" ht="12.75" hidden="false" customHeight="true" outlineLevel="0" collapsed="false">
      <c r="A161" s="1"/>
      <c r="B161" s="53" t="s">
        <v>337</v>
      </c>
      <c r="C161" s="53" t="s">
        <v>338</v>
      </c>
      <c r="D161" s="54" t="s">
        <v>129</v>
      </c>
      <c r="E161" s="53" t="n">
        <v>4176</v>
      </c>
      <c r="F161" s="55" t="n">
        <v>41.26</v>
      </c>
      <c r="G161" s="68" t="n">
        <v>172301.76</v>
      </c>
      <c r="H161" s="56"/>
      <c r="I161" s="56"/>
      <c r="J161" s="68"/>
      <c r="K161" s="68"/>
      <c r="L161" s="56"/>
      <c r="M161" s="56"/>
      <c r="N161" s="56"/>
      <c r="O161" s="56"/>
      <c r="P161" s="56"/>
      <c r="Q161" s="56"/>
      <c r="R161" s="56"/>
      <c r="S161" s="56"/>
      <c r="T161" s="56"/>
      <c r="U161" s="56"/>
      <c r="V161" s="56"/>
      <c r="W161" s="56"/>
      <c r="X161" s="56"/>
      <c r="Y161" s="56"/>
      <c r="Z161" s="56" t="n">
        <v>2533.53</v>
      </c>
      <c r="AA161" s="57" t="n">
        <v>104533.45</v>
      </c>
      <c r="AB161" s="56"/>
      <c r="AC161" s="57"/>
      <c r="AD161" s="56" t="n">
        <f aca="false">SUM(H161,J161,L161,N161,P161,R161,T161,V161,X161,Z161,AB161)</f>
        <v>2533.53</v>
      </c>
      <c r="AE161" s="57" t="n">
        <f aca="false">SUM(I161,K161,M161,O161,Q161,S161,U161,W161,Y161,AA161,AC161)</f>
        <v>104533.45</v>
      </c>
      <c r="AHZ161" s="10"/>
      <c r="AIA161" s="10"/>
      <c r="AIB161" s="10"/>
      <c r="AIC161" s="10"/>
      <c r="AID161" s="10"/>
      <c r="AIE161" s="10"/>
      <c r="AIF161" s="10"/>
      <c r="AIG161" s="10"/>
      <c r="AIH161" s="10"/>
      <c r="AII161" s="10"/>
      <c r="AIJ161" s="10"/>
      <c r="AIK161" s="10"/>
      <c r="AIL161" s="10"/>
      <c r="AIM161" s="10"/>
      <c r="AIN161" s="10"/>
      <c r="AIO161" s="10"/>
      <c r="AIP161" s="10"/>
      <c r="AIQ161" s="10"/>
      <c r="AIR161" s="10"/>
      <c r="AIS161" s="10"/>
      <c r="AIT161" s="10"/>
      <c r="AIU161" s="10"/>
      <c r="AIV161" s="10"/>
      <c r="AIW161" s="10"/>
      <c r="AIX161" s="10"/>
      <c r="AIY161" s="10"/>
      <c r="AIZ161" s="10"/>
      <c r="AJA161" s="10"/>
      <c r="AJB161" s="10"/>
      <c r="AJC161" s="10"/>
      <c r="AJD161" s="10"/>
      <c r="AJE161" s="10"/>
      <c r="AJF161" s="10"/>
      <c r="AJG161" s="10"/>
      <c r="AJH161" s="10"/>
      <c r="AJI161" s="10"/>
      <c r="AJJ161" s="10"/>
      <c r="AJK161" s="10"/>
      <c r="AJL161" s="10"/>
      <c r="AJM161" s="10"/>
      <c r="AJN161" s="10"/>
      <c r="AJO161" s="10"/>
      <c r="AJP161" s="10"/>
      <c r="AJQ161" s="10"/>
      <c r="AJR161" s="10"/>
      <c r="AJS161" s="10"/>
      <c r="AJT161" s="10"/>
      <c r="AJU161" s="10"/>
      <c r="AJV161" s="10"/>
      <c r="AJW161" s="10"/>
      <c r="AJX161" s="10"/>
      <c r="AJY161" s="10"/>
      <c r="AJZ161" s="10"/>
      <c r="AKA161" s="10"/>
      <c r="AKB161" s="10"/>
      <c r="AKC161" s="10"/>
      <c r="AKD161" s="10"/>
      <c r="AKE161" s="10"/>
      <c r="AKF161" s="10"/>
      <c r="AKG161" s="10"/>
      <c r="AKH161" s="10"/>
      <c r="AKI161" s="10"/>
      <c r="AKJ161" s="10"/>
      <c r="AKK161" s="10"/>
      <c r="AKL161" s="10"/>
      <c r="AKM161" s="10"/>
      <c r="AKN161" s="10"/>
      <c r="AKO161" s="10"/>
      <c r="AKP161" s="10"/>
      <c r="AKQ161" s="10"/>
      <c r="AKR161" s="10"/>
      <c r="AKS161" s="10"/>
      <c r="AKT161" s="10"/>
      <c r="AKU161" s="10"/>
      <c r="AKV161" s="10"/>
      <c r="AKW161" s="10"/>
      <c r="AKX161" s="10"/>
      <c r="AKY161" s="10"/>
      <c r="AKZ161" s="10"/>
      <c r="ALA161" s="10"/>
      <c r="ALB161" s="10"/>
      <c r="ALC161" s="10"/>
      <c r="ALD161" s="10"/>
      <c r="ALE161" s="10"/>
      <c r="ALF161" s="10"/>
      <c r="ALG161" s="10"/>
      <c r="ALH161" s="10"/>
      <c r="ALI161" s="10"/>
      <c r="ALJ161" s="10"/>
      <c r="ALK161" s="10"/>
      <c r="ALL161" s="10"/>
      <c r="ALM161" s="10"/>
      <c r="ALN161" s="10"/>
      <c r="ALO161" s="10"/>
      <c r="ALP161" s="10"/>
      <c r="ALQ161" s="10"/>
      <c r="ALR161" s="10"/>
      <c r="ALS161" s="10"/>
      <c r="ALT161" s="10"/>
      <c r="ALU161" s="10"/>
      <c r="ALV161" s="10"/>
      <c r="ALW161" s="10"/>
      <c r="ALX161" s="10"/>
      <c r="ALY161" s="10"/>
      <c r="ALZ161" s="10"/>
      <c r="AMA161" s="10"/>
      <c r="AMB161" s="10"/>
      <c r="AMC161" s="10"/>
      <c r="AMD161" s="10"/>
      <c r="AME161" s="10"/>
      <c r="AMF161" s="10"/>
      <c r="AMG161" s="10"/>
      <c r="AMH161" s="10"/>
      <c r="AMI161" s="10"/>
      <c r="AMJ161" s="10"/>
    </row>
    <row r="162" s="52" customFormat="true" ht="12.75" hidden="false" customHeight="true" outlineLevel="0" collapsed="false">
      <c r="A162" s="1"/>
      <c r="B162" s="53" t="s">
        <v>339</v>
      </c>
      <c r="C162" s="53" t="s">
        <v>340</v>
      </c>
      <c r="D162" s="54" t="s">
        <v>341</v>
      </c>
      <c r="E162" s="53" t="n">
        <v>1</v>
      </c>
      <c r="F162" s="55" t="n">
        <v>107951.7</v>
      </c>
      <c r="G162" s="68" t="n">
        <v>107951.7</v>
      </c>
      <c r="H162" s="56"/>
      <c r="I162" s="56"/>
      <c r="J162" s="68"/>
      <c r="K162" s="68"/>
      <c r="L162" s="56"/>
      <c r="M162" s="56"/>
      <c r="N162" s="56"/>
      <c r="O162" s="56"/>
      <c r="P162" s="56"/>
      <c r="Q162" s="56"/>
      <c r="R162" s="56"/>
      <c r="S162" s="56"/>
      <c r="T162" s="56"/>
      <c r="U162" s="56"/>
      <c r="V162" s="56"/>
      <c r="W162" s="56"/>
      <c r="X162" s="56"/>
      <c r="Y162" s="56"/>
      <c r="Z162" s="56"/>
      <c r="AA162" s="56"/>
      <c r="AB162" s="56"/>
      <c r="AC162" s="57"/>
      <c r="AD162" s="56" t="n">
        <f aca="false">SUM(H162,J162,L162,N162,P162,R162,T162,V162,X162,Z162,AB162)</f>
        <v>0</v>
      </c>
      <c r="AE162" s="57" t="n">
        <f aca="false">SUM(I162,K162,M162,O162,Q162,S162,U162,W162,Y162,AA162,AC162)</f>
        <v>0</v>
      </c>
      <c r="AHZ162" s="10"/>
      <c r="AIA162" s="10"/>
      <c r="AIB162" s="10"/>
      <c r="AIC162" s="10"/>
      <c r="AID162" s="10"/>
      <c r="AIE162" s="10"/>
      <c r="AIF162" s="10"/>
      <c r="AIG162" s="10"/>
      <c r="AIH162" s="10"/>
      <c r="AII162" s="10"/>
      <c r="AIJ162" s="10"/>
      <c r="AIK162" s="10"/>
      <c r="AIL162" s="10"/>
      <c r="AIM162" s="10"/>
      <c r="AIN162" s="10"/>
      <c r="AIO162" s="10"/>
      <c r="AIP162" s="10"/>
      <c r="AIQ162" s="10"/>
      <c r="AIR162" s="10"/>
      <c r="AIS162" s="10"/>
      <c r="AIT162" s="10"/>
      <c r="AIU162" s="10"/>
      <c r="AIV162" s="10"/>
      <c r="AIW162" s="10"/>
      <c r="AIX162" s="10"/>
      <c r="AIY162" s="10"/>
      <c r="AIZ162" s="10"/>
      <c r="AJA162" s="10"/>
      <c r="AJB162" s="10"/>
      <c r="AJC162" s="10"/>
      <c r="AJD162" s="10"/>
      <c r="AJE162" s="10"/>
      <c r="AJF162" s="10"/>
      <c r="AJG162" s="10"/>
      <c r="AJH162" s="10"/>
      <c r="AJI162" s="10"/>
      <c r="AJJ162" s="10"/>
      <c r="AJK162" s="10"/>
      <c r="AJL162" s="10"/>
      <c r="AJM162" s="10"/>
      <c r="AJN162" s="10"/>
      <c r="AJO162" s="10"/>
      <c r="AJP162" s="10"/>
      <c r="AJQ162" s="10"/>
      <c r="AJR162" s="10"/>
      <c r="AJS162" s="10"/>
      <c r="AJT162" s="10"/>
      <c r="AJU162" s="10"/>
      <c r="AJV162" s="10"/>
      <c r="AJW162" s="10"/>
      <c r="AJX162" s="10"/>
      <c r="AJY162" s="10"/>
      <c r="AJZ162" s="10"/>
      <c r="AKA162" s="10"/>
      <c r="AKB162" s="10"/>
      <c r="AKC162" s="10"/>
      <c r="AKD162" s="10"/>
      <c r="AKE162" s="10"/>
      <c r="AKF162" s="10"/>
      <c r="AKG162" s="10"/>
      <c r="AKH162" s="10"/>
      <c r="AKI162" s="10"/>
      <c r="AKJ162" s="10"/>
      <c r="AKK162" s="10"/>
      <c r="AKL162" s="10"/>
      <c r="AKM162" s="10"/>
      <c r="AKN162" s="10"/>
      <c r="AKO162" s="10"/>
      <c r="AKP162" s="10"/>
      <c r="AKQ162" s="10"/>
      <c r="AKR162" s="10"/>
      <c r="AKS162" s="10"/>
      <c r="AKT162" s="10"/>
      <c r="AKU162" s="10"/>
      <c r="AKV162" s="10"/>
      <c r="AKW162" s="10"/>
      <c r="AKX162" s="10"/>
      <c r="AKY162" s="10"/>
      <c r="AKZ162" s="10"/>
      <c r="ALA162" s="10"/>
      <c r="ALB162" s="10"/>
      <c r="ALC162" s="10"/>
      <c r="ALD162" s="10"/>
      <c r="ALE162" s="10"/>
      <c r="ALF162" s="10"/>
      <c r="ALG162" s="10"/>
      <c r="ALH162" s="10"/>
      <c r="ALI162" s="10"/>
      <c r="ALJ162" s="10"/>
      <c r="ALK162" s="10"/>
      <c r="ALL162" s="10"/>
      <c r="ALM162" s="10"/>
      <c r="ALN162" s="10"/>
      <c r="ALO162" s="10"/>
      <c r="ALP162" s="10"/>
      <c r="ALQ162" s="10"/>
      <c r="ALR162" s="10"/>
      <c r="ALS162" s="10"/>
      <c r="ALT162" s="10"/>
      <c r="ALU162" s="10"/>
      <c r="ALV162" s="10"/>
      <c r="ALW162" s="10"/>
      <c r="ALX162" s="10"/>
      <c r="ALY162" s="10"/>
      <c r="ALZ162" s="10"/>
      <c r="AMA162" s="10"/>
      <c r="AMB162" s="10"/>
      <c r="AMC162" s="10"/>
      <c r="AMD162" s="10"/>
      <c r="AME162" s="10"/>
      <c r="AMF162" s="10"/>
      <c r="AMG162" s="10"/>
      <c r="AMH162" s="10"/>
      <c r="AMI162" s="10"/>
      <c r="AMJ162" s="10"/>
    </row>
    <row r="163" s="52" customFormat="true" ht="12.75" hidden="false" customHeight="true" outlineLevel="0" collapsed="false">
      <c r="A163" s="1"/>
      <c r="B163" s="53" t="s">
        <v>342</v>
      </c>
      <c r="C163" s="53" t="s">
        <v>343</v>
      </c>
      <c r="D163" s="54" t="s">
        <v>341</v>
      </c>
      <c r="E163" s="53" t="n">
        <v>1</v>
      </c>
      <c r="F163" s="55" t="n">
        <v>280656.73</v>
      </c>
      <c r="G163" s="68" t="n">
        <v>280656.73</v>
      </c>
      <c r="H163" s="56"/>
      <c r="I163" s="56"/>
      <c r="J163" s="68"/>
      <c r="K163" s="68"/>
      <c r="L163" s="56"/>
      <c r="M163" s="56"/>
      <c r="N163" s="56"/>
      <c r="O163" s="56"/>
      <c r="P163" s="56"/>
      <c r="Q163" s="56"/>
      <c r="R163" s="56"/>
      <c r="S163" s="56"/>
      <c r="T163" s="56"/>
      <c r="U163" s="56"/>
      <c r="V163" s="56"/>
      <c r="W163" s="56"/>
      <c r="X163" s="56"/>
      <c r="Y163" s="56"/>
      <c r="Z163" s="56"/>
      <c r="AA163" s="56"/>
      <c r="AB163" s="56"/>
      <c r="AC163" s="57"/>
      <c r="AD163" s="56" t="n">
        <f aca="false">SUM(H163,J163,L163,N163,P163,R163,T163,V163,X163,Z163,AB163)</f>
        <v>0</v>
      </c>
      <c r="AE163" s="57" t="n">
        <f aca="false">SUM(I163,K163,M163,O163,Q163,S163,U163,W163,Y163,AA163,AC163)</f>
        <v>0</v>
      </c>
      <c r="AHZ163" s="10"/>
      <c r="AIA163" s="10"/>
      <c r="AIB163" s="10"/>
      <c r="AIC163" s="10"/>
      <c r="AID163" s="10"/>
      <c r="AIE163" s="10"/>
      <c r="AIF163" s="10"/>
      <c r="AIG163" s="10"/>
      <c r="AIH163" s="10"/>
      <c r="AII163" s="10"/>
      <c r="AIJ163" s="10"/>
      <c r="AIK163" s="10"/>
      <c r="AIL163" s="10"/>
      <c r="AIM163" s="10"/>
      <c r="AIN163" s="10"/>
      <c r="AIO163" s="10"/>
      <c r="AIP163" s="10"/>
      <c r="AIQ163" s="10"/>
      <c r="AIR163" s="10"/>
      <c r="AIS163" s="10"/>
      <c r="AIT163" s="10"/>
      <c r="AIU163" s="10"/>
      <c r="AIV163" s="10"/>
      <c r="AIW163" s="10"/>
      <c r="AIX163" s="10"/>
      <c r="AIY163" s="10"/>
      <c r="AIZ163" s="10"/>
      <c r="AJA163" s="10"/>
      <c r="AJB163" s="10"/>
      <c r="AJC163" s="10"/>
      <c r="AJD163" s="10"/>
      <c r="AJE163" s="10"/>
      <c r="AJF163" s="10"/>
      <c r="AJG163" s="10"/>
      <c r="AJH163" s="10"/>
      <c r="AJI163" s="10"/>
      <c r="AJJ163" s="10"/>
      <c r="AJK163" s="10"/>
      <c r="AJL163" s="10"/>
      <c r="AJM163" s="10"/>
      <c r="AJN163" s="10"/>
      <c r="AJO163" s="10"/>
      <c r="AJP163" s="10"/>
      <c r="AJQ163" s="10"/>
      <c r="AJR163" s="10"/>
      <c r="AJS163" s="10"/>
      <c r="AJT163" s="10"/>
      <c r="AJU163" s="10"/>
      <c r="AJV163" s="10"/>
      <c r="AJW163" s="10"/>
      <c r="AJX163" s="10"/>
      <c r="AJY163" s="10"/>
      <c r="AJZ163" s="10"/>
      <c r="AKA163" s="10"/>
      <c r="AKB163" s="10"/>
      <c r="AKC163" s="10"/>
      <c r="AKD163" s="10"/>
      <c r="AKE163" s="10"/>
      <c r="AKF163" s="10"/>
      <c r="AKG163" s="10"/>
      <c r="AKH163" s="10"/>
      <c r="AKI163" s="10"/>
      <c r="AKJ163" s="10"/>
      <c r="AKK163" s="10"/>
      <c r="AKL163" s="10"/>
      <c r="AKM163" s="10"/>
      <c r="AKN163" s="10"/>
      <c r="AKO163" s="10"/>
      <c r="AKP163" s="10"/>
      <c r="AKQ163" s="10"/>
      <c r="AKR163" s="10"/>
      <c r="AKS163" s="10"/>
      <c r="AKT163" s="10"/>
      <c r="AKU163" s="10"/>
      <c r="AKV163" s="10"/>
      <c r="AKW163" s="10"/>
      <c r="AKX163" s="10"/>
      <c r="AKY163" s="10"/>
      <c r="AKZ163" s="10"/>
      <c r="ALA163" s="10"/>
      <c r="ALB163" s="10"/>
      <c r="ALC163" s="10"/>
      <c r="ALD163" s="10"/>
      <c r="ALE163" s="10"/>
      <c r="ALF163" s="10"/>
      <c r="ALG163" s="10"/>
      <c r="ALH163" s="10"/>
      <c r="ALI163" s="10"/>
      <c r="ALJ163" s="10"/>
      <c r="ALK163" s="10"/>
      <c r="ALL163" s="10"/>
      <c r="ALM163" s="10"/>
      <c r="ALN163" s="10"/>
      <c r="ALO163" s="10"/>
      <c r="ALP163" s="10"/>
      <c r="ALQ163" s="10"/>
      <c r="ALR163" s="10"/>
      <c r="ALS163" s="10"/>
      <c r="ALT163" s="10"/>
      <c r="ALU163" s="10"/>
      <c r="ALV163" s="10"/>
      <c r="ALW163" s="10"/>
      <c r="ALX163" s="10"/>
      <c r="ALY163" s="10"/>
      <c r="ALZ163" s="10"/>
      <c r="AMA163" s="10"/>
      <c r="AMB163" s="10"/>
      <c r="AMC163" s="10"/>
      <c r="AMD163" s="10"/>
      <c r="AME163" s="10"/>
      <c r="AMF163" s="10"/>
      <c r="AMG163" s="10"/>
      <c r="AMH163" s="10"/>
      <c r="AMI163" s="10"/>
      <c r="AMJ163" s="10"/>
    </row>
    <row r="164" s="52" customFormat="true" ht="12.75" hidden="false" customHeight="true" outlineLevel="0" collapsed="false">
      <c r="A164" s="1"/>
      <c r="B164" s="53" t="s">
        <v>344</v>
      </c>
      <c r="C164" s="53" t="s">
        <v>345</v>
      </c>
      <c r="D164" s="54" t="s">
        <v>53</v>
      </c>
      <c r="E164" s="53" t="n">
        <v>2</v>
      </c>
      <c r="F164" s="55" t="n">
        <v>60541.18</v>
      </c>
      <c r="G164" s="68" t="n">
        <v>121082.36</v>
      </c>
      <c r="H164" s="56"/>
      <c r="I164" s="56"/>
      <c r="J164" s="68"/>
      <c r="K164" s="68"/>
      <c r="L164" s="56"/>
      <c r="M164" s="56"/>
      <c r="N164" s="56"/>
      <c r="O164" s="56"/>
      <c r="P164" s="56"/>
      <c r="Q164" s="56"/>
      <c r="R164" s="56"/>
      <c r="S164" s="56"/>
      <c r="T164" s="56"/>
      <c r="U164" s="56"/>
      <c r="V164" s="56"/>
      <c r="W164" s="56"/>
      <c r="X164" s="56"/>
      <c r="Y164" s="56"/>
      <c r="Z164" s="56"/>
      <c r="AA164" s="56"/>
      <c r="AB164" s="56"/>
      <c r="AC164" s="57"/>
      <c r="AD164" s="56" t="n">
        <f aca="false">SUM(H164,J164,L164,N164,P164,R164,T164,V164,X164,Z164,AB164)</f>
        <v>0</v>
      </c>
      <c r="AE164" s="57" t="n">
        <f aca="false">SUM(I164,K164,M164,O164,Q164,S164,U164,W164,Y164,AA164,AC164)</f>
        <v>0</v>
      </c>
      <c r="AHZ164" s="10"/>
      <c r="AIA164" s="10"/>
      <c r="AIB164" s="10"/>
      <c r="AIC164" s="10"/>
      <c r="AID164" s="10"/>
      <c r="AIE164" s="10"/>
      <c r="AIF164" s="10"/>
      <c r="AIG164" s="10"/>
      <c r="AIH164" s="10"/>
      <c r="AII164" s="10"/>
      <c r="AIJ164" s="10"/>
      <c r="AIK164" s="10"/>
      <c r="AIL164" s="10"/>
      <c r="AIM164" s="10"/>
      <c r="AIN164" s="10"/>
      <c r="AIO164" s="10"/>
      <c r="AIP164" s="10"/>
      <c r="AIQ164" s="10"/>
      <c r="AIR164" s="10"/>
      <c r="AIS164" s="10"/>
      <c r="AIT164" s="10"/>
      <c r="AIU164" s="10"/>
      <c r="AIV164" s="10"/>
      <c r="AIW164" s="10"/>
      <c r="AIX164" s="10"/>
      <c r="AIY164" s="10"/>
      <c r="AIZ164" s="10"/>
      <c r="AJA164" s="10"/>
      <c r="AJB164" s="10"/>
      <c r="AJC164" s="10"/>
      <c r="AJD164" s="10"/>
      <c r="AJE164" s="10"/>
      <c r="AJF164" s="10"/>
      <c r="AJG164" s="10"/>
      <c r="AJH164" s="10"/>
      <c r="AJI164" s="10"/>
      <c r="AJJ164" s="10"/>
      <c r="AJK164" s="10"/>
      <c r="AJL164" s="10"/>
      <c r="AJM164" s="10"/>
      <c r="AJN164" s="10"/>
      <c r="AJO164" s="10"/>
      <c r="AJP164" s="10"/>
      <c r="AJQ164" s="10"/>
      <c r="AJR164" s="10"/>
      <c r="AJS164" s="10"/>
      <c r="AJT164" s="10"/>
      <c r="AJU164" s="10"/>
      <c r="AJV164" s="10"/>
      <c r="AJW164" s="10"/>
      <c r="AJX164" s="10"/>
      <c r="AJY164" s="10"/>
      <c r="AJZ164" s="10"/>
      <c r="AKA164" s="10"/>
      <c r="AKB164" s="10"/>
      <c r="AKC164" s="10"/>
      <c r="AKD164" s="10"/>
      <c r="AKE164" s="10"/>
      <c r="AKF164" s="10"/>
      <c r="AKG164" s="10"/>
      <c r="AKH164" s="10"/>
      <c r="AKI164" s="10"/>
      <c r="AKJ164" s="10"/>
      <c r="AKK164" s="10"/>
      <c r="AKL164" s="10"/>
      <c r="AKM164" s="10"/>
      <c r="AKN164" s="10"/>
      <c r="AKO164" s="10"/>
      <c r="AKP164" s="10"/>
      <c r="AKQ164" s="10"/>
      <c r="AKR164" s="10"/>
      <c r="AKS164" s="10"/>
      <c r="AKT164" s="10"/>
      <c r="AKU164" s="10"/>
      <c r="AKV164" s="10"/>
      <c r="AKW164" s="10"/>
      <c r="AKX164" s="10"/>
      <c r="AKY164" s="10"/>
      <c r="AKZ164" s="10"/>
      <c r="ALA164" s="10"/>
      <c r="ALB164" s="10"/>
      <c r="ALC164" s="10"/>
      <c r="ALD164" s="10"/>
      <c r="ALE164" s="10"/>
      <c r="ALF164" s="10"/>
      <c r="ALG164" s="10"/>
      <c r="ALH164" s="10"/>
      <c r="ALI164" s="10"/>
      <c r="ALJ164" s="10"/>
      <c r="ALK164" s="10"/>
      <c r="ALL164" s="10"/>
      <c r="ALM164" s="10"/>
      <c r="ALN164" s="10"/>
      <c r="ALO164" s="10"/>
      <c r="ALP164" s="10"/>
      <c r="ALQ164" s="10"/>
      <c r="ALR164" s="10"/>
      <c r="ALS164" s="10"/>
      <c r="ALT164" s="10"/>
      <c r="ALU164" s="10"/>
      <c r="ALV164" s="10"/>
      <c r="ALW164" s="10"/>
      <c r="ALX164" s="10"/>
      <c r="ALY164" s="10"/>
      <c r="ALZ164" s="10"/>
      <c r="AMA164" s="10"/>
      <c r="AMB164" s="10"/>
      <c r="AMC164" s="10"/>
      <c r="AMD164" s="10"/>
      <c r="AME164" s="10"/>
      <c r="AMF164" s="10"/>
      <c r="AMG164" s="10"/>
      <c r="AMH164" s="10"/>
      <c r="AMI164" s="10"/>
      <c r="AMJ164" s="10"/>
    </row>
    <row r="165" s="52" customFormat="true" ht="12.75" hidden="false" customHeight="true" outlineLevel="0" collapsed="false">
      <c r="A165" s="1"/>
      <c r="B165" s="53" t="s">
        <v>346</v>
      </c>
      <c r="C165" s="53" t="s">
        <v>347</v>
      </c>
      <c r="D165" s="54" t="s">
        <v>53</v>
      </c>
      <c r="E165" s="53" t="n">
        <v>2</v>
      </c>
      <c r="F165" s="55" t="n">
        <v>14749.8</v>
      </c>
      <c r="G165" s="68" t="n">
        <v>29499.6</v>
      </c>
      <c r="H165" s="56"/>
      <c r="I165" s="56"/>
      <c r="J165" s="68"/>
      <c r="K165" s="68"/>
      <c r="L165" s="56"/>
      <c r="M165" s="56"/>
      <c r="N165" s="56"/>
      <c r="O165" s="56"/>
      <c r="P165" s="56"/>
      <c r="Q165" s="56"/>
      <c r="R165" s="56"/>
      <c r="S165" s="56"/>
      <c r="T165" s="56"/>
      <c r="U165" s="56"/>
      <c r="V165" s="56"/>
      <c r="W165" s="56"/>
      <c r="X165" s="56"/>
      <c r="Y165" s="56"/>
      <c r="Z165" s="56"/>
      <c r="AA165" s="56"/>
      <c r="AB165" s="56"/>
      <c r="AC165" s="57"/>
      <c r="AD165" s="56" t="n">
        <f aca="false">SUM(H165,J165,L165,N165,P165,R165,T165,V165,X165,Z165,AB165)</f>
        <v>0</v>
      </c>
      <c r="AE165" s="57" t="n">
        <f aca="false">SUM(I165,K165,M165,O165,Q165,S165,U165,W165,Y165,AA165,AC165)</f>
        <v>0</v>
      </c>
      <c r="AHZ165" s="10"/>
      <c r="AIA165" s="10"/>
      <c r="AIB165" s="10"/>
      <c r="AIC165" s="10"/>
      <c r="AID165" s="10"/>
      <c r="AIE165" s="10"/>
      <c r="AIF165" s="10"/>
      <c r="AIG165" s="10"/>
      <c r="AIH165" s="10"/>
      <c r="AII165" s="10"/>
      <c r="AIJ165" s="10"/>
      <c r="AIK165" s="10"/>
      <c r="AIL165" s="10"/>
      <c r="AIM165" s="10"/>
      <c r="AIN165" s="10"/>
      <c r="AIO165" s="10"/>
      <c r="AIP165" s="10"/>
      <c r="AIQ165" s="10"/>
      <c r="AIR165" s="10"/>
      <c r="AIS165" s="10"/>
      <c r="AIT165" s="10"/>
      <c r="AIU165" s="10"/>
      <c r="AIV165" s="10"/>
      <c r="AIW165" s="10"/>
      <c r="AIX165" s="10"/>
      <c r="AIY165" s="10"/>
      <c r="AIZ165" s="10"/>
      <c r="AJA165" s="10"/>
      <c r="AJB165" s="10"/>
      <c r="AJC165" s="10"/>
      <c r="AJD165" s="10"/>
      <c r="AJE165" s="10"/>
      <c r="AJF165" s="10"/>
      <c r="AJG165" s="10"/>
      <c r="AJH165" s="10"/>
      <c r="AJI165" s="10"/>
      <c r="AJJ165" s="10"/>
      <c r="AJK165" s="10"/>
      <c r="AJL165" s="10"/>
      <c r="AJM165" s="10"/>
      <c r="AJN165" s="10"/>
      <c r="AJO165" s="10"/>
      <c r="AJP165" s="10"/>
      <c r="AJQ165" s="10"/>
      <c r="AJR165" s="10"/>
      <c r="AJS165" s="10"/>
      <c r="AJT165" s="10"/>
      <c r="AJU165" s="10"/>
      <c r="AJV165" s="10"/>
      <c r="AJW165" s="10"/>
      <c r="AJX165" s="10"/>
      <c r="AJY165" s="10"/>
      <c r="AJZ165" s="10"/>
      <c r="AKA165" s="10"/>
      <c r="AKB165" s="10"/>
      <c r="AKC165" s="10"/>
      <c r="AKD165" s="10"/>
      <c r="AKE165" s="10"/>
      <c r="AKF165" s="10"/>
      <c r="AKG165" s="10"/>
      <c r="AKH165" s="10"/>
      <c r="AKI165" s="10"/>
      <c r="AKJ165" s="10"/>
      <c r="AKK165" s="10"/>
      <c r="AKL165" s="10"/>
      <c r="AKM165" s="10"/>
      <c r="AKN165" s="10"/>
      <c r="AKO165" s="10"/>
      <c r="AKP165" s="10"/>
      <c r="AKQ165" s="10"/>
      <c r="AKR165" s="10"/>
      <c r="AKS165" s="10"/>
      <c r="AKT165" s="10"/>
      <c r="AKU165" s="10"/>
      <c r="AKV165" s="10"/>
      <c r="AKW165" s="10"/>
      <c r="AKX165" s="10"/>
      <c r="AKY165" s="10"/>
      <c r="AKZ165" s="10"/>
      <c r="ALA165" s="10"/>
      <c r="ALB165" s="10"/>
      <c r="ALC165" s="10"/>
      <c r="ALD165" s="10"/>
      <c r="ALE165" s="10"/>
      <c r="ALF165" s="10"/>
      <c r="ALG165" s="10"/>
      <c r="ALH165" s="10"/>
      <c r="ALI165" s="10"/>
      <c r="ALJ165" s="10"/>
      <c r="ALK165" s="10"/>
      <c r="ALL165" s="10"/>
      <c r="ALM165" s="10"/>
      <c r="ALN165" s="10"/>
      <c r="ALO165" s="10"/>
      <c r="ALP165" s="10"/>
      <c r="ALQ165" s="10"/>
      <c r="ALR165" s="10"/>
      <c r="ALS165" s="10"/>
      <c r="ALT165" s="10"/>
      <c r="ALU165" s="10"/>
      <c r="ALV165" s="10"/>
      <c r="ALW165" s="10"/>
      <c r="ALX165" s="10"/>
      <c r="ALY165" s="10"/>
      <c r="ALZ165" s="10"/>
      <c r="AMA165" s="10"/>
      <c r="AMB165" s="10"/>
      <c r="AMC165" s="10"/>
      <c r="AMD165" s="10"/>
      <c r="AME165" s="10"/>
      <c r="AMF165" s="10"/>
      <c r="AMG165" s="10"/>
      <c r="AMH165" s="10"/>
      <c r="AMI165" s="10"/>
      <c r="AMJ165" s="10"/>
    </row>
    <row r="166" s="52" customFormat="true" ht="12.75" hidden="false" customHeight="true" outlineLevel="0" collapsed="false">
      <c r="A166" s="1"/>
      <c r="B166" s="53" t="s">
        <v>348</v>
      </c>
      <c r="C166" s="53" t="s">
        <v>349</v>
      </c>
      <c r="D166" s="54" t="s">
        <v>60</v>
      </c>
      <c r="E166" s="53" t="n">
        <v>20</v>
      </c>
      <c r="F166" s="55" t="n">
        <v>486.95</v>
      </c>
      <c r="G166" s="68" t="n">
        <v>9739</v>
      </c>
      <c r="H166" s="56"/>
      <c r="I166" s="56"/>
      <c r="J166" s="68"/>
      <c r="K166" s="68"/>
      <c r="L166" s="56"/>
      <c r="M166" s="56"/>
      <c r="N166" s="56"/>
      <c r="O166" s="56"/>
      <c r="P166" s="56"/>
      <c r="Q166" s="56"/>
      <c r="R166" s="56"/>
      <c r="S166" s="56"/>
      <c r="T166" s="56"/>
      <c r="U166" s="56"/>
      <c r="V166" s="56"/>
      <c r="W166" s="56"/>
      <c r="X166" s="56"/>
      <c r="Y166" s="56"/>
      <c r="Z166" s="56"/>
      <c r="AA166" s="56"/>
      <c r="AB166" s="56"/>
      <c r="AC166" s="57"/>
      <c r="AD166" s="56" t="n">
        <f aca="false">SUM(H166,J166,L166,N166,P166,R166,T166,V166,X166,Z166,AB166)</f>
        <v>0</v>
      </c>
      <c r="AE166" s="57" t="n">
        <f aca="false">SUM(I166,K166,M166,O166,Q166,S166,U166,W166,Y166,AA166,AC166)</f>
        <v>0</v>
      </c>
      <c r="AHZ166" s="10"/>
      <c r="AIA166" s="10"/>
      <c r="AIB166" s="10"/>
      <c r="AIC166" s="10"/>
      <c r="AID166" s="10"/>
      <c r="AIE166" s="10"/>
      <c r="AIF166" s="10"/>
      <c r="AIG166" s="10"/>
      <c r="AIH166" s="10"/>
      <c r="AII166" s="10"/>
      <c r="AIJ166" s="10"/>
      <c r="AIK166" s="10"/>
      <c r="AIL166" s="10"/>
      <c r="AIM166" s="10"/>
      <c r="AIN166" s="10"/>
      <c r="AIO166" s="10"/>
      <c r="AIP166" s="10"/>
      <c r="AIQ166" s="10"/>
      <c r="AIR166" s="10"/>
      <c r="AIS166" s="10"/>
      <c r="AIT166" s="10"/>
      <c r="AIU166" s="10"/>
      <c r="AIV166" s="10"/>
      <c r="AIW166" s="10"/>
      <c r="AIX166" s="10"/>
      <c r="AIY166" s="10"/>
      <c r="AIZ166" s="10"/>
      <c r="AJA166" s="10"/>
      <c r="AJB166" s="10"/>
      <c r="AJC166" s="10"/>
      <c r="AJD166" s="10"/>
      <c r="AJE166" s="10"/>
      <c r="AJF166" s="10"/>
      <c r="AJG166" s="10"/>
      <c r="AJH166" s="10"/>
      <c r="AJI166" s="10"/>
      <c r="AJJ166" s="10"/>
      <c r="AJK166" s="10"/>
      <c r="AJL166" s="10"/>
      <c r="AJM166" s="10"/>
      <c r="AJN166" s="10"/>
      <c r="AJO166" s="10"/>
      <c r="AJP166" s="10"/>
      <c r="AJQ166" s="10"/>
      <c r="AJR166" s="10"/>
      <c r="AJS166" s="10"/>
      <c r="AJT166" s="10"/>
      <c r="AJU166" s="10"/>
      <c r="AJV166" s="10"/>
      <c r="AJW166" s="10"/>
      <c r="AJX166" s="10"/>
      <c r="AJY166" s="10"/>
      <c r="AJZ166" s="10"/>
      <c r="AKA166" s="10"/>
      <c r="AKB166" s="10"/>
      <c r="AKC166" s="10"/>
      <c r="AKD166" s="10"/>
      <c r="AKE166" s="10"/>
      <c r="AKF166" s="10"/>
      <c r="AKG166" s="10"/>
      <c r="AKH166" s="10"/>
      <c r="AKI166" s="10"/>
      <c r="AKJ166" s="10"/>
      <c r="AKK166" s="10"/>
      <c r="AKL166" s="10"/>
      <c r="AKM166" s="10"/>
      <c r="AKN166" s="10"/>
      <c r="AKO166" s="10"/>
      <c r="AKP166" s="10"/>
      <c r="AKQ166" s="10"/>
      <c r="AKR166" s="10"/>
      <c r="AKS166" s="10"/>
      <c r="AKT166" s="10"/>
      <c r="AKU166" s="10"/>
      <c r="AKV166" s="10"/>
      <c r="AKW166" s="10"/>
      <c r="AKX166" s="10"/>
      <c r="AKY166" s="10"/>
      <c r="AKZ166" s="10"/>
      <c r="ALA166" s="10"/>
      <c r="ALB166" s="10"/>
      <c r="ALC166" s="10"/>
      <c r="ALD166" s="10"/>
      <c r="ALE166" s="10"/>
      <c r="ALF166" s="10"/>
      <c r="ALG166" s="10"/>
      <c r="ALH166" s="10"/>
      <c r="ALI166" s="10"/>
      <c r="ALJ166" s="10"/>
      <c r="ALK166" s="10"/>
      <c r="ALL166" s="10"/>
      <c r="ALM166" s="10"/>
      <c r="ALN166" s="10"/>
      <c r="ALO166" s="10"/>
      <c r="ALP166" s="10"/>
      <c r="ALQ166" s="10"/>
      <c r="ALR166" s="10"/>
      <c r="ALS166" s="10"/>
      <c r="ALT166" s="10"/>
      <c r="ALU166" s="10"/>
      <c r="ALV166" s="10"/>
      <c r="ALW166" s="10"/>
      <c r="ALX166" s="10"/>
      <c r="ALY166" s="10"/>
      <c r="ALZ166" s="10"/>
      <c r="AMA166" s="10"/>
      <c r="AMB166" s="10"/>
      <c r="AMC166" s="10"/>
      <c r="AMD166" s="10"/>
      <c r="AME166" s="10"/>
      <c r="AMF166" s="10"/>
      <c r="AMG166" s="10"/>
      <c r="AMH166" s="10"/>
      <c r="AMI166" s="10"/>
      <c r="AMJ166" s="10"/>
    </row>
    <row r="167" s="52" customFormat="true" ht="12.75" hidden="false" customHeight="true" outlineLevel="0" collapsed="false">
      <c r="A167" s="1"/>
      <c r="B167" s="53" t="s">
        <v>350</v>
      </c>
      <c r="C167" s="53" t="s">
        <v>351</v>
      </c>
      <c r="D167" s="54" t="s">
        <v>60</v>
      </c>
      <c r="E167" s="53" t="n">
        <v>15</v>
      </c>
      <c r="F167" s="55" t="n">
        <v>193.84</v>
      </c>
      <c r="G167" s="68" t="n">
        <v>2907.6</v>
      </c>
      <c r="H167" s="56"/>
      <c r="I167" s="56"/>
      <c r="J167" s="68"/>
      <c r="K167" s="68"/>
      <c r="L167" s="56"/>
      <c r="M167" s="56"/>
      <c r="N167" s="56"/>
      <c r="O167" s="56"/>
      <c r="P167" s="56"/>
      <c r="Q167" s="56"/>
      <c r="R167" s="56"/>
      <c r="S167" s="56"/>
      <c r="T167" s="56"/>
      <c r="U167" s="56"/>
      <c r="V167" s="56"/>
      <c r="W167" s="56"/>
      <c r="X167" s="56"/>
      <c r="Y167" s="56"/>
      <c r="Z167" s="56"/>
      <c r="AA167" s="56"/>
      <c r="AB167" s="56"/>
      <c r="AC167" s="57"/>
      <c r="AD167" s="56" t="n">
        <f aca="false">SUM(H167,J167,L167,N167,P167,R167,T167,V167,X167,Z167,AB167)</f>
        <v>0</v>
      </c>
      <c r="AE167" s="57" t="n">
        <f aca="false">SUM(I167,K167,M167,O167,Q167,S167,U167,W167,Y167,AA167,AC167)</f>
        <v>0</v>
      </c>
      <c r="AHZ167" s="10"/>
      <c r="AIA167" s="10"/>
      <c r="AIB167" s="10"/>
      <c r="AIC167" s="10"/>
      <c r="AID167" s="10"/>
      <c r="AIE167" s="10"/>
      <c r="AIF167" s="10"/>
      <c r="AIG167" s="10"/>
      <c r="AIH167" s="10"/>
      <c r="AII167" s="10"/>
      <c r="AIJ167" s="10"/>
      <c r="AIK167" s="10"/>
      <c r="AIL167" s="10"/>
      <c r="AIM167" s="10"/>
      <c r="AIN167" s="10"/>
      <c r="AIO167" s="10"/>
      <c r="AIP167" s="10"/>
      <c r="AIQ167" s="10"/>
      <c r="AIR167" s="10"/>
      <c r="AIS167" s="10"/>
      <c r="AIT167" s="10"/>
      <c r="AIU167" s="10"/>
      <c r="AIV167" s="10"/>
      <c r="AIW167" s="10"/>
      <c r="AIX167" s="10"/>
      <c r="AIY167" s="10"/>
      <c r="AIZ167" s="10"/>
      <c r="AJA167" s="10"/>
      <c r="AJB167" s="10"/>
      <c r="AJC167" s="10"/>
      <c r="AJD167" s="10"/>
      <c r="AJE167" s="10"/>
      <c r="AJF167" s="10"/>
      <c r="AJG167" s="10"/>
      <c r="AJH167" s="10"/>
      <c r="AJI167" s="10"/>
      <c r="AJJ167" s="10"/>
      <c r="AJK167" s="10"/>
      <c r="AJL167" s="10"/>
      <c r="AJM167" s="10"/>
      <c r="AJN167" s="10"/>
      <c r="AJO167" s="10"/>
      <c r="AJP167" s="10"/>
      <c r="AJQ167" s="10"/>
      <c r="AJR167" s="10"/>
      <c r="AJS167" s="10"/>
      <c r="AJT167" s="10"/>
      <c r="AJU167" s="10"/>
      <c r="AJV167" s="10"/>
      <c r="AJW167" s="10"/>
      <c r="AJX167" s="10"/>
      <c r="AJY167" s="10"/>
      <c r="AJZ167" s="10"/>
      <c r="AKA167" s="10"/>
      <c r="AKB167" s="10"/>
      <c r="AKC167" s="10"/>
      <c r="AKD167" s="10"/>
      <c r="AKE167" s="10"/>
      <c r="AKF167" s="10"/>
      <c r="AKG167" s="10"/>
      <c r="AKH167" s="10"/>
      <c r="AKI167" s="10"/>
      <c r="AKJ167" s="10"/>
      <c r="AKK167" s="10"/>
      <c r="AKL167" s="10"/>
      <c r="AKM167" s="10"/>
      <c r="AKN167" s="10"/>
      <c r="AKO167" s="10"/>
      <c r="AKP167" s="10"/>
      <c r="AKQ167" s="10"/>
      <c r="AKR167" s="10"/>
      <c r="AKS167" s="10"/>
      <c r="AKT167" s="10"/>
      <c r="AKU167" s="10"/>
      <c r="AKV167" s="10"/>
      <c r="AKW167" s="10"/>
      <c r="AKX167" s="10"/>
      <c r="AKY167" s="10"/>
      <c r="AKZ167" s="10"/>
      <c r="ALA167" s="10"/>
      <c r="ALB167" s="10"/>
      <c r="ALC167" s="10"/>
      <c r="ALD167" s="10"/>
      <c r="ALE167" s="10"/>
      <c r="ALF167" s="10"/>
      <c r="ALG167" s="10"/>
      <c r="ALH167" s="10"/>
      <c r="ALI167" s="10"/>
      <c r="ALJ167" s="10"/>
      <c r="ALK167" s="10"/>
      <c r="ALL167" s="10"/>
      <c r="ALM167" s="10"/>
      <c r="ALN167" s="10"/>
      <c r="ALO167" s="10"/>
      <c r="ALP167" s="10"/>
      <c r="ALQ167" s="10"/>
      <c r="ALR167" s="10"/>
      <c r="ALS167" s="10"/>
      <c r="ALT167" s="10"/>
      <c r="ALU167" s="10"/>
      <c r="ALV167" s="10"/>
      <c r="ALW167" s="10"/>
      <c r="ALX167" s="10"/>
      <c r="ALY167" s="10"/>
      <c r="ALZ167" s="10"/>
      <c r="AMA167" s="10"/>
      <c r="AMB167" s="10"/>
      <c r="AMC167" s="10"/>
      <c r="AMD167" s="10"/>
      <c r="AME167" s="10"/>
      <c r="AMF167" s="10"/>
      <c r="AMG167" s="10"/>
      <c r="AMH167" s="10"/>
      <c r="AMI167" s="10"/>
      <c r="AMJ167" s="10"/>
    </row>
    <row r="168" s="52" customFormat="true" ht="12.75" hidden="false" customHeight="true" outlineLevel="0" collapsed="false">
      <c r="A168" s="1"/>
      <c r="B168" s="53" t="s">
        <v>352</v>
      </c>
      <c r="C168" s="53" t="s">
        <v>353</v>
      </c>
      <c r="D168" s="54" t="s">
        <v>60</v>
      </c>
      <c r="E168" s="53" t="n">
        <v>10</v>
      </c>
      <c r="F168" s="55" t="n">
        <v>175.74</v>
      </c>
      <c r="G168" s="68" t="n">
        <v>1757.4</v>
      </c>
      <c r="H168" s="56"/>
      <c r="I168" s="56"/>
      <c r="J168" s="68"/>
      <c r="K168" s="68"/>
      <c r="L168" s="56"/>
      <c r="M168" s="56"/>
      <c r="N168" s="56"/>
      <c r="O168" s="56"/>
      <c r="P168" s="56"/>
      <c r="Q168" s="56"/>
      <c r="R168" s="56"/>
      <c r="S168" s="56"/>
      <c r="T168" s="56"/>
      <c r="U168" s="56"/>
      <c r="V168" s="56"/>
      <c r="W168" s="56"/>
      <c r="X168" s="56"/>
      <c r="Y168" s="56"/>
      <c r="Z168" s="56"/>
      <c r="AA168" s="56"/>
      <c r="AB168" s="56"/>
      <c r="AC168" s="57"/>
      <c r="AD168" s="56" t="n">
        <f aca="false">SUM(H168,J168,L168,N168,P168,R168,T168,V168,X168,Z168,AB168)</f>
        <v>0</v>
      </c>
      <c r="AE168" s="57" t="n">
        <f aca="false">SUM(I168,K168,M168,O168,Q168,S168,U168,W168,Y168,AA168,AC168)</f>
        <v>0</v>
      </c>
      <c r="AHZ168" s="10"/>
      <c r="AIA168" s="10"/>
      <c r="AIB168" s="10"/>
      <c r="AIC168" s="10"/>
      <c r="AID168" s="10"/>
      <c r="AIE168" s="10"/>
      <c r="AIF168" s="10"/>
      <c r="AIG168" s="10"/>
      <c r="AIH168" s="10"/>
      <c r="AII168" s="10"/>
      <c r="AIJ168" s="10"/>
      <c r="AIK168" s="10"/>
      <c r="AIL168" s="10"/>
      <c r="AIM168" s="10"/>
      <c r="AIN168" s="10"/>
      <c r="AIO168" s="10"/>
      <c r="AIP168" s="10"/>
      <c r="AIQ168" s="10"/>
      <c r="AIR168" s="10"/>
      <c r="AIS168" s="10"/>
      <c r="AIT168" s="10"/>
      <c r="AIU168" s="10"/>
      <c r="AIV168" s="10"/>
      <c r="AIW168" s="10"/>
      <c r="AIX168" s="10"/>
      <c r="AIY168" s="10"/>
      <c r="AIZ168" s="10"/>
      <c r="AJA168" s="10"/>
      <c r="AJB168" s="10"/>
      <c r="AJC168" s="10"/>
      <c r="AJD168" s="10"/>
      <c r="AJE168" s="10"/>
      <c r="AJF168" s="10"/>
      <c r="AJG168" s="10"/>
      <c r="AJH168" s="10"/>
      <c r="AJI168" s="10"/>
      <c r="AJJ168" s="10"/>
      <c r="AJK168" s="10"/>
      <c r="AJL168" s="10"/>
      <c r="AJM168" s="10"/>
      <c r="AJN168" s="10"/>
      <c r="AJO168" s="10"/>
      <c r="AJP168" s="10"/>
      <c r="AJQ168" s="10"/>
      <c r="AJR168" s="10"/>
      <c r="AJS168" s="10"/>
      <c r="AJT168" s="10"/>
      <c r="AJU168" s="10"/>
      <c r="AJV168" s="10"/>
      <c r="AJW168" s="10"/>
      <c r="AJX168" s="10"/>
      <c r="AJY168" s="10"/>
      <c r="AJZ168" s="10"/>
      <c r="AKA168" s="10"/>
      <c r="AKB168" s="10"/>
      <c r="AKC168" s="10"/>
      <c r="AKD168" s="10"/>
      <c r="AKE168" s="10"/>
      <c r="AKF168" s="10"/>
      <c r="AKG168" s="10"/>
      <c r="AKH168" s="10"/>
      <c r="AKI168" s="10"/>
      <c r="AKJ168" s="10"/>
      <c r="AKK168" s="10"/>
      <c r="AKL168" s="10"/>
      <c r="AKM168" s="10"/>
      <c r="AKN168" s="10"/>
      <c r="AKO168" s="10"/>
      <c r="AKP168" s="10"/>
      <c r="AKQ168" s="10"/>
      <c r="AKR168" s="10"/>
      <c r="AKS168" s="10"/>
      <c r="AKT168" s="10"/>
      <c r="AKU168" s="10"/>
      <c r="AKV168" s="10"/>
      <c r="AKW168" s="10"/>
      <c r="AKX168" s="10"/>
      <c r="AKY168" s="10"/>
      <c r="AKZ168" s="10"/>
      <c r="ALA168" s="10"/>
      <c r="ALB168" s="10"/>
      <c r="ALC168" s="10"/>
      <c r="ALD168" s="10"/>
      <c r="ALE168" s="10"/>
      <c r="ALF168" s="10"/>
      <c r="ALG168" s="10"/>
      <c r="ALH168" s="10"/>
      <c r="ALI168" s="10"/>
      <c r="ALJ168" s="10"/>
      <c r="ALK168" s="10"/>
      <c r="ALL168" s="10"/>
      <c r="ALM168" s="10"/>
      <c r="ALN168" s="10"/>
      <c r="ALO168" s="10"/>
      <c r="ALP168" s="10"/>
      <c r="ALQ168" s="10"/>
      <c r="ALR168" s="10"/>
      <c r="ALS168" s="10"/>
      <c r="ALT168" s="10"/>
      <c r="ALU168" s="10"/>
      <c r="ALV168" s="10"/>
      <c r="ALW168" s="10"/>
      <c r="ALX168" s="10"/>
      <c r="ALY168" s="10"/>
      <c r="ALZ168" s="10"/>
      <c r="AMA168" s="10"/>
      <c r="AMB168" s="10"/>
      <c r="AMC168" s="10"/>
      <c r="AMD168" s="10"/>
      <c r="AME168" s="10"/>
      <c r="AMF168" s="10"/>
      <c r="AMG168" s="10"/>
      <c r="AMH168" s="10"/>
      <c r="AMI168" s="10"/>
      <c r="AMJ168" s="10"/>
    </row>
    <row r="169" s="52" customFormat="true" ht="12.75" hidden="false" customHeight="true" outlineLevel="0" collapsed="false">
      <c r="A169" s="1"/>
      <c r="B169" s="53" t="s">
        <v>354</v>
      </c>
      <c r="C169" s="53" t="s">
        <v>355</v>
      </c>
      <c r="D169" s="54" t="s">
        <v>122</v>
      </c>
      <c r="E169" s="53" t="n">
        <v>1</v>
      </c>
      <c r="F169" s="55" t="n">
        <v>58348.38</v>
      </c>
      <c r="G169" s="68" t="n">
        <v>58348.38</v>
      </c>
      <c r="H169" s="56"/>
      <c r="I169" s="56"/>
      <c r="J169" s="68"/>
      <c r="K169" s="68"/>
      <c r="L169" s="56"/>
      <c r="M169" s="56"/>
      <c r="N169" s="56"/>
      <c r="O169" s="56"/>
      <c r="P169" s="56"/>
      <c r="Q169" s="56"/>
      <c r="R169" s="56"/>
      <c r="S169" s="56"/>
      <c r="T169" s="56"/>
      <c r="U169" s="56"/>
      <c r="V169" s="56"/>
      <c r="W169" s="56"/>
      <c r="X169" s="56"/>
      <c r="Y169" s="56"/>
      <c r="Z169" s="56"/>
      <c r="AA169" s="56"/>
      <c r="AB169" s="56"/>
      <c r="AC169" s="57"/>
      <c r="AD169" s="56" t="n">
        <f aca="false">SUM(H169,J169,L169,N169,P169,R169,T169,V169,X169,Z169,AB169)</f>
        <v>0</v>
      </c>
      <c r="AE169" s="57" t="n">
        <f aca="false">SUM(I169,K169,M169,O169,Q169,S169,U169,W169,Y169,AA169,AC169)</f>
        <v>0</v>
      </c>
      <c r="AHZ169" s="10"/>
      <c r="AIA169" s="10"/>
      <c r="AIB169" s="10"/>
      <c r="AIC169" s="10"/>
      <c r="AID169" s="10"/>
      <c r="AIE169" s="10"/>
      <c r="AIF169" s="10"/>
      <c r="AIG169" s="10"/>
      <c r="AIH169" s="10"/>
      <c r="AII169" s="10"/>
      <c r="AIJ169" s="10"/>
      <c r="AIK169" s="10"/>
      <c r="AIL169" s="10"/>
      <c r="AIM169" s="10"/>
      <c r="AIN169" s="10"/>
      <c r="AIO169" s="10"/>
      <c r="AIP169" s="10"/>
      <c r="AIQ169" s="10"/>
      <c r="AIR169" s="10"/>
      <c r="AIS169" s="10"/>
      <c r="AIT169" s="10"/>
      <c r="AIU169" s="10"/>
      <c r="AIV169" s="10"/>
      <c r="AIW169" s="10"/>
      <c r="AIX169" s="10"/>
      <c r="AIY169" s="10"/>
      <c r="AIZ169" s="10"/>
      <c r="AJA169" s="10"/>
      <c r="AJB169" s="10"/>
      <c r="AJC169" s="10"/>
      <c r="AJD169" s="10"/>
      <c r="AJE169" s="10"/>
      <c r="AJF169" s="10"/>
      <c r="AJG169" s="10"/>
      <c r="AJH169" s="10"/>
      <c r="AJI169" s="10"/>
      <c r="AJJ169" s="10"/>
      <c r="AJK169" s="10"/>
      <c r="AJL169" s="10"/>
      <c r="AJM169" s="10"/>
      <c r="AJN169" s="10"/>
      <c r="AJO169" s="10"/>
      <c r="AJP169" s="10"/>
      <c r="AJQ169" s="10"/>
      <c r="AJR169" s="10"/>
      <c r="AJS169" s="10"/>
      <c r="AJT169" s="10"/>
      <c r="AJU169" s="10"/>
      <c r="AJV169" s="10"/>
      <c r="AJW169" s="10"/>
      <c r="AJX169" s="10"/>
      <c r="AJY169" s="10"/>
      <c r="AJZ169" s="10"/>
      <c r="AKA169" s="10"/>
      <c r="AKB169" s="10"/>
      <c r="AKC169" s="10"/>
      <c r="AKD169" s="10"/>
      <c r="AKE169" s="10"/>
      <c r="AKF169" s="10"/>
      <c r="AKG169" s="10"/>
      <c r="AKH169" s="10"/>
      <c r="AKI169" s="10"/>
      <c r="AKJ169" s="10"/>
      <c r="AKK169" s="10"/>
      <c r="AKL169" s="10"/>
      <c r="AKM169" s="10"/>
      <c r="AKN169" s="10"/>
      <c r="AKO169" s="10"/>
      <c r="AKP169" s="10"/>
      <c r="AKQ169" s="10"/>
      <c r="AKR169" s="10"/>
      <c r="AKS169" s="10"/>
      <c r="AKT169" s="10"/>
      <c r="AKU169" s="10"/>
      <c r="AKV169" s="10"/>
      <c r="AKW169" s="10"/>
      <c r="AKX169" s="10"/>
      <c r="AKY169" s="10"/>
      <c r="AKZ169" s="10"/>
      <c r="ALA169" s="10"/>
      <c r="ALB169" s="10"/>
      <c r="ALC169" s="10"/>
      <c r="ALD169" s="10"/>
      <c r="ALE169" s="10"/>
      <c r="ALF169" s="10"/>
      <c r="ALG169" s="10"/>
      <c r="ALH169" s="10"/>
      <c r="ALI169" s="10"/>
      <c r="ALJ169" s="10"/>
      <c r="ALK169" s="10"/>
      <c r="ALL169" s="10"/>
      <c r="ALM169" s="10"/>
      <c r="ALN169" s="10"/>
      <c r="ALO169" s="10"/>
      <c r="ALP169" s="10"/>
      <c r="ALQ169" s="10"/>
      <c r="ALR169" s="10"/>
      <c r="ALS169" s="10"/>
      <c r="ALT169" s="10"/>
      <c r="ALU169" s="10"/>
      <c r="ALV169" s="10"/>
      <c r="ALW169" s="10"/>
      <c r="ALX169" s="10"/>
      <c r="ALY169" s="10"/>
      <c r="ALZ169" s="10"/>
      <c r="AMA169" s="10"/>
      <c r="AMB169" s="10"/>
      <c r="AMC169" s="10"/>
      <c r="AMD169" s="10"/>
      <c r="AME169" s="10"/>
      <c r="AMF169" s="10"/>
      <c r="AMG169" s="10"/>
      <c r="AMH169" s="10"/>
      <c r="AMI169" s="10"/>
      <c r="AMJ169" s="10"/>
    </row>
    <row r="170" s="52" customFormat="true" ht="12.75" hidden="false" customHeight="true" outlineLevel="0" collapsed="false">
      <c r="A170" s="1"/>
      <c r="B170" s="53" t="s">
        <v>356</v>
      </c>
      <c r="C170" s="53" t="s">
        <v>357</v>
      </c>
      <c r="D170" s="54" t="s">
        <v>53</v>
      </c>
      <c r="E170" s="53" t="n">
        <v>2</v>
      </c>
      <c r="F170" s="55" t="n">
        <v>13380.65</v>
      </c>
      <c r="G170" s="68" t="n">
        <v>26761.3</v>
      </c>
      <c r="H170" s="56"/>
      <c r="I170" s="56"/>
      <c r="J170" s="68"/>
      <c r="K170" s="68"/>
      <c r="L170" s="56"/>
      <c r="M170" s="56"/>
      <c r="N170" s="56"/>
      <c r="O170" s="56"/>
      <c r="P170" s="56"/>
      <c r="Q170" s="56"/>
      <c r="R170" s="56"/>
      <c r="S170" s="56"/>
      <c r="T170" s="56"/>
      <c r="U170" s="56"/>
      <c r="V170" s="56"/>
      <c r="W170" s="56"/>
      <c r="X170" s="56"/>
      <c r="Y170" s="56"/>
      <c r="Z170" s="56"/>
      <c r="AA170" s="56"/>
      <c r="AB170" s="56"/>
      <c r="AC170" s="57"/>
      <c r="AD170" s="56" t="n">
        <f aca="false">SUM(H170,J170,L170,N170,P170,R170,T170,V170,X170,Z170,AB170)</f>
        <v>0</v>
      </c>
      <c r="AE170" s="57" t="n">
        <f aca="false">SUM(I170,K170,M170,O170,Q170,S170,U170,W170,Y170,AA170,AC170)</f>
        <v>0</v>
      </c>
      <c r="AHZ170" s="10"/>
      <c r="AIA170" s="10"/>
      <c r="AIB170" s="10"/>
      <c r="AIC170" s="10"/>
      <c r="AID170" s="10"/>
      <c r="AIE170" s="10"/>
      <c r="AIF170" s="10"/>
      <c r="AIG170" s="10"/>
      <c r="AIH170" s="10"/>
      <c r="AII170" s="10"/>
      <c r="AIJ170" s="10"/>
      <c r="AIK170" s="10"/>
      <c r="AIL170" s="10"/>
      <c r="AIM170" s="10"/>
      <c r="AIN170" s="10"/>
      <c r="AIO170" s="10"/>
      <c r="AIP170" s="10"/>
      <c r="AIQ170" s="10"/>
      <c r="AIR170" s="10"/>
      <c r="AIS170" s="10"/>
      <c r="AIT170" s="10"/>
      <c r="AIU170" s="10"/>
      <c r="AIV170" s="10"/>
      <c r="AIW170" s="10"/>
      <c r="AIX170" s="10"/>
      <c r="AIY170" s="10"/>
      <c r="AIZ170" s="10"/>
      <c r="AJA170" s="10"/>
      <c r="AJB170" s="10"/>
      <c r="AJC170" s="10"/>
      <c r="AJD170" s="10"/>
      <c r="AJE170" s="10"/>
      <c r="AJF170" s="10"/>
      <c r="AJG170" s="10"/>
      <c r="AJH170" s="10"/>
      <c r="AJI170" s="10"/>
      <c r="AJJ170" s="10"/>
      <c r="AJK170" s="10"/>
      <c r="AJL170" s="10"/>
      <c r="AJM170" s="10"/>
      <c r="AJN170" s="10"/>
      <c r="AJO170" s="10"/>
      <c r="AJP170" s="10"/>
      <c r="AJQ170" s="10"/>
      <c r="AJR170" s="10"/>
      <c r="AJS170" s="10"/>
      <c r="AJT170" s="10"/>
      <c r="AJU170" s="10"/>
      <c r="AJV170" s="10"/>
      <c r="AJW170" s="10"/>
      <c r="AJX170" s="10"/>
      <c r="AJY170" s="10"/>
      <c r="AJZ170" s="10"/>
      <c r="AKA170" s="10"/>
      <c r="AKB170" s="10"/>
      <c r="AKC170" s="10"/>
      <c r="AKD170" s="10"/>
      <c r="AKE170" s="10"/>
      <c r="AKF170" s="10"/>
      <c r="AKG170" s="10"/>
      <c r="AKH170" s="10"/>
      <c r="AKI170" s="10"/>
      <c r="AKJ170" s="10"/>
      <c r="AKK170" s="10"/>
      <c r="AKL170" s="10"/>
      <c r="AKM170" s="10"/>
      <c r="AKN170" s="10"/>
      <c r="AKO170" s="10"/>
      <c r="AKP170" s="10"/>
      <c r="AKQ170" s="10"/>
      <c r="AKR170" s="10"/>
      <c r="AKS170" s="10"/>
      <c r="AKT170" s="10"/>
      <c r="AKU170" s="10"/>
      <c r="AKV170" s="10"/>
      <c r="AKW170" s="10"/>
      <c r="AKX170" s="10"/>
      <c r="AKY170" s="10"/>
      <c r="AKZ170" s="10"/>
      <c r="ALA170" s="10"/>
      <c r="ALB170" s="10"/>
      <c r="ALC170" s="10"/>
      <c r="ALD170" s="10"/>
      <c r="ALE170" s="10"/>
      <c r="ALF170" s="10"/>
      <c r="ALG170" s="10"/>
      <c r="ALH170" s="10"/>
      <c r="ALI170" s="10"/>
      <c r="ALJ170" s="10"/>
      <c r="ALK170" s="10"/>
      <c r="ALL170" s="10"/>
      <c r="ALM170" s="10"/>
      <c r="ALN170" s="10"/>
      <c r="ALO170" s="10"/>
      <c r="ALP170" s="10"/>
      <c r="ALQ170" s="10"/>
      <c r="ALR170" s="10"/>
      <c r="ALS170" s="10"/>
      <c r="ALT170" s="10"/>
      <c r="ALU170" s="10"/>
      <c r="ALV170" s="10"/>
      <c r="ALW170" s="10"/>
      <c r="ALX170" s="10"/>
      <c r="ALY170" s="10"/>
      <c r="ALZ170" s="10"/>
      <c r="AMA170" s="10"/>
      <c r="AMB170" s="10"/>
      <c r="AMC170" s="10"/>
      <c r="AMD170" s="10"/>
      <c r="AME170" s="10"/>
      <c r="AMF170" s="10"/>
      <c r="AMG170" s="10"/>
      <c r="AMH170" s="10"/>
      <c r="AMI170" s="10"/>
      <c r="AMJ170" s="10"/>
    </row>
    <row r="171" s="52" customFormat="true" ht="12.75" hidden="false" customHeight="true" outlineLevel="0" collapsed="false">
      <c r="A171" s="1"/>
      <c r="B171" s="58" t="s">
        <v>73</v>
      </c>
      <c r="C171" s="58"/>
      <c r="D171" s="59"/>
      <c r="E171" s="58"/>
      <c r="F171" s="60"/>
      <c r="G171" s="64" t="n">
        <f aca="false">SUM(G153:G170)</f>
        <v>2686790.93</v>
      </c>
      <c r="H171" s="61"/>
      <c r="I171" s="62" t="n">
        <f aca="false">SUM(I153:I170)</f>
        <v>0</v>
      </c>
      <c r="J171" s="64"/>
      <c r="K171" s="60" t="n">
        <f aca="false">SUM(K153:K170)</f>
        <v>0</v>
      </c>
      <c r="L171" s="61"/>
      <c r="M171" s="62" t="n">
        <f aca="false">SUM(M153:M170)</f>
        <v>0</v>
      </c>
      <c r="N171" s="61"/>
      <c r="O171" s="62" t="n">
        <f aca="false">SUM(O153:O170)</f>
        <v>0</v>
      </c>
      <c r="P171" s="61"/>
      <c r="Q171" s="62" t="n">
        <f aca="false">SUM(Q153:Q170)</f>
        <v>0</v>
      </c>
      <c r="R171" s="61"/>
      <c r="S171" s="62" t="n">
        <f aca="false">SUM(S153:S170)</f>
        <v>0</v>
      </c>
      <c r="T171" s="61"/>
      <c r="U171" s="62" t="n">
        <f aca="false">SUM(U153:U170)</f>
        <v>0</v>
      </c>
      <c r="V171" s="61"/>
      <c r="W171" s="62" t="n">
        <f aca="false">SUM(W153:W170)</f>
        <v>0</v>
      </c>
      <c r="X171" s="61"/>
      <c r="Y171" s="62" t="n">
        <f aca="false">SUM(Y153:Y170)</f>
        <v>0</v>
      </c>
      <c r="Z171" s="61"/>
      <c r="AA171" s="62" t="n">
        <f aca="false">SUM(AA153:AA170)</f>
        <v>761563.36</v>
      </c>
      <c r="AB171" s="61"/>
      <c r="AC171" s="62" t="n">
        <f aca="false">SUM(AC153:AC170)</f>
        <v>0</v>
      </c>
      <c r="AD171" s="61"/>
      <c r="AE171" s="62" t="n">
        <f aca="false">SUM(AE153:AE170)</f>
        <v>761563.36</v>
      </c>
      <c r="AHZ171" s="10"/>
      <c r="AIA171" s="10"/>
      <c r="AIB171" s="10"/>
      <c r="AIC171" s="10"/>
      <c r="AID171" s="10"/>
      <c r="AIE171" s="10"/>
      <c r="AIF171" s="10"/>
      <c r="AIG171" s="10"/>
      <c r="AIH171" s="10"/>
      <c r="AII171" s="10"/>
      <c r="AIJ171" s="10"/>
      <c r="AIK171" s="10"/>
      <c r="AIL171" s="10"/>
      <c r="AIM171" s="10"/>
      <c r="AIN171" s="10"/>
      <c r="AIO171" s="10"/>
      <c r="AIP171" s="10"/>
      <c r="AIQ171" s="10"/>
      <c r="AIR171" s="10"/>
      <c r="AIS171" s="10"/>
      <c r="AIT171" s="10"/>
      <c r="AIU171" s="10"/>
      <c r="AIV171" s="10"/>
      <c r="AIW171" s="10"/>
      <c r="AIX171" s="10"/>
      <c r="AIY171" s="10"/>
      <c r="AIZ171" s="10"/>
      <c r="AJA171" s="10"/>
      <c r="AJB171" s="10"/>
      <c r="AJC171" s="10"/>
      <c r="AJD171" s="10"/>
      <c r="AJE171" s="10"/>
      <c r="AJF171" s="10"/>
      <c r="AJG171" s="10"/>
      <c r="AJH171" s="10"/>
      <c r="AJI171" s="10"/>
      <c r="AJJ171" s="10"/>
      <c r="AJK171" s="10"/>
      <c r="AJL171" s="10"/>
      <c r="AJM171" s="10"/>
      <c r="AJN171" s="10"/>
      <c r="AJO171" s="10"/>
      <c r="AJP171" s="10"/>
      <c r="AJQ171" s="10"/>
      <c r="AJR171" s="10"/>
      <c r="AJS171" s="10"/>
      <c r="AJT171" s="10"/>
      <c r="AJU171" s="10"/>
      <c r="AJV171" s="10"/>
      <c r="AJW171" s="10"/>
      <c r="AJX171" s="10"/>
      <c r="AJY171" s="10"/>
      <c r="AJZ171" s="10"/>
      <c r="AKA171" s="10"/>
      <c r="AKB171" s="10"/>
      <c r="AKC171" s="10"/>
      <c r="AKD171" s="10"/>
      <c r="AKE171" s="10"/>
      <c r="AKF171" s="10"/>
      <c r="AKG171" s="10"/>
      <c r="AKH171" s="10"/>
      <c r="AKI171" s="10"/>
      <c r="AKJ171" s="10"/>
      <c r="AKK171" s="10"/>
      <c r="AKL171" s="10"/>
      <c r="AKM171" s="10"/>
      <c r="AKN171" s="10"/>
      <c r="AKO171" s="10"/>
      <c r="AKP171" s="10"/>
      <c r="AKQ171" s="10"/>
      <c r="AKR171" s="10"/>
      <c r="AKS171" s="10"/>
      <c r="AKT171" s="10"/>
      <c r="AKU171" s="10"/>
      <c r="AKV171" s="10"/>
      <c r="AKW171" s="10"/>
      <c r="AKX171" s="10"/>
      <c r="AKY171" s="10"/>
      <c r="AKZ171" s="10"/>
      <c r="ALA171" s="10"/>
      <c r="ALB171" s="10"/>
      <c r="ALC171" s="10"/>
      <c r="ALD171" s="10"/>
      <c r="ALE171" s="10"/>
      <c r="ALF171" s="10"/>
      <c r="ALG171" s="10"/>
      <c r="ALH171" s="10"/>
      <c r="ALI171" s="10"/>
      <c r="ALJ171" s="10"/>
      <c r="ALK171" s="10"/>
      <c r="ALL171" s="10"/>
      <c r="ALM171" s="10"/>
      <c r="ALN171" s="10"/>
      <c r="ALO171" s="10"/>
      <c r="ALP171" s="10"/>
      <c r="ALQ171" s="10"/>
      <c r="ALR171" s="10"/>
      <c r="ALS171" s="10"/>
      <c r="ALT171" s="10"/>
      <c r="ALU171" s="10"/>
      <c r="ALV171" s="10"/>
      <c r="ALW171" s="10"/>
      <c r="ALX171" s="10"/>
      <c r="ALY171" s="10"/>
      <c r="ALZ171" s="10"/>
      <c r="AMA171" s="10"/>
      <c r="AMB171" s="10"/>
      <c r="AMC171" s="10"/>
      <c r="AMD171" s="10"/>
      <c r="AME171" s="10"/>
      <c r="AMF171" s="10"/>
      <c r="AMG171" s="10"/>
      <c r="AMH171" s="10"/>
      <c r="AMI171" s="10"/>
      <c r="AMJ171" s="10"/>
    </row>
    <row r="172" s="52" customFormat="true" ht="12.75" hidden="false" customHeight="true" outlineLevel="0" collapsed="false">
      <c r="A172" s="1"/>
      <c r="B172" s="45" t="s">
        <v>358</v>
      </c>
      <c r="C172" s="46" t="s">
        <v>359</v>
      </c>
      <c r="D172" s="47"/>
      <c r="E172" s="63"/>
      <c r="F172" s="49"/>
      <c r="G172" s="67"/>
      <c r="H172" s="50"/>
      <c r="I172" s="50"/>
      <c r="J172" s="67"/>
      <c r="K172" s="67"/>
      <c r="L172" s="50"/>
      <c r="M172" s="50"/>
      <c r="N172" s="50"/>
      <c r="O172" s="50"/>
      <c r="P172" s="50"/>
      <c r="Q172" s="50"/>
      <c r="R172" s="50"/>
      <c r="S172" s="50"/>
      <c r="T172" s="50"/>
      <c r="U172" s="50"/>
      <c r="V172" s="50"/>
      <c r="W172" s="50"/>
      <c r="X172" s="50"/>
      <c r="Y172" s="50"/>
      <c r="Z172" s="50"/>
      <c r="AA172" s="50"/>
      <c r="AB172" s="50"/>
      <c r="AC172" s="50"/>
      <c r="AD172" s="50"/>
      <c r="AE172" s="50"/>
      <c r="AHZ172" s="10"/>
      <c r="AIA172" s="10"/>
      <c r="AIB172" s="10"/>
      <c r="AIC172" s="10"/>
      <c r="AID172" s="10"/>
      <c r="AIE172" s="10"/>
      <c r="AIF172" s="10"/>
      <c r="AIG172" s="10"/>
      <c r="AIH172" s="10"/>
      <c r="AII172" s="10"/>
      <c r="AIJ172" s="10"/>
      <c r="AIK172" s="10"/>
      <c r="AIL172" s="10"/>
      <c r="AIM172" s="10"/>
      <c r="AIN172" s="10"/>
      <c r="AIO172" s="10"/>
      <c r="AIP172" s="10"/>
      <c r="AIQ172" s="10"/>
      <c r="AIR172" s="10"/>
      <c r="AIS172" s="10"/>
      <c r="AIT172" s="10"/>
      <c r="AIU172" s="10"/>
      <c r="AIV172" s="10"/>
      <c r="AIW172" s="10"/>
      <c r="AIX172" s="10"/>
      <c r="AIY172" s="10"/>
      <c r="AIZ172" s="10"/>
      <c r="AJA172" s="10"/>
      <c r="AJB172" s="10"/>
      <c r="AJC172" s="10"/>
      <c r="AJD172" s="10"/>
      <c r="AJE172" s="10"/>
      <c r="AJF172" s="10"/>
      <c r="AJG172" s="10"/>
      <c r="AJH172" s="10"/>
      <c r="AJI172" s="10"/>
      <c r="AJJ172" s="10"/>
      <c r="AJK172" s="10"/>
      <c r="AJL172" s="10"/>
      <c r="AJM172" s="10"/>
      <c r="AJN172" s="10"/>
      <c r="AJO172" s="10"/>
      <c r="AJP172" s="10"/>
      <c r="AJQ172" s="10"/>
      <c r="AJR172" s="10"/>
      <c r="AJS172" s="10"/>
      <c r="AJT172" s="10"/>
      <c r="AJU172" s="10"/>
      <c r="AJV172" s="10"/>
      <c r="AJW172" s="10"/>
      <c r="AJX172" s="10"/>
      <c r="AJY172" s="10"/>
      <c r="AJZ172" s="10"/>
      <c r="AKA172" s="10"/>
      <c r="AKB172" s="10"/>
      <c r="AKC172" s="10"/>
      <c r="AKD172" s="10"/>
      <c r="AKE172" s="10"/>
      <c r="AKF172" s="10"/>
      <c r="AKG172" s="10"/>
      <c r="AKH172" s="10"/>
      <c r="AKI172" s="10"/>
      <c r="AKJ172" s="10"/>
      <c r="AKK172" s="10"/>
      <c r="AKL172" s="10"/>
      <c r="AKM172" s="10"/>
      <c r="AKN172" s="10"/>
      <c r="AKO172" s="10"/>
      <c r="AKP172" s="10"/>
      <c r="AKQ172" s="10"/>
      <c r="AKR172" s="10"/>
      <c r="AKS172" s="10"/>
      <c r="AKT172" s="10"/>
      <c r="AKU172" s="10"/>
      <c r="AKV172" s="10"/>
      <c r="AKW172" s="10"/>
      <c r="AKX172" s="10"/>
      <c r="AKY172" s="10"/>
      <c r="AKZ172" s="10"/>
      <c r="ALA172" s="10"/>
      <c r="ALB172" s="10"/>
      <c r="ALC172" s="10"/>
      <c r="ALD172" s="10"/>
      <c r="ALE172" s="10"/>
      <c r="ALF172" s="10"/>
      <c r="ALG172" s="10"/>
      <c r="ALH172" s="10"/>
      <c r="ALI172" s="10"/>
      <c r="ALJ172" s="10"/>
      <c r="ALK172" s="10"/>
      <c r="ALL172" s="10"/>
      <c r="ALM172" s="10"/>
      <c r="ALN172" s="10"/>
      <c r="ALO172" s="10"/>
      <c r="ALP172" s="10"/>
      <c r="ALQ172" s="10"/>
      <c r="ALR172" s="10"/>
      <c r="ALS172" s="10"/>
      <c r="ALT172" s="10"/>
      <c r="ALU172" s="10"/>
      <c r="ALV172" s="10"/>
      <c r="ALW172" s="10"/>
      <c r="ALX172" s="10"/>
      <c r="ALY172" s="10"/>
      <c r="ALZ172" s="10"/>
      <c r="AMA172" s="10"/>
      <c r="AMB172" s="10"/>
      <c r="AMC172" s="10"/>
      <c r="AMD172" s="10"/>
      <c r="AME172" s="10"/>
      <c r="AMF172" s="10"/>
      <c r="AMG172" s="10"/>
      <c r="AMH172" s="10"/>
      <c r="AMI172" s="10"/>
      <c r="AMJ172" s="10"/>
    </row>
    <row r="173" s="52" customFormat="true" ht="12.75" hidden="false" customHeight="true" outlineLevel="0" collapsed="false">
      <c r="A173" s="1"/>
      <c r="B173" s="45" t="s">
        <v>360</v>
      </c>
      <c r="C173" s="46" t="s">
        <v>126</v>
      </c>
      <c r="D173" s="47"/>
      <c r="E173" s="63"/>
      <c r="F173" s="49"/>
      <c r="G173" s="67"/>
      <c r="H173" s="50"/>
      <c r="I173" s="50"/>
      <c r="J173" s="67"/>
      <c r="K173" s="67"/>
      <c r="L173" s="50"/>
      <c r="M173" s="50"/>
      <c r="N173" s="50"/>
      <c r="O173" s="50"/>
      <c r="P173" s="50"/>
      <c r="Q173" s="50"/>
      <c r="R173" s="50"/>
      <c r="S173" s="50"/>
      <c r="T173" s="50"/>
      <c r="U173" s="50"/>
      <c r="V173" s="50"/>
      <c r="W173" s="50"/>
      <c r="X173" s="50"/>
      <c r="Y173" s="50"/>
      <c r="Z173" s="50"/>
      <c r="AA173" s="50"/>
      <c r="AB173" s="50"/>
      <c r="AC173" s="50"/>
      <c r="AD173" s="50"/>
      <c r="AE173" s="50"/>
      <c r="AHZ173" s="10"/>
      <c r="AIA173" s="10"/>
      <c r="AIB173" s="10"/>
      <c r="AIC173" s="10"/>
      <c r="AID173" s="10"/>
      <c r="AIE173" s="10"/>
      <c r="AIF173" s="10"/>
      <c r="AIG173" s="10"/>
      <c r="AIH173" s="10"/>
      <c r="AII173" s="10"/>
      <c r="AIJ173" s="10"/>
      <c r="AIK173" s="10"/>
      <c r="AIL173" s="10"/>
      <c r="AIM173" s="10"/>
      <c r="AIN173" s="10"/>
      <c r="AIO173" s="10"/>
      <c r="AIP173" s="10"/>
      <c r="AIQ173" s="10"/>
      <c r="AIR173" s="10"/>
      <c r="AIS173" s="10"/>
      <c r="AIT173" s="10"/>
      <c r="AIU173" s="10"/>
      <c r="AIV173" s="10"/>
      <c r="AIW173" s="10"/>
      <c r="AIX173" s="10"/>
      <c r="AIY173" s="10"/>
      <c r="AIZ173" s="10"/>
      <c r="AJA173" s="10"/>
      <c r="AJB173" s="10"/>
      <c r="AJC173" s="10"/>
      <c r="AJD173" s="10"/>
      <c r="AJE173" s="10"/>
      <c r="AJF173" s="10"/>
      <c r="AJG173" s="10"/>
      <c r="AJH173" s="10"/>
      <c r="AJI173" s="10"/>
      <c r="AJJ173" s="10"/>
      <c r="AJK173" s="10"/>
      <c r="AJL173" s="10"/>
      <c r="AJM173" s="10"/>
      <c r="AJN173" s="10"/>
      <c r="AJO173" s="10"/>
      <c r="AJP173" s="10"/>
      <c r="AJQ173" s="10"/>
      <c r="AJR173" s="10"/>
      <c r="AJS173" s="10"/>
      <c r="AJT173" s="10"/>
      <c r="AJU173" s="10"/>
      <c r="AJV173" s="10"/>
      <c r="AJW173" s="10"/>
      <c r="AJX173" s="10"/>
      <c r="AJY173" s="10"/>
      <c r="AJZ173" s="10"/>
      <c r="AKA173" s="10"/>
      <c r="AKB173" s="10"/>
      <c r="AKC173" s="10"/>
      <c r="AKD173" s="10"/>
      <c r="AKE173" s="10"/>
      <c r="AKF173" s="10"/>
      <c r="AKG173" s="10"/>
      <c r="AKH173" s="10"/>
      <c r="AKI173" s="10"/>
      <c r="AKJ173" s="10"/>
      <c r="AKK173" s="10"/>
      <c r="AKL173" s="10"/>
      <c r="AKM173" s="10"/>
      <c r="AKN173" s="10"/>
      <c r="AKO173" s="10"/>
      <c r="AKP173" s="10"/>
      <c r="AKQ173" s="10"/>
      <c r="AKR173" s="10"/>
      <c r="AKS173" s="10"/>
      <c r="AKT173" s="10"/>
      <c r="AKU173" s="10"/>
      <c r="AKV173" s="10"/>
      <c r="AKW173" s="10"/>
      <c r="AKX173" s="10"/>
      <c r="AKY173" s="10"/>
      <c r="AKZ173" s="10"/>
      <c r="ALA173" s="10"/>
      <c r="ALB173" s="10"/>
      <c r="ALC173" s="10"/>
      <c r="ALD173" s="10"/>
      <c r="ALE173" s="10"/>
      <c r="ALF173" s="10"/>
      <c r="ALG173" s="10"/>
      <c r="ALH173" s="10"/>
      <c r="ALI173" s="10"/>
      <c r="ALJ173" s="10"/>
      <c r="ALK173" s="10"/>
      <c r="ALL173" s="10"/>
      <c r="ALM173" s="10"/>
      <c r="ALN173" s="10"/>
      <c r="ALO173" s="10"/>
      <c r="ALP173" s="10"/>
      <c r="ALQ173" s="10"/>
      <c r="ALR173" s="10"/>
      <c r="ALS173" s="10"/>
      <c r="ALT173" s="10"/>
      <c r="ALU173" s="10"/>
      <c r="ALV173" s="10"/>
      <c r="ALW173" s="10"/>
      <c r="ALX173" s="10"/>
      <c r="ALY173" s="10"/>
      <c r="ALZ173" s="10"/>
      <c r="AMA173" s="10"/>
      <c r="AMB173" s="10"/>
      <c r="AMC173" s="10"/>
      <c r="AMD173" s="10"/>
      <c r="AME173" s="10"/>
      <c r="AMF173" s="10"/>
      <c r="AMG173" s="10"/>
      <c r="AMH173" s="10"/>
      <c r="AMI173" s="10"/>
      <c r="AMJ173" s="10"/>
    </row>
    <row r="174" s="52" customFormat="true" ht="12.75" hidden="false" customHeight="true" outlineLevel="0" collapsed="false">
      <c r="A174" s="1"/>
      <c r="B174" s="53" t="s">
        <v>361</v>
      </c>
      <c r="C174" s="53" t="s">
        <v>128</v>
      </c>
      <c r="D174" s="54" t="s">
        <v>140</v>
      </c>
      <c r="E174" s="53" t="n">
        <v>1435.7</v>
      </c>
      <c r="F174" s="55" t="n">
        <v>9.34</v>
      </c>
      <c r="G174" s="68" t="n">
        <v>13409.438</v>
      </c>
      <c r="H174" s="56"/>
      <c r="J174" s="68"/>
      <c r="K174" s="6"/>
      <c r="L174" s="56"/>
      <c r="N174" s="56"/>
      <c r="P174" s="56"/>
      <c r="R174" s="56"/>
      <c r="T174" s="56"/>
      <c r="V174" s="56"/>
      <c r="X174" s="56"/>
      <c r="Z174" s="56"/>
      <c r="AB174" s="56"/>
      <c r="AC174" s="57"/>
      <c r="AD174" s="56" t="n">
        <f aca="false">SUM(H174,J174,L174,N174,P174,R174,T174,V174,X174,Z174,AB174)</f>
        <v>0</v>
      </c>
      <c r="AE174" s="57" t="n">
        <f aca="false">SUM(I174,K174,M174,O174,Q174,S174,U174,W174,Y174,AA174,AC174)</f>
        <v>0</v>
      </c>
      <c r="AHZ174" s="10"/>
      <c r="AIA174" s="10"/>
      <c r="AIB174" s="10"/>
      <c r="AIC174" s="10"/>
      <c r="AID174" s="10"/>
      <c r="AIE174" s="10"/>
      <c r="AIF174" s="10"/>
      <c r="AIG174" s="10"/>
      <c r="AIH174" s="10"/>
      <c r="AII174" s="10"/>
      <c r="AIJ174" s="10"/>
      <c r="AIK174" s="10"/>
      <c r="AIL174" s="10"/>
      <c r="AIM174" s="10"/>
      <c r="AIN174" s="10"/>
      <c r="AIO174" s="10"/>
      <c r="AIP174" s="10"/>
      <c r="AIQ174" s="10"/>
      <c r="AIR174" s="10"/>
      <c r="AIS174" s="10"/>
      <c r="AIT174" s="10"/>
      <c r="AIU174" s="10"/>
      <c r="AIV174" s="10"/>
      <c r="AIW174" s="10"/>
      <c r="AIX174" s="10"/>
      <c r="AIY174" s="10"/>
      <c r="AIZ174" s="10"/>
      <c r="AJA174" s="10"/>
      <c r="AJB174" s="10"/>
      <c r="AJC174" s="10"/>
      <c r="AJD174" s="10"/>
      <c r="AJE174" s="10"/>
      <c r="AJF174" s="10"/>
      <c r="AJG174" s="10"/>
      <c r="AJH174" s="10"/>
      <c r="AJI174" s="10"/>
      <c r="AJJ174" s="10"/>
      <c r="AJK174" s="10"/>
      <c r="AJL174" s="10"/>
      <c r="AJM174" s="10"/>
      <c r="AJN174" s="10"/>
      <c r="AJO174" s="10"/>
      <c r="AJP174" s="10"/>
      <c r="AJQ174" s="10"/>
      <c r="AJR174" s="10"/>
      <c r="AJS174" s="10"/>
      <c r="AJT174" s="10"/>
      <c r="AJU174" s="10"/>
      <c r="AJV174" s="10"/>
      <c r="AJW174" s="10"/>
      <c r="AJX174" s="10"/>
      <c r="AJY174" s="10"/>
      <c r="AJZ174" s="10"/>
      <c r="AKA174" s="10"/>
      <c r="AKB174" s="10"/>
      <c r="AKC174" s="10"/>
      <c r="AKD174" s="10"/>
      <c r="AKE174" s="10"/>
      <c r="AKF174" s="10"/>
      <c r="AKG174" s="10"/>
      <c r="AKH174" s="10"/>
      <c r="AKI174" s="10"/>
      <c r="AKJ174" s="10"/>
      <c r="AKK174" s="10"/>
      <c r="AKL174" s="10"/>
      <c r="AKM174" s="10"/>
      <c r="AKN174" s="10"/>
      <c r="AKO174" s="10"/>
      <c r="AKP174" s="10"/>
      <c r="AKQ174" s="10"/>
      <c r="AKR174" s="10"/>
      <c r="AKS174" s="10"/>
      <c r="AKT174" s="10"/>
      <c r="AKU174" s="10"/>
      <c r="AKV174" s="10"/>
      <c r="AKW174" s="10"/>
      <c r="AKX174" s="10"/>
      <c r="AKY174" s="10"/>
      <c r="AKZ174" s="10"/>
      <c r="ALA174" s="10"/>
      <c r="ALB174" s="10"/>
      <c r="ALC174" s="10"/>
      <c r="ALD174" s="10"/>
      <c r="ALE174" s="10"/>
      <c r="ALF174" s="10"/>
      <c r="ALG174" s="10"/>
      <c r="ALH174" s="10"/>
      <c r="ALI174" s="10"/>
      <c r="ALJ174" s="10"/>
      <c r="ALK174" s="10"/>
      <c r="ALL174" s="10"/>
      <c r="ALM174" s="10"/>
      <c r="ALN174" s="10"/>
      <c r="ALO174" s="10"/>
      <c r="ALP174" s="10"/>
      <c r="ALQ174" s="10"/>
      <c r="ALR174" s="10"/>
      <c r="ALS174" s="10"/>
      <c r="ALT174" s="10"/>
      <c r="ALU174" s="10"/>
      <c r="ALV174" s="10"/>
      <c r="ALW174" s="10"/>
      <c r="ALX174" s="10"/>
      <c r="ALY174" s="10"/>
      <c r="ALZ174" s="10"/>
      <c r="AMA174" s="10"/>
      <c r="AMB174" s="10"/>
      <c r="AMC174" s="10"/>
      <c r="AMD174" s="10"/>
      <c r="AME174" s="10"/>
      <c r="AMF174" s="10"/>
      <c r="AMG174" s="10"/>
      <c r="AMH174" s="10"/>
      <c r="AMI174" s="10"/>
      <c r="AMJ174" s="10"/>
    </row>
    <row r="175" s="52" customFormat="true" ht="12.75" hidden="false" customHeight="true" outlineLevel="0" collapsed="false">
      <c r="A175" s="1"/>
      <c r="B175" s="53" t="s">
        <v>362</v>
      </c>
      <c r="C175" s="53" t="s">
        <v>131</v>
      </c>
      <c r="D175" s="54" t="s">
        <v>48</v>
      </c>
      <c r="E175" s="53" t="n">
        <v>865.53</v>
      </c>
      <c r="F175" s="55" t="n">
        <v>75.02</v>
      </c>
      <c r="G175" s="68" t="n">
        <v>64932.0606</v>
      </c>
      <c r="H175" s="56"/>
      <c r="I175" s="56"/>
      <c r="J175" s="68"/>
      <c r="K175" s="68"/>
      <c r="L175" s="56"/>
      <c r="M175" s="56"/>
      <c r="N175" s="56"/>
      <c r="O175" s="56"/>
      <c r="P175" s="56"/>
      <c r="Q175" s="56"/>
      <c r="R175" s="56"/>
      <c r="S175" s="56"/>
      <c r="T175" s="56"/>
      <c r="U175" s="56"/>
      <c r="V175" s="56"/>
      <c r="W175" s="56"/>
      <c r="X175" s="56"/>
      <c r="Y175" s="56"/>
      <c r="Z175" s="56"/>
      <c r="AA175" s="56"/>
      <c r="AB175" s="56"/>
      <c r="AC175" s="57"/>
      <c r="AD175" s="56" t="n">
        <f aca="false">SUM(H175,J175,L175,N175,P175,R175,T175,V175,X175,Z175,AB175)</f>
        <v>0</v>
      </c>
      <c r="AE175" s="57" t="n">
        <f aca="false">SUM(I175,K175,M175,O175,Q175,S175,U175,W175,Y175,AA175,AC175)</f>
        <v>0</v>
      </c>
      <c r="AHZ175" s="10"/>
      <c r="AIA175" s="10"/>
      <c r="AIB175" s="10"/>
      <c r="AIC175" s="10"/>
      <c r="AID175" s="10"/>
      <c r="AIE175" s="10"/>
      <c r="AIF175" s="10"/>
      <c r="AIG175" s="10"/>
      <c r="AIH175" s="10"/>
      <c r="AII175" s="10"/>
      <c r="AIJ175" s="10"/>
      <c r="AIK175" s="10"/>
      <c r="AIL175" s="10"/>
      <c r="AIM175" s="10"/>
      <c r="AIN175" s="10"/>
      <c r="AIO175" s="10"/>
      <c r="AIP175" s="10"/>
      <c r="AIQ175" s="10"/>
      <c r="AIR175" s="10"/>
      <c r="AIS175" s="10"/>
      <c r="AIT175" s="10"/>
      <c r="AIU175" s="10"/>
      <c r="AIV175" s="10"/>
      <c r="AIW175" s="10"/>
      <c r="AIX175" s="10"/>
      <c r="AIY175" s="10"/>
      <c r="AIZ175" s="10"/>
      <c r="AJA175" s="10"/>
      <c r="AJB175" s="10"/>
      <c r="AJC175" s="10"/>
      <c r="AJD175" s="10"/>
      <c r="AJE175" s="10"/>
      <c r="AJF175" s="10"/>
      <c r="AJG175" s="10"/>
      <c r="AJH175" s="10"/>
      <c r="AJI175" s="10"/>
      <c r="AJJ175" s="10"/>
      <c r="AJK175" s="10"/>
      <c r="AJL175" s="10"/>
      <c r="AJM175" s="10"/>
      <c r="AJN175" s="10"/>
      <c r="AJO175" s="10"/>
      <c r="AJP175" s="10"/>
      <c r="AJQ175" s="10"/>
      <c r="AJR175" s="10"/>
      <c r="AJS175" s="10"/>
      <c r="AJT175" s="10"/>
      <c r="AJU175" s="10"/>
      <c r="AJV175" s="10"/>
      <c r="AJW175" s="10"/>
      <c r="AJX175" s="10"/>
      <c r="AJY175" s="10"/>
      <c r="AJZ175" s="10"/>
      <c r="AKA175" s="10"/>
      <c r="AKB175" s="10"/>
      <c r="AKC175" s="10"/>
      <c r="AKD175" s="10"/>
      <c r="AKE175" s="10"/>
      <c r="AKF175" s="10"/>
      <c r="AKG175" s="10"/>
      <c r="AKH175" s="10"/>
      <c r="AKI175" s="10"/>
      <c r="AKJ175" s="10"/>
      <c r="AKK175" s="10"/>
      <c r="AKL175" s="10"/>
      <c r="AKM175" s="10"/>
      <c r="AKN175" s="10"/>
      <c r="AKO175" s="10"/>
      <c r="AKP175" s="10"/>
      <c r="AKQ175" s="10"/>
      <c r="AKR175" s="10"/>
      <c r="AKS175" s="10"/>
      <c r="AKT175" s="10"/>
      <c r="AKU175" s="10"/>
      <c r="AKV175" s="10"/>
      <c r="AKW175" s="10"/>
      <c r="AKX175" s="10"/>
      <c r="AKY175" s="10"/>
      <c r="AKZ175" s="10"/>
      <c r="ALA175" s="10"/>
      <c r="ALB175" s="10"/>
      <c r="ALC175" s="10"/>
      <c r="ALD175" s="10"/>
      <c r="ALE175" s="10"/>
      <c r="ALF175" s="10"/>
      <c r="ALG175" s="10"/>
      <c r="ALH175" s="10"/>
      <c r="ALI175" s="10"/>
      <c r="ALJ175" s="10"/>
      <c r="ALK175" s="10"/>
      <c r="ALL175" s="10"/>
      <c r="ALM175" s="10"/>
      <c r="ALN175" s="10"/>
      <c r="ALO175" s="10"/>
      <c r="ALP175" s="10"/>
      <c r="ALQ175" s="10"/>
      <c r="ALR175" s="10"/>
      <c r="ALS175" s="10"/>
      <c r="ALT175" s="10"/>
      <c r="ALU175" s="10"/>
      <c r="ALV175" s="10"/>
      <c r="ALW175" s="10"/>
      <c r="ALX175" s="10"/>
      <c r="ALY175" s="10"/>
      <c r="ALZ175" s="10"/>
      <c r="AMA175" s="10"/>
      <c r="AMB175" s="10"/>
      <c r="AMC175" s="10"/>
      <c r="AMD175" s="10"/>
      <c r="AME175" s="10"/>
      <c r="AMF175" s="10"/>
      <c r="AMG175" s="10"/>
      <c r="AMH175" s="10"/>
      <c r="AMI175" s="10"/>
      <c r="AMJ175" s="10"/>
    </row>
    <row r="176" s="52" customFormat="true" ht="12.75" hidden="false" customHeight="true" outlineLevel="0" collapsed="false">
      <c r="A176" s="1"/>
      <c r="B176" s="53" t="s">
        <v>363</v>
      </c>
      <c r="C176" s="53" t="s">
        <v>364</v>
      </c>
      <c r="D176" s="54" t="s">
        <v>48</v>
      </c>
      <c r="E176" s="53" t="n">
        <v>29.65</v>
      </c>
      <c r="F176" s="55" t="n">
        <v>339.21</v>
      </c>
      <c r="G176" s="68" t="n">
        <v>10057.5765</v>
      </c>
      <c r="H176" s="56"/>
      <c r="I176" s="56"/>
      <c r="J176" s="68"/>
      <c r="K176" s="68"/>
      <c r="L176" s="56"/>
      <c r="M176" s="56"/>
      <c r="N176" s="56"/>
      <c r="O176" s="56"/>
      <c r="P176" s="56"/>
      <c r="Q176" s="56"/>
      <c r="R176" s="56"/>
      <c r="S176" s="56"/>
      <c r="T176" s="56"/>
      <c r="U176" s="56"/>
      <c r="V176" s="56"/>
      <c r="W176" s="56"/>
      <c r="X176" s="56"/>
      <c r="Y176" s="56"/>
      <c r="Z176" s="56"/>
      <c r="AA176" s="56"/>
      <c r="AB176" s="56"/>
      <c r="AC176" s="57"/>
      <c r="AD176" s="56" t="n">
        <f aca="false">SUM(H176,J176,L176,N176,P176,R176,T176,V176,X176,Z176,AB176)</f>
        <v>0</v>
      </c>
      <c r="AE176" s="57" t="n">
        <f aca="false">SUM(I176,K176,M176,O176,Q176,S176,U176,W176,Y176,AA176,AC176)</f>
        <v>0</v>
      </c>
      <c r="AHZ176" s="10"/>
      <c r="AIA176" s="10"/>
      <c r="AIB176" s="10"/>
      <c r="AIC176" s="10"/>
      <c r="AID176" s="10"/>
      <c r="AIE176" s="10"/>
      <c r="AIF176" s="10"/>
      <c r="AIG176" s="10"/>
      <c r="AIH176" s="10"/>
      <c r="AII176" s="10"/>
      <c r="AIJ176" s="10"/>
      <c r="AIK176" s="10"/>
      <c r="AIL176" s="10"/>
      <c r="AIM176" s="10"/>
      <c r="AIN176" s="10"/>
      <c r="AIO176" s="10"/>
      <c r="AIP176" s="10"/>
      <c r="AIQ176" s="10"/>
      <c r="AIR176" s="10"/>
      <c r="AIS176" s="10"/>
      <c r="AIT176" s="10"/>
      <c r="AIU176" s="10"/>
      <c r="AIV176" s="10"/>
      <c r="AIW176" s="10"/>
      <c r="AIX176" s="10"/>
      <c r="AIY176" s="10"/>
      <c r="AIZ176" s="10"/>
      <c r="AJA176" s="10"/>
      <c r="AJB176" s="10"/>
      <c r="AJC176" s="10"/>
      <c r="AJD176" s="10"/>
      <c r="AJE176" s="10"/>
      <c r="AJF176" s="10"/>
      <c r="AJG176" s="10"/>
      <c r="AJH176" s="10"/>
      <c r="AJI176" s="10"/>
      <c r="AJJ176" s="10"/>
      <c r="AJK176" s="10"/>
      <c r="AJL176" s="10"/>
      <c r="AJM176" s="10"/>
      <c r="AJN176" s="10"/>
      <c r="AJO176" s="10"/>
      <c r="AJP176" s="10"/>
      <c r="AJQ176" s="10"/>
      <c r="AJR176" s="10"/>
      <c r="AJS176" s="10"/>
      <c r="AJT176" s="10"/>
      <c r="AJU176" s="10"/>
      <c r="AJV176" s="10"/>
      <c r="AJW176" s="10"/>
      <c r="AJX176" s="10"/>
      <c r="AJY176" s="10"/>
      <c r="AJZ176" s="10"/>
      <c r="AKA176" s="10"/>
      <c r="AKB176" s="10"/>
      <c r="AKC176" s="10"/>
      <c r="AKD176" s="10"/>
      <c r="AKE176" s="10"/>
      <c r="AKF176" s="10"/>
      <c r="AKG176" s="10"/>
      <c r="AKH176" s="10"/>
      <c r="AKI176" s="10"/>
      <c r="AKJ176" s="10"/>
      <c r="AKK176" s="10"/>
      <c r="AKL176" s="10"/>
      <c r="AKM176" s="10"/>
      <c r="AKN176" s="10"/>
      <c r="AKO176" s="10"/>
      <c r="AKP176" s="10"/>
      <c r="AKQ176" s="10"/>
      <c r="AKR176" s="10"/>
      <c r="AKS176" s="10"/>
      <c r="AKT176" s="10"/>
      <c r="AKU176" s="10"/>
      <c r="AKV176" s="10"/>
      <c r="AKW176" s="10"/>
      <c r="AKX176" s="10"/>
      <c r="AKY176" s="10"/>
      <c r="AKZ176" s="10"/>
      <c r="ALA176" s="10"/>
      <c r="ALB176" s="10"/>
      <c r="ALC176" s="10"/>
      <c r="ALD176" s="10"/>
      <c r="ALE176" s="10"/>
      <c r="ALF176" s="10"/>
      <c r="ALG176" s="10"/>
      <c r="ALH176" s="10"/>
      <c r="ALI176" s="10"/>
      <c r="ALJ176" s="10"/>
      <c r="ALK176" s="10"/>
      <c r="ALL176" s="10"/>
      <c r="ALM176" s="10"/>
      <c r="ALN176" s="10"/>
      <c r="ALO176" s="10"/>
      <c r="ALP176" s="10"/>
      <c r="ALQ176" s="10"/>
      <c r="ALR176" s="10"/>
      <c r="ALS176" s="10"/>
      <c r="ALT176" s="10"/>
      <c r="ALU176" s="10"/>
      <c r="ALV176" s="10"/>
      <c r="ALW176" s="10"/>
      <c r="ALX176" s="10"/>
      <c r="ALY176" s="10"/>
      <c r="ALZ176" s="10"/>
      <c r="AMA176" s="10"/>
      <c r="AMB176" s="10"/>
      <c r="AMC176" s="10"/>
      <c r="AMD176" s="10"/>
      <c r="AME176" s="10"/>
      <c r="AMF176" s="10"/>
      <c r="AMG176" s="10"/>
      <c r="AMH176" s="10"/>
      <c r="AMI176" s="10"/>
      <c r="AMJ176" s="10"/>
    </row>
    <row r="177" s="52" customFormat="true" ht="12.75" hidden="false" customHeight="true" outlineLevel="0" collapsed="false">
      <c r="A177" s="1"/>
      <c r="B177" s="53" t="s">
        <v>365</v>
      </c>
      <c r="C177" s="53" t="s">
        <v>366</v>
      </c>
      <c r="D177" s="54" t="s">
        <v>48</v>
      </c>
      <c r="E177" s="53" t="n">
        <v>831.51</v>
      </c>
      <c r="F177" s="55" t="n">
        <v>147.69</v>
      </c>
      <c r="G177" s="68" t="n">
        <v>122805.7119</v>
      </c>
      <c r="H177" s="56"/>
      <c r="I177" s="56"/>
      <c r="J177" s="68"/>
      <c r="K177" s="68"/>
      <c r="L177" s="56"/>
      <c r="M177" s="56"/>
      <c r="N177" s="56"/>
      <c r="O177" s="56"/>
      <c r="P177" s="56"/>
      <c r="Q177" s="56"/>
      <c r="R177" s="56"/>
      <c r="S177" s="56"/>
      <c r="T177" s="56"/>
      <c r="U177" s="56"/>
      <c r="V177" s="56"/>
      <c r="W177" s="56"/>
      <c r="X177" s="56"/>
      <c r="Y177" s="56"/>
      <c r="Z177" s="56"/>
      <c r="AA177" s="56"/>
      <c r="AB177" s="56"/>
      <c r="AC177" s="57"/>
      <c r="AD177" s="56" t="n">
        <f aca="false">SUM(H177,J177,L177,N177,P177,R177,T177,V177,X177,Z177,AB177)</f>
        <v>0</v>
      </c>
      <c r="AE177" s="57" t="n">
        <f aca="false">SUM(I177,K177,M177,O177,Q177,S177,U177,W177,Y177,AA177,AC177)</f>
        <v>0</v>
      </c>
      <c r="AHZ177" s="10"/>
      <c r="AIA177" s="10"/>
      <c r="AIB177" s="10"/>
      <c r="AIC177" s="10"/>
      <c r="AID177" s="10"/>
      <c r="AIE177" s="10"/>
      <c r="AIF177" s="10"/>
      <c r="AIG177" s="10"/>
      <c r="AIH177" s="10"/>
      <c r="AII177" s="10"/>
      <c r="AIJ177" s="10"/>
      <c r="AIK177" s="10"/>
      <c r="AIL177" s="10"/>
      <c r="AIM177" s="10"/>
      <c r="AIN177" s="10"/>
      <c r="AIO177" s="10"/>
      <c r="AIP177" s="10"/>
      <c r="AIQ177" s="10"/>
      <c r="AIR177" s="10"/>
      <c r="AIS177" s="10"/>
      <c r="AIT177" s="10"/>
      <c r="AIU177" s="10"/>
      <c r="AIV177" s="10"/>
      <c r="AIW177" s="10"/>
      <c r="AIX177" s="10"/>
      <c r="AIY177" s="10"/>
      <c r="AIZ177" s="10"/>
      <c r="AJA177" s="10"/>
      <c r="AJB177" s="10"/>
      <c r="AJC177" s="10"/>
      <c r="AJD177" s="10"/>
      <c r="AJE177" s="10"/>
      <c r="AJF177" s="10"/>
      <c r="AJG177" s="10"/>
      <c r="AJH177" s="10"/>
      <c r="AJI177" s="10"/>
      <c r="AJJ177" s="10"/>
      <c r="AJK177" s="10"/>
      <c r="AJL177" s="10"/>
      <c r="AJM177" s="10"/>
      <c r="AJN177" s="10"/>
      <c r="AJO177" s="10"/>
      <c r="AJP177" s="10"/>
      <c r="AJQ177" s="10"/>
      <c r="AJR177" s="10"/>
      <c r="AJS177" s="10"/>
      <c r="AJT177" s="10"/>
      <c r="AJU177" s="10"/>
      <c r="AJV177" s="10"/>
      <c r="AJW177" s="10"/>
      <c r="AJX177" s="10"/>
      <c r="AJY177" s="10"/>
      <c r="AJZ177" s="10"/>
      <c r="AKA177" s="10"/>
      <c r="AKB177" s="10"/>
      <c r="AKC177" s="10"/>
      <c r="AKD177" s="10"/>
      <c r="AKE177" s="10"/>
      <c r="AKF177" s="10"/>
      <c r="AKG177" s="10"/>
      <c r="AKH177" s="10"/>
      <c r="AKI177" s="10"/>
      <c r="AKJ177" s="10"/>
      <c r="AKK177" s="10"/>
      <c r="AKL177" s="10"/>
      <c r="AKM177" s="10"/>
      <c r="AKN177" s="10"/>
      <c r="AKO177" s="10"/>
      <c r="AKP177" s="10"/>
      <c r="AKQ177" s="10"/>
      <c r="AKR177" s="10"/>
      <c r="AKS177" s="10"/>
      <c r="AKT177" s="10"/>
      <c r="AKU177" s="10"/>
      <c r="AKV177" s="10"/>
      <c r="AKW177" s="10"/>
      <c r="AKX177" s="10"/>
      <c r="AKY177" s="10"/>
      <c r="AKZ177" s="10"/>
      <c r="ALA177" s="10"/>
      <c r="ALB177" s="10"/>
      <c r="ALC177" s="10"/>
      <c r="ALD177" s="10"/>
      <c r="ALE177" s="10"/>
      <c r="ALF177" s="10"/>
      <c r="ALG177" s="10"/>
      <c r="ALH177" s="10"/>
      <c r="ALI177" s="10"/>
      <c r="ALJ177" s="10"/>
      <c r="ALK177" s="10"/>
      <c r="ALL177" s="10"/>
      <c r="ALM177" s="10"/>
      <c r="ALN177" s="10"/>
      <c r="ALO177" s="10"/>
      <c r="ALP177" s="10"/>
      <c r="ALQ177" s="10"/>
      <c r="ALR177" s="10"/>
      <c r="ALS177" s="10"/>
      <c r="ALT177" s="10"/>
      <c r="ALU177" s="10"/>
      <c r="ALV177" s="10"/>
      <c r="ALW177" s="10"/>
      <c r="ALX177" s="10"/>
      <c r="ALY177" s="10"/>
      <c r="ALZ177" s="10"/>
      <c r="AMA177" s="10"/>
      <c r="AMB177" s="10"/>
      <c r="AMC177" s="10"/>
      <c r="AMD177" s="10"/>
      <c r="AME177" s="10"/>
      <c r="AMF177" s="10"/>
      <c r="AMG177" s="10"/>
      <c r="AMH177" s="10"/>
      <c r="AMI177" s="10"/>
      <c r="AMJ177" s="10"/>
    </row>
    <row r="178" s="52" customFormat="true" ht="12.75" hidden="false" customHeight="true" outlineLevel="0" collapsed="false">
      <c r="A178" s="1"/>
      <c r="B178" s="53" t="s">
        <v>367</v>
      </c>
      <c r="C178" s="53" t="s">
        <v>368</v>
      </c>
      <c r="D178" s="54" t="s">
        <v>140</v>
      </c>
      <c r="E178" s="53" t="n">
        <v>66</v>
      </c>
      <c r="F178" s="55" t="n">
        <v>22.75</v>
      </c>
      <c r="G178" s="68" t="n">
        <v>1501.5</v>
      </c>
      <c r="H178" s="56"/>
      <c r="I178" s="56"/>
      <c r="J178" s="68"/>
      <c r="K178" s="68"/>
      <c r="L178" s="56"/>
      <c r="M178" s="56"/>
      <c r="N178" s="56"/>
      <c r="O178" s="56"/>
      <c r="P178" s="56"/>
      <c r="Q178" s="56"/>
      <c r="R178" s="56"/>
      <c r="S178" s="56"/>
      <c r="T178" s="56"/>
      <c r="U178" s="56"/>
      <c r="V178" s="56"/>
      <c r="W178" s="56"/>
      <c r="X178" s="56"/>
      <c r="Y178" s="56"/>
      <c r="Z178" s="56"/>
      <c r="AA178" s="56"/>
      <c r="AB178" s="56"/>
      <c r="AC178" s="57"/>
      <c r="AD178" s="56" t="n">
        <f aca="false">SUM(H178,J178,L178,N178,P178,R178,T178,V178,X178,Z178,AB178)</f>
        <v>0</v>
      </c>
      <c r="AE178" s="57" t="n">
        <f aca="false">SUM(I178,K178,M178,O178,Q178,S178,U178,W178,Y178,AA178,AC178)</f>
        <v>0</v>
      </c>
      <c r="AHZ178" s="10"/>
      <c r="AIA178" s="10"/>
      <c r="AIB178" s="10"/>
      <c r="AIC178" s="10"/>
      <c r="AID178" s="10"/>
      <c r="AIE178" s="10"/>
      <c r="AIF178" s="10"/>
      <c r="AIG178" s="10"/>
      <c r="AIH178" s="10"/>
      <c r="AII178" s="10"/>
      <c r="AIJ178" s="10"/>
      <c r="AIK178" s="10"/>
      <c r="AIL178" s="10"/>
      <c r="AIM178" s="10"/>
      <c r="AIN178" s="10"/>
      <c r="AIO178" s="10"/>
      <c r="AIP178" s="10"/>
      <c r="AIQ178" s="10"/>
      <c r="AIR178" s="10"/>
      <c r="AIS178" s="10"/>
      <c r="AIT178" s="10"/>
      <c r="AIU178" s="10"/>
      <c r="AIV178" s="10"/>
      <c r="AIW178" s="10"/>
      <c r="AIX178" s="10"/>
      <c r="AIY178" s="10"/>
      <c r="AIZ178" s="10"/>
      <c r="AJA178" s="10"/>
      <c r="AJB178" s="10"/>
      <c r="AJC178" s="10"/>
      <c r="AJD178" s="10"/>
      <c r="AJE178" s="10"/>
      <c r="AJF178" s="10"/>
      <c r="AJG178" s="10"/>
      <c r="AJH178" s="10"/>
      <c r="AJI178" s="10"/>
      <c r="AJJ178" s="10"/>
      <c r="AJK178" s="10"/>
      <c r="AJL178" s="10"/>
      <c r="AJM178" s="10"/>
      <c r="AJN178" s="10"/>
      <c r="AJO178" s="10"/>
      <c r="AJP178" s="10"/>
      <c r="AJQ178" s="10"/>
      <c r="AJR178" s="10"/>
      <c r="AJS178" s="10"/>
      <c r="AJT178" s="10"/>
      <c r="AJU178" s="10"/>
      <c r="AJV178" s="10"/>
      <c r="AJW178" s="10"/>
      <c r="AJX178" s="10"/>
      <c r="AJY178" s="10"/>
      <c r="AJZ178" s="10"/>
      <c r="AKA178" s="10"/>
      <c r="AKB178" s="10"/>
      <c r="AKC178" s="10"/>
      <c r="AKD178" s="10"/>
      <c r="AKE178" s="10"/>
      <c r="AKF178" s="10"/>
      <c r="AKG178" s="10"/>
      <c r="AKH178" s="10"/>
      <c r="AKI178" s="10"/>
      <c r="AKJ178" s="10"/>
      <c r="AKK178" s="10"/>
      <c r="AKL178" s="10"/>
      <c r="AKM178" s="10"/>
      <c r="AKN178" s="10"/>
      <c r="AKO178" s="10"/>
      <c r="AKP178" s="10"/>
      <c r="AKQ178" s="10"/>
      <c r="AKR178" s="10"/>
      <c r="AKS178" s="10"/>
      <c r="AKT178" s="10"/>
      <c r="AKU178" s="10"/>
      <c r="AKV178" s="10"/>
      <c r="AKW178" s="10"/>
      <c r="AKX178" s="10"/>
      <c r="AKY178" s="10"/>
      <c r="AKZ178" s="10"/>
      <c r="ALA178" s="10"/>
      <c r="ALB178" s="10"/>
      <c r="ALC178" s="10"/>
      <c r="ALD178" s="10"/>
      <c r="ALE178" s="10"/>
      <c r="ALF178" s="10"/>
      <c r="ALG178" s="10"/>
      <c r="ALH178" s="10"/>
      <c r="ALI178" s="10"/>
      <c r="ALJ178" s="10"/>
      <c r="ALK178" s="10"/>
      <c r="ALL178" s="10"/>
      <c r="ALM178" s="10"/>
      <c r="ALN178" s="10"/>
      <c r="ALO178" s="10"/>
      <c r="ALP178" s="10"/>
      <c r="ALQ178" s="10"/>
      <c r="ALR178" s="10"/>
      <c r="ALS178" s="10"/>
      <c r="ALT178" s="10"/>
      <c r="ALU178" s="10"/>
      <c r="ALV178" s="10"/>
      <c r="ALW178" s="10"/>
      <c r="ALX178" s="10"/>
      <c r="ALY178" s="10"/>
      <c r="ALZ178" s="10"/>
      <c r="AMA178" s="10"/>
      <c r="AMB178" s="10"/>
      <c r="AMC178" s="10"/>
      <c r="AMD178" s="10"/>
      <c r="AME178" s="10"/>
      <c r="AMF178" s="10"/>
      <c r="AMG178" s="10"/>
      <c r="AMH178" s="10"/>
      <c r="AMI178" s="10"/>
      <c r="AMJ178" s="10"/>
    </row>
    <row r="179" s="52" customFormat="true" ht="12.75" hidden="false" customHeight="true" outlineLevel="0" collapsed="false">
      <c r="A179" s="1"/>
      <c r="B179" s="53" t="s">
        <v>369</v>
      </c>
      <c r="C179" s="53" t="s">
        <v>370</v>
      </c>
      <c r="D179" s="54" t="s">
        <v>140</v>
      </c>
      <c r="E179" s="53" t="n">
        <v>1369.7</v>
      </c>
      <c r="F179" s="55" t="n">
        <v>31.86</v>
      </c>
      <c r="G179" s="68" t="n">
        <v>43638.642</v>
      </c>
      <c r="H179" s="56"/>
      <c r="I179" s="56"/>
      <c r="J179" s="68"/>
      <c r="K179" s="68"/>
      <c r="L179" s="56"/>
      <c r="M179" s="56"/>
      <c r="N179" s="56"/>
      <c r="O179" s="56"/>
      <c r="P179" s="56"/>
      <c r="Q179" s="56"/>
      <c r="R179" s="56"/>
      <c r="S179" s="56"/>
      <c r="T179" s="56"/>
      <c r="U179" s="56"/>
      <c r="V179" s="56"/>
      <c r="W179" s="56"/>
      <c r="X179" s="56"/>
      <c r="Y179" s="56"/>
      <c r="Z179" s="56"/>
      <c r="AA179" s="56"/>
      <c r="AB179" s="56"/>
      <c r="AC179" s="57"/>
      <c r="AD179" s="56" t="n">
        <f aca="false">SUM(H179,J179,L179,N179,P179,R179,T179,V179,X179,Z179,AB179)</f>
        <v>0</v>
      </c>
      <c r="AE179" s="57" t="n">
        <f aca="false">SUM(I179,K179,M179,O179,Q179,S179,U179,W179,Y179,AA179,AC179)</f>
        <v>0</v>
      </c>
      <c r="AHZ179" s="10"/>
      <c r="AIA179" s="10"/>
      <c r="AIB179" s="10"/>
      <c r="AIC179" s="10"/>
      <c r="AID179" s="10"/>
      <c r="AIE179" s="10"/>
      <c r="AIF179" s="10"/>
      <c r="AIG179" s="10"/>
      <c r="AIH179" s="10"/>
      <c r="AII179" s="10"/>
      <c r="AIJ179" s="10"/>
      <c r="AIK179" s="10"/>
      <c r="AIL179" s="10"/>
      <c r="AIM179" s="10"/>
      <c r="AIN179" s="10"/>
      <c r="AIO179" s="10"/>
      <c r="AIP179" s="10"/>
      <c r="AIQ179" s="10"/>
      <c r="AIR179" s="10"/>
      <c r="AIS179" s="10"/>
      <c r="AIT179" s="10"/>
      <c r="AIU179" s="10"/>
      <c r="AIV179" s="10"/>
      <c r="AIW179" s="10"/>
      <c r="AIX179" s="10"/>
      <c r="AIY179" s="10"/>
      <c r="AIZ179" s="10"/>
      <c r="AJA179" s="10"/>
      <c r="AJB179" s="10"/>
      <c r="AJC179" s="10"/>
      <c r="AJD179" s="10"/>
      <c r="AJE179" s="10"/>
      <c r="AJF179" s="10"/>
      <c r="AJG179" s="10"/>
      <c r="AJH179" s="10"/>
      <c r="AJI179" s="10"/>
      <c r="AJJ179" s="10"/>
      <c r="AJK179" s="10"/>
      <c r="AJL179" s="10"/>
      <c r="AJM179" s="10"/>
      <c r="AJN179" s="10"/>
      <c r="AJO179" s="10"/>
      <c r="AJP179" s="10"/>
      <c r="AJQ179" s="10"/>
      <c r="AJR179" s="10"/>
      <c r="AJS179" s="10"/>
      <c r="AJT179" s="10"/>
      <c r="AJU179" s="10"/>
      <c r="AJV179" s="10"/>
      <c r="AJW179" s="10"/>
      <c r="AJX179" s="10"/>
      <c r="AJY179" s="10"/>
      <c r="AJZ179" s="10"/>
      <c r="AKA179" s="10"/>
      <c r="AKB179" s="10"/>
      <c r="AKC179" s="10"/>
      <c r="AKD179" s="10"/>
      <c r="AKE179" s="10"/>
      <c r="AKF179" s="10"/>
      <c r="AKG179" s="10"/>
      <c r="AKH179" s="10"/>
      <c r="AKI179" s="10"/>
      <c r="AKJ179" s="10"/>
      <c r="AKK179" s="10"/>
      <c r="AKL179" s="10"/>
      <c r="AKM179" s="10"/>
      <c r="AKN179" s="10"/>
      <c r="AKO179" s="10"/>
      <c r="AKP179" s="10"/>
      <c r="AKQ179" s="10"/>
      <c r="AKR179" s="10"/>
      <c r="AKS179" s="10"/>
      <c r="AKT179" s="10"/>
      <c r="AKU179" s="10"/>
      <c r="AKV179" s="10"/>
      <c r="AKW179" s="10"/>
      <c r="AKX179" s="10"/>
      <c r="AKY179" s="10"/>
      <c r="AKZ179" s="10"/>
      <c r="ALA179" s="10"/>
      <c r="ALB179" s="10"/>
      <c r="ALC179" s="10"/>
      <c r="ALD179" s="10"/>
      <c r="ALE179" s="10"/>
      <c r="ALF179" s="10"/>
      <c r="ALG179" s="10"/>
      <c r="ALH179" s="10"/>
      <c r="ALI179" s="10"/>
      <c r="ALJ179" s="10"/>
      <c r="ALK179" s="10"/>
      <c r="ALL179" s="10"/>
      <c r="ALM179" s="10"/>
      <c r="ALN179" s="10"/>
      <c r="ALO179" s="10"/>
      <c r="ALP179" s="10"/>
      <c r="ALQ179" s="10"/>
      <c r="ALR179" s="10"/>
      <c r="ALS179" s="10"/>
      <c r="ALT179" s="10"/>
      <c r="ALU179" s="10"/>
      <c r="ALV179" s="10"/>
      <c r="ALW179" s="10"/>
      <c r="ALX179" s="10"/>
      <c r="ALY179" s="10"/>
      <c r="ALZ179" s="10"/>
      <c r="AMA179" s="10"/>
      <c r="AMB179" s="10"/>
      <c r="AMC179" s="10"/>
      <c r="AMD179" s="10"/>
      <c r="AME179" s="10"/>
      <c r="AMF179" s="10"/>
      <c r="AMG179" s="10"/>
      <c r="AMH179" s="10"/>
      <c r="AMI179" s="10"/>
      <c r="AMJ179" s="10"/>
    </row>
    <row r="180" s="52" customFormat="true" ht="12.75" hidden="false" customHeight="true" outlineLevel="0" collapsed="false">
      <c r="A180" s="1"/>
      <c r="B180" s="53" t="s">
        <v>371</v>
      </c>
      <c r="C180" s="53" t="s">
        <v>372</v>
      </c>
      <c r="D180" s="54" t="s">
        <v>159</v>
      </c>
      <c r="E180" s="53" t="n">
        <v>31</v>
      </c>
      <c r="F180" s="55" t="n">
        <v>303.41</v>
      </c>
      <c r="G180" s="68" t="n">
        <v>9405.71</v>
      </c>
      <c r="H180" s="56"/>
      <c r="I180" s="56"/>
      <c r="J180" s="68"/>
      <c r="K180" s="68"/>
      <c r="L180" s="56"/>
      <c r="M180" s="56"/>
      <c r="N180" s="56"/>
      <c r="O180" s="56"/>
      <c r="P180" s="56"/>
      <c r="Q180" s="56"/>
      <c r="R180" s="56"/>
      <c r="S180" s="56"/>
      <c r="T180" s="56"/>
      <c r="U180" s="56"/>
      <c r="V180" s="56"/>
      <c r="W180" s="56"/>
      <c r="X180" s="56"/>
      <c r="Y180" s="56"/>
      <c r="Z180" s="56"/>
      <c r="AA180" s="56"/>
      <c r="AB180" s="56"/>
      <c r="AC180" s="57"/>
      <c r="AD180" s="56" t="n">
        <f aca="false">SUM(H180,J180,L180,N180,P180,R180,T180,V180,X180,Z180,AB180)</f>
        <v>0</v>
      </c>
      <c r="AE180" s="57" t="n">
        <f aca="false">SUM(I180,K180,M180,O180,Q180,S180,U180,W180,Y180,AA180,AC180)</f>
        <v>0</v>
      </c>
      <c r="AHZ180" s="10"/>
      <c r="AIA180" s="10"/>
      <c r="AIB180" s="10"/>
      <c r="AIC180" s="10"/>
      <c r="AID180" s="10"/>
      <c r="AIE180" s="10"/>
      <c r="AIF180" s="10"/>
      <c r="AIG180" s="10"/>
      <c r="AIH180" s="10"/>
      <c r="AII180" s="10"/>
      <c r="AIJ180" s="10"/>
      <c r="AIK180" s="10"/>
      <c r="AIL180" s="10"/>
      <c r="AIM180" s="10"/>
      <c r="AIN180" s="10"/>
      <c r="AIO180" s="10"/>
      <c r="AIP180" s="10"/>
      <c r="AIQ180" s="10"/>
      <c r="AIR180" s="10"/>
      <c r="AIS180" s="10"/>
      <c r="AIT180" s="10"/>
      <c r="AIU180" s="10"/>
      <c r="AIV180" s="10"/>
      <c r="AIW180" s="10"/>
      <c r="AIX180" s="10"/>
      <c r="AIY180" s="10"/>
      <c r="AIZ180" s="10"/>
      <c r="AJA180" s="10"/>
      <c r="AJB180" s="10"/>
      <c r="AJC180" s="10"/>
      <c r="AJD180" s="10"/>
      <c r="AJE180" s="10"/>
      <c r="AJF180" s="10"/>
      <c r="AJG180" s="10"/>
      <c r="AJH180" s="10"/>
      <c r="AJI180" s="10"/>
      <c r="AJJ180" s="10"/>
      <c r="AJK180" s="10"/>
      <c r="AJL180" s="10"/>
      <c r="AJM180" s="10"/>
      <c r="AJN180" s="10"/>
      <c r="AJO180" s="10"/>
      <c r="AJP180" s="10"/>
      <c r="AJQ180" s="10"/>
      <c r="AJR180" s="10"/>
      <c r="AJS180" s="10"/>
      <c r="AJT180" s="10"/>
      <c r="AJU180" s="10"/>
      <c r="AJV180" s="10"/>
      <c r="AJW180" s="10"/>
      <c r="AJX180" s="10"/>
      <c r="AJY180" s="10"/>
      <c r="AJZ180" s="10"/>
      <c r="AKA180" s="10"/>
      <c r="AKB180" s="10"/>
      <c r="AKC180" s="10"/>
      <c r="AKD180" s="10"/>
      <c r="AKE180" s="10"/>
      <c r="AKF180" s="10"/>
      <c r="AKG180" s="10"/>
      <c r="AKH180" s="10"/>
      <c r="AKI180" s="10"/>
      <c r="AKJ180" s="10"/>
      <c r="AKK180" s="10"/>
      <c r="AKL180" s="10"/>
      <c r="AKM180" s="10"/>
      <c r="AKN180" s="10"/>
      <c r="AKO180" s="10"/>
      <c r="AKP180" s="10"/>
      <c r="AKQ180" s="10"/>
      <c r="AKR180" s="10"/>
      <c r="AKS180" s="10"/>
      <c r="AKT180" s="10"/>
      <c r="AKU180" s="10"/>
      <c r="AKV180" s="10"/>
      <c r="AKW180" s="10"/>
      <c r="AKX180" s="10"/>
      <c r="AKY180" s="10"/>
      <c r="AKZ180" s="10"/>
      <c r="ALA180" s="10"/>
      <c r="ALB180" s="10"/>
      <c r="ALC180" s="10"/>
      <c r="ALD180" s="10"/>
      <c r="ALE180" s="10"/>
      <c r="ALF180" s="10"/>
      <c r="ALG180" s="10"/>
      <c r="ALH180" s="10"/>
      <c r="ALI180" s="10"/>
      <c r="ALJ180" s="10"/>
      <c r="ALK180" s="10"/>
      <c r="ALL180" s="10"/>
      <c r="ALM180" s="10"/>
      <c r="ALN180" s="10"/>
      <c r="ALO180" s="10"/>
      <c r="ALP180" s="10"/>
      <c r="ALQ180" s="10"/>
      <c r="ALR180" s="10"/>
      <c r="ALS180" s="10"/>
      <c r="ALT180" s="10"/>
      <c r="ALU180" s="10"/>
      <c r="ALV180" s="10"/>
      <c r="ALW180" s="10"/>
      <c r="ALX180" s="10"/>
      <c r="ALY180" s="10"/>
      <c r="ALZ180" s="10"/>
      <c r="AMA180" s="10"/>
      <c r="AMB180" s="10"/>
      <c r="AMC180" s="10"/>
      <c r="AMD180" s="10"/>
      <c r="AME180" s="10"/>
      <c r="AMF180" s="10"/>
      <c r="AMG180" s="10"/>
      <c r="AMH180" s="10"/>
      <c r="AMI180" s="10"/>
      <c r="AMJ180" s="10"/>
    </row>
    <row r="181" s="52" customFormat="true" ht="12.75" hidden="false" customHeight="true" outlineLevel="0" collapsed="false">
      <c r="A181" s="1"/>
      <c r="B181" s="53" t="s">
        <v>373</v>
      </c>
      <c r="C181" s="53" t="s">
        <v>374</v>
      </c>
      <c r="D181" s="54" t="s">
        <v>159</v>
      </c>
      <c r="E181" s="53" t="n">
        <v>3</v>
      </c>
      <c r="F181" s="55" t="n">
        <v>455.11</v>
      </c>
      <c r="G181" s="68" t="n">
        <v>1365.33</v>
      </c>
      <c r="H181" s="56"/>
      <c r="I181" s="56"/>
      <c r="J181" s="68"/>
      <c r="K181" s="68"/>
      <c r="L181" s="56"/>
      <c r="M181" s="56"/>
      <c r="N181" s="56"/>
      <c r="O181" s="56"/>
      <c r="P181" s="56"/>
      <c r="Q181" s="56"/>
      <c r="R181" s="56"/>
      <c r="S181" s="56"/>
      <c r="T181" s="56"/>
      <c r="U181" s="56"/>
      <c r="V181" s="56"/>
      <c r="W181" s="56"/>
      <c r="X181" s="56"/>
      <c r="Y181" s="56"/>
      <c r="Z181" s="56"/>
      <c r="AA181" s="56"/>
      <c r="AB181" s="56"/>
      <c r="AC181" s="57"/>
      <c r="AD181" s="56" t="n">
        <f aca="false">SUM(H181,J181,L181,N181,P181,R181,T181,V181,X181,Z181,AB181)</f>
        <v>0</v>
      </c>
      <c r="AE181" s="57" t="n">
        <f aca="false">SUM(I181,K181,M181,O181,Q181,S181,U181,W181,Y181,AA181,AC181)</f>
        <v>0</v>
      </c>
      <c r="AHZ181" s="10"/>
      <c r="AIA181" s="10"/>
      <c r="AIB181" s="10"/>
      <c r="AIC181" s="10"/>
      <c r="AID181" s="10"/>
      <c r="AIE181" s="10"/>
      <c r="AIF181" s="10"/>
      <c r="AIG181" s="10"/>
      <c r="AIH181" s="10"/>
      <c r="AII181" s="10"/>
      <c r="AIJ181" s="10"/>
      <c r="AIK181" s="10"/>
      <c r="AIL181" s="10"/>
      <c r="AIM181" s="10"/>
      <c r="AIN181" s="10"/>
      <c r="AIO181" s="10"/>
      <c r="AIP181" s="10"/>
      <c r="AIQ181" s="10"/>
      <c r="AIR181" s="10"/>
      <c r="AIS181" s="10"/>
      <c r="AIT181" s="10"/>
      <c r="AIU181" s="10"/>
      <c r="AIV181" s="10"/>
      <c r="AIW181" s="10"/>
      <c r="AIX181" s="10"/>
      <c r="AIY181" s="10"/>
      <c r="AIZ181" s="10"/>
      <c r="AJA181" s="10"/>
      <c r="AJB181" s="10"/>
      <c r="AJC181" s="10"/>
      <c r="AJD181" s="10"/>
      <c r="AJE181" s="10"/>
      <c r="AJF181" s="10"/>
      <c r="AJG181" s="10"/>
      <c r="AJH181" s="10"/>
      <c r="AJI181" s="10"/>
      <c r="AJJ181" s="10"/>
      <c r="AJK181" s="10"/>
      <c r="AJL181" s="10"/>
      <c r="AJM181" s="10"/>
      <c r="AJN181" s="10"/>
      <c r="AJO181" s="10"/>
      <c r="AJP181" s="10"/>
      <c r="AJQ181" s="10"/>
      <c r="AJR181" s="10"/>
      <c r="AJS181" s="10"/>
      <c r="AJT181" s="10"/>
      <c r="AJU181" s="10"/>
      <c r="AJV181" s="10"/>
      <c r="AJW181" s="10"/>
      <c r="AJX181" s="10"/>
      <c r="AJY181" s="10"/>
      <c r="AJZ181" s="10"/>
      <c r="AKA181" s="10"/>
      <c r="AKB181" s="10"/>
      <c r="AKC181" s="10"/>
      <c r="AKD181" s="10"/>
      <c r="AKE181" s="10"/>
      <c r="AKF181" s="10"/>
      <c r="AKG181" s="10"/>
      <c r="AKH181" s="10"/>
      <c r="AKI181" s="10"/>
      <c r="AKJ181" s="10"/>
      <c r="AKK181" s="10"/>
      <c r="AKL181" s="10"/>
      <c r="AKM181" s="10"/>
      <c r="AKN181" s="10"/>
      <c r="AKO181" s="10"/>
      <c r="AKP181" s="10"/>
      <c r="AKQ181" s="10"/>
      <c r="AKR181" s="10"/>
      <c r="AKS181" s="10"/>
      <c r="AKT181" s="10"/>
      <c r="AKU181" s="10"/>
      <c r="AKV181" s="10"/>
      <c r="AKW181" s="10"/>
      <c r="AKX181" s="10"/>
      <c r="AKY181" s="10"/>
      <c r="AKZ181" s="10"/>
      <c r="ALA181" s="10"/>
      <c r="ALB181" s="10"/>
      <c r="ALC181" s="10"/>
      <c r="ALD181" s="10"/>
      <c r="ALE181" s="10"/>
      <c r="ALF181" s="10"/>
      <c r="ALG181" s="10"/>
      <c r="ALH181" s="10"/>
      <c r="ALI181" s="10"/>
      <c r="ALJ181" s="10"/>
      <c r="ALK181" s="10"/>
      <c r="ALL181" s="10"/>
      <c r="ALM181" s="10"/>
      <c r="ALN181" s="10"/>
      <c r="ALO181" s="10"/>
      <c r="ALP181" s="10"/>
      <c r="ALQ181" s="10"/>
      <c r="ALR181" s="10"/>
      <c r="ALS181" s="10"/>
      <c r="ALT181" s="10"/>
      <c r="ALU181" s="10"/>
      <c r="ALV181" s="10"/>
      <c r="ALW181" s="10"/>
      <c r="ALX181" s="10"/>
      <c r="ALY181" s="10"/>
      <c r="ALZ181" s="10"/>
      <c r="AMA181" s="10"/>
      <c r="AMB181" s="10"/>
      <c r="AMC181" s="10"/>
      <c r="AMD181" s="10"/>
      <c r="AME181" s="10"/>
      <c r="AMF181" s="10"/>
      <c r="AMG181" s="10"/>
      <c r="AMH181" s="10"/>
      <c r="AMI181" s="10"/>
      <c r="AMJ181" s="10"/>
    </row>
    <row r="182" s="52" customFormat="true" ht="12.75" hidden="false" customHeight="true" outlineLevel="0" collapsed="false">
      <c r="A182" s="1"/>
      <c r="B182" s="58" t="s">
        <v>73</v>
      </c>
      <c r="C182" s="58"/>
      <c r="D182" s="59"/>
      <c r="E182" s="58"/>
      <c r="F182" s="60"/>
      <c r="G182" s="64" t="n">
        <f aca="false">SUM(G174:G181)</f>
        <v>267115.969</v>
      </c>
      <c r="H182" s="61"/>
      <c r="I182" s="62" t="n">
        <f aca="false">SUM(I174:I181)</f>
        <v>0</v>
      </c>
      <c r="J182" s="64"/>
      <c r="K182" s="60" t="n">
        <f aca="false">SUM(K174:K181)</f>
        <v>0</v>
      </c>
      <c r="L182" s="61"/>
      <c r="M182" s="62" t="n">
        <f aca="false">SUM(M174:M181)</f>
        <v>0</v>
      </c>
      <c r="N182" s="61"/>
      <c r="O182" s="62" t="n">
        <f aca="false">SUM(O174:O181)</f>
        <v>0</v>
      </c>
      <c r="P182" s="61"/>
      <c r="Q182" s="62" t="n">
        <f aca="false">SUM(Q174:Q181)</f>
        <v>0</v>
      </c>
      <c r="R182" s="61"/>
      <c r="S182" s="62" t="n">
        <f aca="false">SUM(S174:S181)</f>
        <v>0</v>
      </c>
      <c r="T182" s="61"/>
      <c r="U182" s="62" t="n">
        <f aca="false">SUM(U174:U181)</f>
        <v>0</v>
      </c>
      <c r="V182" s="61"/>
      <c r="W182" s="62" t="n">
        <f aca="false">SUM(W174:W181)</f>
        <v>0</v>
      </c>
      <c r="X182" s="61"/>
      <c r="Y182" s="62" t="n">
        <f aca="false">SUM(Y174:Y181)</f>
        <v>0</v>
      </c>
      <c r="Z182" s="61"/>
      <c r="AA182" s="62" t="n">
        <f aca="false">SUM(AA174:AA181)</f>
        <v>0</v>
      </c>
      <c r="AB182" s="61"/>
      <c r="AC182" s="62" t="n">
        <f aca="false">SUM(AC174:AC181)</f>
        <v>0</v>
      </c>
      <c r="AD182" s="61"/>
      <c r="AE182" s="62" t="n">
        <f aca="false">SUM(AE174:AE181)</f>
        <v>0</v>
      </c>
      <c r="AHZ182" s="10"/>
      <c r="AIA182" s="10"/>
      <c r="AIB182" s="10"/>
      <c r="AIC182" s="10"/>
      <c r="AID182" s="10"/>
      <c r="AIE182" s="10"/>
      <c r="AIF182" s="10"/>
      <c r="AIG182" s="10"/>
      <c r="AIH182" s="10"/>
      <c r="AII182" s="10"/>
      <c r="AIJ182" s="10"/>
      <c r="AIK182" s="10"/>
      <c r="AIL182" s="10"/>
      <c r="AIM182" s="10"/>
      <c r="AIN182" s="10"/>
      <c r="AIO182" s="10"/>
      <c r="AIP182" s="10"/>
      <c r="AIQ182" s="10"/>
      <c r="AIR182" s="10"/>
      <c r="AIS182" s="10"/>
      <c r="AIT182" s="10"/>
      <c r="AIU182" s="10"/>
      <c r="AIV182" s="10"/>
      <c r="AIW182" s="10"/>
      <c r="AIX182" s="10"/>
      <c r="AIY182" s="10"/>
      <c r="AIZ182" s="10"/>
      <c r="AJA182" s="10"/>
      <c r="AJB182" s="10"/>
      <c r="AJC182" s="10"/>
      <c r="AJD182" s="10"/>
      <c r="AJE182" s="10"/>
      <c r="AJF182" s="10"/>
      <c r="AJG182" s="10"/>
      <c r="AJH182" s="10"/>
      <c r="AJI182" s="10"/>
      <c r="AJJ182" s="10"/>
      <c r="AJK182" s="10"/>
      <c r="AJL182" s="10"/>
      <c r="AJM182" s="10"/>
      <c r="AJN182" s="10"/>
      <c r="AJO182" s="10"/>
      <c r="AJP182" s="10"/>
      <c r="AJQ182" s="10"/>
      <c r="AJR182" s="10"/>
      <c r="AJS182" s="10"/>
      <c r="AJT182" s="10"/>
      <c r="AJU182" s="10"/>
      <c r="AJV182" s="10"/>
      <c r="AJW182" s="10"/>
      <c r="AJX182" s="10"/>
      <c r="AJY182" s="10"/>
      <c r="AJZ182" s="10"/>
      <c r="AKA182" s="10"/>
      <c r="AKB182" s="10"/>
      <c r="AKC182" s="10"/>
      <c r="AKD182" s="10"/>
      <c r="AKE182" s="10"/>
      <c r="AKF182" s="10"/>
      <c r="AKG182" s="10"/>
      <c r="AKH182" s="10"/>
      <c r="AKI182" s="10"/>
      <c r="AKJ182" s="10"/>
      <c r="AKK182" s="10"/>
      <c r="AKL182" s="10"/>
      <c r="AKM182" s="10"/>
      <c r="AKN182" s="10"/>
      <c r="AKO182" s="10"/>
      <c r="AKP182" s="10"/>
      <c r="AKQ182" s="10"/>
      <c r="AKR182" s="10"/>
      <c r="AKS182" s="10"/>
      <c r="AKT182" s="10"/>
      <c r="AKU182" s="10"/>
      <c r="AKV182" s="10"/>
      <c r="AKW182" s="10"/>
      <c r="AKX182" s="10"/>
      <c r="AKY182" s="10"/>
      <c r="AKZ182" s="10"/>
      <c r="ALA182" s="10"/>
      <c r="ALB182" s="10"/>
      <c r="ALC182" s="10"/>
      <c r="ALD182" s="10"/>
      <c r="ALE182" s="10"/>
      <c r="ALF182" s="10"/>
      <c r="ALG182" s="10"/>
      <c r="ALH182" s="10"/>
      <c r="ALI182" s="10"/>
      <c r="ALJ182" s="10"/>
      <c r="ALK182" s="10"/>
      <c r="ALL182" s="10"/>
      <c r="ALM182" s="10"/>
      <c r="ALN182" s="10"/>
      <c r="ALO182" s="10"/>
      <c r="ALP182" s="10"/>
      <c r="ALQ182" s="10"/>
      <c r="ALR182" s="10"/>
      <c r="ALS182" s="10"/>
      <c r="ALT182" s="10"/>
      <c r="ALU182" s="10"/>
      <c r="ALV182" s="10"/>
      <c r="ALW182" s="10"/>
      <c r="ALX182" s="10"/>
      <c r="ALY182" s="10"/>
      <c r="ALZ182" s="10"/>
      <c r="AMA182" s="10"/>
      <c r="AMB182" s="10"/>
      <c r="AMC182" s="10"/>
      <c r="AMD182" s="10"/>
      <c r="AME182" s="10"/>
      <c r="AMF182" s="10"/>
      <c r="AMG182" s="10"/>
      <c r="AMH182" s="10"/>
      <c r="AMI182" s="10"/>
      <c r="AMJ182" s="10"/>
    </row>
    <row r="183" s="52" customFormat="true" ht="12.75" hidden="false" customHeight="true" outlineLevel="0" collapsed="false">
      <c r="A183" s="1"/>
      <c r="B183" s="45" t="s">
        <v>375</v>
      </c>
      <c r="C183" s="46" t="s">
        <v>204</v>
      </c>
      <c r="D183" s="47"/>
      <c r="E183" s="63"/>
      <c r="F183" s="49"/>
      <c r="G183" s="67"/>
      <c r="H183" s="50"/>
      <c r="I183" s="50"/>
      <c r="J183" s="67"/>
      <c r="K183" s="67"/>
      <c r="L183" s="50"/>
      <c r="M183" s="50"/>
      <c r="N183" s="50"/>
      <c r="O183" s="50"/>
      <c r="P183" s="50"/>
      <c r="Q183" s="50"/>
      <c r="R183" s="50"/>
      <c r="S183" s="50"/>
      <c r="T183" s="50"/>
      <c r="U183" s="50"/>
      <c r="V183" s="50"/>
      <c r="W183" s="50"/>
      <c r="X183" s="50"/>
      <c r="Y183" s="50"/>
      <c r="Z183" s="50"/>
      <c r="AA183" s="50"/>
      <c r="AB183" s="50"/>
      <c r="AC183" s="50"/>
      <c r="AD183" s="50"/>
      <c r="AE183" s="50"/>
      <c r="AHZ183" s="10"/>
      <c r="AIA183" s="10"/>
      <c r="AIB183" s="10"/>
      <c r="AIC183" s="10"/>
      <c r="AID183" s="10"/>
      <c r="AIE183" s="10"/>
      <c r="AIF183" s="10"/>
      <c r="AIG183" s="10"/>
      <c r="AIH183" s="10"/>
      <c r="AII183" s="10"/>
      <c r="AIJ183" s="10"/>
      <c r="AIK183" s="10"/>
      <c r="AIL183" s="10"/>
      <c r="AIM183" s="10"/>
      <c r="AIN183" s="10"/>
      <c r="AIO183" s="10"/>
      <c r="AIP183" s="10"/>
      <c r="AIQ183" s="10"/>
      <c r="AIR183" s="10"/>
      <c r="AIS183" s="10"/>
      <c r="AIT183" s="10"/>
      <c r="AIU183" s="10"/>
      <c r="AIV183" s="10"/>
      <c r="AIW183" s="10"/>
      <c r="AIX183" s="10"/>
      <c r="AIY183" s="10"/>
      <c r="AIZ183" s="10"/>
      <c r="AJA183" s="10"/>
      <c r="AJB183" s="10"/>
      <c r="AJC183" s="10"/>
      <c r="AJD183" s="10"/>
      <c r="AJE183" s="10"/>
      <c r="AJF183" s="10"/>
      <c r="AJG183" s="10"/>
      <c r="AJH183" s="10"/>
      <c r="AJI183" s="10"/>
      <c r="AJJ183" s="10"/>
      <c r="AJK183" s="10"/>
      <c r="AJL183" s="10"/>
      <c r="AJM183" s="10"/>
      <c r="AJN183" s="10"/>
      <c r="AJO183" s="10"/>
      <c r="AJP183" s="10"/>
      <c r="AJQ183" s="10"/>
      <c r="AJR183" s="10"/>
      <c r="AJS183" s="10"/>
      <c r="AJT183" s="10"/>
      <c r="AJU183" s="10"/>
      <c r="AJV183" s="10"/>
      <c r="AJW183" s="10"/>
      <c r="AJX183" s="10"/>
      <c r="AJY183" s="10"/>
      <c r="AJZ183" s="10"/>
      <c r="AKA183" s="10"/>
      <c r="AKB183" s="10"/>
      <c r="AKC183" s="10"/>
      <c r="AKD183" s="10"/>
      <c r="AKE183" s="10"/>
      <c r="AKF183" s="10"/>
      <c r="AKG183" s="10"/>
      <c r="AKH183" s="10"/>
      <c r="AKI183" s="10"/>
      <c r="AKJ183" s="10"/>
      <c r="AKK183" s="10"/>
      <c r="AKL183" s="10"/>
      <c r="AKM183" s="10"/>
      <c r="AKN183" s="10"/>
      <c r="AKO183" s="10"/>
      <c r="AKP183" s="10"/>
      <c r="AKQ183" s="10"/>
      <c r="AKR183" s="10"/>
      <c r="AKS183" s="10"/>
      <c r="AKT183" s="10"/>
      <c r="AKU183" s="10"/>
      <c r="AKV183" s="10"/>
      <c r="AKW183" s="10"/>
      <c r="AKX183" s="10"/>
      <c r="AKY183" s="10"/>
      <c r="AKZ183" s="10"/>
      <c r="ALA183" s="10"/>
      <c r="ALB183" s="10"/>
      <c r="ALC183" s="10"/>
      <c r="ALD183" s="10"/>
      <c r="ALE183" s="10"/>
      <c r="ALF183" s="10"/>
      <c r="ALG183" s="10"/>
      <c r="ALH183" s="10"/>
      <c r="ALI183" s="10"/>
      <c r="ALJ183" s="10"/>
      <c r="ALK183" s="10"/>
      <c r="ALL183" s="10"/>
      <c r="ALM183" s="10"/>
      <c r="ALN183" s="10"/>
      <c r="ALO183" s="10"/>
      <c r="ALP183" s="10"/>
      <c r="ALQ183" s="10"/>
      <c r="ALR183" s="10"/>
      <c r="ALS183" s="10"/>
      <c r="ALT183" s="10"/>
      <c r="ALU183" s="10"/>
      <c r="ALV183" s="10"/>
      <c r="ALW183" s="10"/>
      <c r="ALX183" s="10"/>
      <c r="ALY183" s="10"/>
      <c r="ALZ183" s="10"/>
      <c r="AMA183" s="10"/>
      <c r="AMB183" s="10"/>
      <c r="AMC183" s="10"/>
      <c r="AMD183" s="10"/>
      <c r="AME183" s="10"/>
      <c r="AMF183" s="10"/>
      <c r="AMG183" s="10"/>
      <c r="AMH183" s="10"/>
      <c r="AMI183" s="10"/>
      <c r="AMJ183" s="10"/>
    </row>
    <row r="184" s="52" customFormat="true" ht="12.75" hidden="false" customHeight="true" outlineLevel="0" collapsed="false">
      <c r="A184" s="1"/>
      <c r="B184" s="53" t="s">
        <v>373</v>
      </c>
      <c r="C184" s="53" t="s">
        <v>376</v>
      </c>
      <c r="D184" s="54" t="s">
        <v>140</v>
      </c>
      <c r="E184" s="53" t="n">
        <v>66</v>
      </c>
      <c r="F184" s="55" t="n">
        <v>18.11</v>
      </c>
      <c r="G184" s="68" t="n">
        <v>1195.26</v>
      </c>
      <c r="H184" s="56"/>
      <c r="J184" s="68"/>
      <c r="K184" s="6"/>
      <c r="L184" s="56"/>
      <c r="N184" s="56"/>
      <c r="P184" s="56"/>
      <c r="R184" s="56"/>
      <c r="T184" s="56"/>
      <c r="V184" s="56"/>
      <c r="X184" s="56"/>
      <c r="Z184" s="56"/>
      <c r="AB184" s="56"/>
      <c r="AC184" s="57"/>
      <c r="AD184" s="56" t="n">
        <f aca="false">SUM(H184,J184,L184,N184,P184,R184,T184,V184,X184,Z184,AB184)</f>
        <v>0</v>
      </c>
      <c r="AE184" s="57" t="n">
        <f aca="false">SUM(I184,K184,M184,O184,Q184,S184,U184,W184,Y184,AA184,AC184)</f>
        <v>0</v>
      </c>
      <c r="AHZ184" s="10"/>
      <c r="AIA184" s="10"/>
      <c r="AIB184" s="10"/>
      <c r="AIC184" s="10"/>
      <c r="AID184" s="10"/>
      <c r="AIE184" s="10"/>
      <c r="AIF184" s="10"/>
      <c r="AIG184" s="10"/>
      <c r="AIH184" s="10"/>
      <c r="AII184" s="10"/>
      <c r="AIJ184" s="10"/>
      <c r="AIK184" s="10"/>
      <c r="AIL184" s="10"/>
      <c r="AIM184" s="10"/>
      <c r="AIN184" s="10"/>
      <c r="AIO184" s="10"/>
      <c r="AIP184" s="10"/>
      <c r="AIQ184" s="10"/>
      <c r="AIR184" s="10"/>
      <c r="AIS184" s="10"/>
      <c r="AIT184" s="10"/>
      <c r="AIU184" s="10"/>
      <c r="AIV184" s="10"/>
      <c r="AIW184" s="10"/>
      <c r="AIX184" s="10"/>
      <c r="AIY184" s="10"/>
      <c r="AIZ184" s="10"/>
      <c r="AJA184" s="10"/>
      <c r="AJB184" s="10"/>
      <c r="AJC184" s="10"/>
      <c r="AJD184" s="10"/>
      <c r="AJE184" s="10"/>
      <c r="AJF184" s="10"/>
      <c r="AJG184" s="10"/>
      <c r="AJH184" s="10"/>
      <c r="AJI184" s="10"/>
      <c r="AJJ184" s="10"/>
      <c r="AJK184" s="10"/>
      <c r="AJL184" s="10"/>
      <c r="AJM184" s="10"/>
      <c r="AJN184" s="10"/>
      <c r="AJO184" s="10"/>
      <c r="AJP184" s="10"/>
      <c r="AJQ184" s="10"/>
      <c r="AJR184" s="10"/>
      <c r="AJS184" s="10"/>
      <c r="AJT184" s="10"/>
      <c r="AJU184" s="10"/>
      <c r="AJV184" s="10"/>
      <c r="AJW184" s="10"/>
      <c r="AJX184" s="10"/>
      <c r="AJY184" s="10"/>
      <c r="AJZ184" s="10"/>
      <c r="AKA184" s="10"/>
      <c r="AKB184" s="10"/>
      <c r="AKC184" s="10"/>
      <c r="AKD184" s="10"/>
      <c r="AKE184" s="10"/>
      <c r="AKF184" s="10"/>
      <c r="AKG184" s="10"/>
      <c r="AKH184" s="10"/>
      <c r="AKI184" s="10"/>
      <c r="AKJ184" s="10"/>
      <c r="AKK184" s="10"/>
      <c r="AKL184" s="10"/>
      <c r="AKM184" s="10"/>
      <c r="AKN184" s="10"/>
      <c r="AKO184" s="10"/>
      <c r="AKP184" s="10"/>
      <c r="AKQ184" s="10"/>
      <c r="AKR184" s="10"/>
      <c r="AKS184" s="10"/>
      <c r="AKT184" s="10"/>
      <c r="AKU184" s="10"/>
      <c r="AKV184" s="10"/>
      <c r="AKW184" s="10"/>
      <c r="AKX184" s="10"/>
      <c r="AKY184" s="10"/>
      <c r="AKZ184" s="10"/>
      <c r="ALA184" s="10"/>
      <c r="ALB184" s="10"/>
      <c r="ALC184" s="10"/>
      <c r="ALD184" s="10"/>
      <c r="ALE184" s="10"/>
      <c r="ALF184" s="10"/>
      <c r="ALG184" s="10"/>
      <c r="ALH184" s="10"/>
      <c r="ALI184" s="10"/>
      <c r="ALJ184" s="10"/>
      <c r="ALK184" s="10"/>
      <c r="ALL184" s="10"/>
      <c r="ALM184" s="10"/>
      <c r="ALN184" s="10"/>
      <c r="ALO184" s="10"/>
      <c r="ALP184" s="10"/>
      <c r="ALQ184" s="10"/>
      <c r="ALR184" s="10"/>
      <c r="ALS184" s="10"/>
      <c r="ALT184" s="10"/>
      <c r="ALU184" s="10"/>
      <c r="ALV184" s="10"/>
      <c r="ALW184" s="10"/>
      <c r="ALX184" s="10"/>
      <c r="ALY184" s="10"/>
      <c r="ALZ184" s="10"/>
      <c r="AMA184" s="10"/>
      <c r="AMB184" s="10"/>
      <c r="AMC184" s="10"/>
      <c r="AMD184" s="10"/>
      <c r="AME184" s="10"/>
      <c r="AMF184" s="10"/>
      <c r="AMG184" s="10"/>
      <c r="AMH184" s="10"/>
      <c r="AMI184" s="10"/>
      <c r="AMJ184" s="10"/>
    </row>
    <row r="185" s="52" customFormat="true" ht="12.75" hidden="false" customHeight="true" outlineLevel="0" collapsed="false">
      <c r="A185" s="1"/>
      <c r="B185" s="53" t="s">
        <v>377</v>
      </c>
      <c r="C185" s="53" t="s">
        <v>378</v>
      </c>
      <c r="D185" s="54" t="s">
        <v>140</v>
      </c>
      <c r="E185" s="53" t="n">
        <v>1369.7</v>
      </c>
      <c r="F185" s="55" t="n">
        <v>22.81</v>
      </c>
      <c r="G185" s="68" t="n">
        <v>31242.857</v>
      </c>
      <c r="H185" s="56"/>
      <c r="I185" s="56"/>
      <c r="J185" s="68"/>
      <c r="K185" s="68"/>
      <c r="L185" s="56"/>
      <c r="M185" s="56"/>
      <c r="N185" s="56"/>
      <c r="O185" s="56"/>
      <c r="P185" s="56"/>
      <c r="Q185" s="56"/>
      <c r="R185" s="56"/>
      <c r="S185" s="56"/>
      <c r="T185" s="56"/>
      <c r="U185" s="56"/>
      <c r="V185" s="56"/>
      <c r="W185" s="56"/>
      <c r="X185" s="56"/>
      <c r="Y185" s="56"/>
      <c r="Z185" s="56"/>
      <c r="AA185" s="56"/>
      <c r="AB185" s="56"/>
      <c r="AC185" s="57"/>
      <c r="AD185" s="56" t="n">
        <f aca="false">SUM(H185,J185,L185,N185,P185,R185,T185,V185,X185,Z185,AB185)</f>
        <v>0</v>
      </c>
      <c r="AE185" s="57" t="n">
        <f aca="false">SUM(I185,K185,M185,O185,Q185,S185,U185,W185,Y185,AA185,AC185)</f>
        <v>0</v>
      </c>
      <c r="AHZ185" s="10"/>
      <c r="AIA185" s="10"/>
      <c r="AIB185" s="10"/>
      <c r="AIC185" s="10"/>
      <c r="AID185" s="10"/>
      <c r="AIE185" s="10"/>
      <c r="AIF185" s="10"/>
      <c r="AIG185" s="10"/>
      <c r="AIH185" s="10"/>
      <c r="AII185" s="10"/>
      <c r="AIJ185" s="10"/>
      <c r="AIK185" s="10"/>
      <c r="AIL185" s="10"/>
      <c r="AIM185" s="10"/>
      <c r="AIN185" s="10"/>
      <c r="AIO185" s="10"/>
      <c r="AIP185" s="10"/>
      <c r="AIQ185" s="10"/>
      <c r="AIR185" s="10"/>
      <c r="AIS185" s="10"/>
      <c r="AIT185" s="10"/>
      <c r="AIU185" s="10"/>
      <c r="AIV185" s="10"/>
      <c r="AIW185" s="10"/>
      <c r="AIX185" s="10"/>
      <c r="AIY185" s="10"/>
      <c r="AIZ185" s="10"/>
      <c r="AJA185" s="10"/>
      <c r="AJB185" s="10"/>
      <c r="AJC185" s="10"/>
      <c r="AJD185" s="10"/>
      <c r="AJE185" s="10"/>
      <c r="AJF185" s="10"/>
      <c r="AJG185" s="10"/>
      <c r="AJH185" s="10"/>
      <c r="AJI185" s="10"/>
      <c r="AJJ185" s="10"/>
      <c r="AJK185" s="10"/>
      <c r="AJL185" s="10"/>
      <c r="AJM185" s="10"/>
      <c r="AJN185" s="10"/>
      <c r="AJO185" s="10"/>
      <c r="AJP185" s="10"/>
      <c r="AJQ185" s="10"/>
      <c r="AJR185" s="10"/>
      <c r="AJS185" s="10"/>
      <c r="AJT185" s="10"/>
      <c r="AJU185" s="10"/>
      <c r="AJV185" s="10"/>
      <c r="AJW185" s="10"/>
      <c r="AJX185" s="10"/>
      <c r="AJY185" s="10"/>
      <c r="AJZ185" s="10"/>
      <c r="AKA185" s="10"/>
      <c r="AKB185" s="10"/>
      <c r="AKC185" s="10"/>
      <c r="AKD185" s="10"/>
      <c r="AKE185" s="10"/>
      <c r="AKF185" s="10"/>
      <c r="AKG185" s="10"/>
      <c r="AKH185" s="10"/>
      <c r="AKI185" s="10"/>
      <c r="AKJ185" s="10"/>
      <c r="AKK185" s="10"/>
      <c r="AKL185" s="10"/>
      <c r="AKM185" s="10"/>
      <c r="AKN185" s="10"/>
      <c r="AKO185" s="10"/>
      <c r="AKP185" s="10"/>
      <c r="AKQ185" s="10"/>
      <c r="AKR185" s="10"/>
      <c r="AKS185" s="10"/>
      <c r="AKT185" s="10"/>
      <c r="AKU185" s="10"/>
      <c r="AKV185" s="10"/>
      <c r="AKW185" s="10"/>
      <c r="AKX185" s="10"/>
      <c r="AKY185" s="10"/>
      <c r="AKZ185" s="10"/>
      <c r="ALA185" s="10"/>
      <c r="ALB185" s="10"/>
      <c r="ALC185" s="10"/>
      <c r="ALD185" s="10"/>
      <c r="ALE185" s="10"/>
      <c r="ALF185" s="10"/>
      <c r="ALG185" s="10"/>
      <c r="ALH185" s="10"/>
      <c r="ALI185" s="10"/>
      <c r="ALJ185" s="10"/>
      <c r="ALK185" s="10"/>
      <c r="ALL185" s="10"/>
      <c r="ALM185" s="10"/>
      <c r="ALN185" s="10"/>
      <c r="ALO185" s="10"/>
      <c r="ALP185" s="10"/>
      <c r="ALQ185" s="10"/>
      <c r="ALR185" s="10"/>
      <c r="ALS185" s="10"/>
      <c r="ALT185" s="10"/>
      <c r="ALU185" s="10"/>
      <c r="ALV185" s="10"/>
      <c r="ALW185" s="10"/>
      <c r="ALX185" s="10"/>
      <c r="ALY185" s="10"/>
      <c r="ALZ185" s="10"/>
      <c r="AMA185" s="10"/>
      <c r="AMB185" s="10"/>
      <c r="AMC185" s="10"/>
      <c r="AMD185" s="10"/>
      <c r="AME185" s="10"/>
      <c r="AMF185" s="10"/>
      <c r="AMG185" s="10"/>
      <c r="AMH185" s="10"/>
      <c r="AMI185" s="10"/>
      <c r="AMJ185" s="10"/>
    </row>
    <row r="186" s="52" customFormat="true" ht="12.75" hidden="false" customHeight="true" outlineLevel="0" collapsed="false">
      <c r="A186" s="1"/>
      <c r="B186" s="53" t="s">
        <v>379</v>
      </c>
      <c r="C186" s="53" t="s">
        <v>380</v>
      </c>
      <c r="D186" s="54" t="s">
        <v>159</v>
      </c>
      <c r="E186" s="53" t="n">
        <v>3</v>
      </c>
      <c r="F186" s="55" t="n">
        <v>8.03</v>
      </c>
      <c r="G186" s="68" t="n">
        <v>24.09</v>
      </c>
      <c r="H186" s="56"/>
      <c r="I186" s="56"/>
      <c r="J186" s="68"/>
      <c r="K186" s="68"/>
      <c r="L186" s="56"/>
      <c r="M186" s="56"/>
      <c r="N186" s="56"/>
      <c r="O186" s="56"/>
      <c r="P186" s="56"/>
      <c r="Q186" s="56"/>
      <c r="R186" s="56"/>
      <c r="S186" s="56"/>
      <c r="T186" s="56"/>
      <c r="U186" s="56"/>
      <c r="V186" s="56"/>
      <c r="W186" s="56"/>
      <c r="X186" s="56"/>
      <c r="Y186" s="56"/>
      <c r="Z186" s="56"/>
      <c r="AA186" s="56"/>
      <c r="AB186" s="56"/>
      <c r="AC186" s="57"/>
      <c r="AD186" s="56" t="n">
        <f aca="false">SUM(H186,J186,L186,N186,P186,R186,T186,V186,X186,Z186,AB186)</f>
        <v>0</v>
      </c>
      <c r="AE186" s="57" t="n">
        <f aca="false">SUM(I186,K186,M186,O186,Q186,S186,U186,W186,Y186,AA186,AC186)</f>
        <v>0</v>
      </c>
      <c r="AHZ186" s="10"/>
      <c r="AIA186" s="10"/>
      <c r="AIB186" s="10"/>
      <c r="AIC186" s="10"/>
      <c r="AID186" s="10"/>
      <c r="AIE186" s="10"/>
      <c r="AIF186" s="10"/>
      <c r="AIG186" s="10"/>
      <c r="AIH186" s="10"/>
      <c r="AII186" s="10"/>
      <c r="AIJ186" s="10"/>
      <c r="AIK186" s="10"/>
      <c r="AIL186" s="10"/>
      <c r="AIM186" s="10"/>
      <c r="AIN186" s="10"/>
      <c r="AIO186" s="10"/>
      <c r="AIP186" s="10"/>
      <c r="AIQ186" s="10"/>
      <c r="AIR186" s="10"/>
      <c r="AIS186" s="10"/>
      <c r="AIT186" s="10"/>
      <c r="AIU186" s="10"/>
      <c r="AIV186" s="10"/>
      <c r="AIW186" s="10"/>
      <c r="AIX186" s="10"/>
      <c r="AIY186" s="10"/>
      <c r="AIZ186" s="10"/>
      <c r="AJA186" s="10"/>
      <c r="AJB186" s="10"/>
      <c r="AJC186" s="10"/>
      <c r="AJD186" s="10"/>
      <c r="AJE186" s="10"/>
      <c r="AJF186" s="10"/>
      <c r="AJG186" s="10"/>
      <c r="AJH186" s="10"/>
      <c r="AJI186" s="10"/>
      <c r="AJJ186" s="10"/>
      <c r="AJK186" s="10"/>
      <c r="AJL186" s="10"/>
      <c r="AJM186" s="10"/>
      <c r="AJN186" s="10"/>
      <c r="AJO186" s="10"/>
      <c r="AJP186" s="10"/>
      <c r="AJQ186" s="10"/>
      <c r="AJR186" s="10"/>
      <c r="AJS186" s="10"/>
      <c r="AJT186" s="10"/>
      <c r="AJU186" s="10"/>
      <c r="AJV186" s="10"/>
      <c r="AJW186" s="10"/>
      <c r="AJX186" s="10"/>
      <c r="AJY186" s="10"/>
      <c r="AJZ186" s="10"/>
      <c r="AKA186" s="10"/>
      <c r="AKB186" s="10"/>
      <c r="AKC186" s="10"/>
      <c r="AKD186" s="10"/>
      <c r="AKE186" s="10"/>
      <c r="AKF186" s="10"/>
      <c r="AKG186" s="10"/>
      <c r="AKH186" s="10"/>
      <c r="AKI186" s="10"/>
      <c r="AKJ186" s="10"/>
      <c r="AKK186" s="10"/>
      <c r="AKL186" s="10"/>
      <c r="AKM186" s="10"/>
      <c r="AKN186" s="10"/>
      <c r="AKO186" s="10"/>
      <c r="AKP186" s="10"/>
      <c r="AKQ186" s="10"/>
      <c r="AKR186" s="10"/>
      <c r="AKS186" s="10"/>
      <c r="AKT186" s="10"/>
      <c r="AKU186" s="10"/>
      <c r="AKV186" s="10"/>
      <c r="AKW186" s="10"/>
      <c r="AKX186" s="10"/>
      <c r="AKY186" s="10"/>
      <c r="AKZ186" s="10"/>
      <c r="ALA186" s="10"/>
      <c r="ALB186" s="10"/>
      <c r="ALC186" s="10"/>
      <c r="ALD186" s="10"/>
      <c r="ALE186" s="10"/>
      <c r="ALF186" s="10"/>
      <c r="ALG186" s="10"/>
      <c r="ALH186" s="10"/>
      <c r="ALI186" s="10"/>
      <c r="ALJ186" s="10"/>
      <c r="ALK186" s="10"/>
      <c r="ALL186" s="10"/>
      <c r="ALM186" s="10"/>
      <c r="ALN186" s="10"/>
      <c r="ALO186" s="10"/>
      <c r="ALP186" s="10"/>
      <c r="ALQ186" s="10"/>
      <c r="ALR186" s="10"/>
      <c r="ALS186" s="10"/>
      <c r="ALT186" s="10"/>
      <c r="ALU186" s="10"/>
      <c r="ALV186" s="10"/>
      <c r="ALW186" s="10"/>
      <c r="ALX186" s="10"/>
      <c r="ALY186" s="10"/>
      <c r="ALZ186" s="10"/>
      <c r="AMA186" s="10"/>
      <c r="AMB186" s="10"/>
      <c r="AMC186" s="10"/>
      <c r="AMD186" s="10"/>
      <c r="AME186" s="10"/>
      <c r="AMF186" s="10"/>
      <c r="AMG186" s="10"/>
      <c r="AMH186" s="10"/>
      <c r="AMI186" s="10"/>
      <c r="AMJ186" s="10"/>
    </row>
    <row r="187" s="52" customFormat="true" ht="12.75" hidden="false" customHeight="true" outlineLevel="0" collapsed="false">
      <c r="A187" s="1"/>
      <c r="B187" s="53" t="s">
        <v>381</v>
      </c>
      <c r="C187" s="53" t="s">
        <v>382</v>
      </c>
      <c r="D187" s="54" t="s">
        <v>159</v>
      </c>
      <c r="E187" s="53" t="n">
        <v>1</v>
      </c>
      <c r="F187" s="55" t="n">
        <v>76.83</v>
      </c>
      <c r="G187" s="68" t="n">
        <v>76.83</v>
      </c>
      <c r="H187" s="56"/>
      <c r="I187" s="56"/>
      <c r="J187" s="68"/>
      <c r="K187" s="68"/>
      <c r="L187" s="56"/>
      <c r="M187" s="56"/>
      <c r="N187" s="56"/>
      <c r="O187" s="56"/>
      <c r="P187" s="56"/>
      <c r="Q187" s="56"/>
      <c r="R187" s="56"/>
      <c r="S187" s="56"/>
      <c r="T187" s="56"/>
      <c r="U187" s="56"/>
      <c r="V187" s="56"/>
      <c r="W187" s="56"/>
      <c r="X187" s="56"/>
      <c r="Y187" s="56"/>
      <c r="Z187" s="56"/>
      <c r="AA187" s="56"/>
      <c r="AB187" s="56"/>
      <c r="AC187" s="57"/>
      <c r="AD187" s="56" t="n">
        <f aca="false">SUM(H187,J187,L187,N187,P187,R187,T187,V187,X187,Z187,AB187)</f>
        <v>0</v>
      </c>
      <c r="AE187" s="57" t="n">
        <f aca="false">SUM(I187,K187,M187,O187,Q187,S187,U187,W187,Y187,AA187,AC187)</f>
        <v>0</v>
      </c>
      <c r="AHZ187" s="10"/>
      <c r="AIA187" s="10"/>
      <c r="AIB187" s="10"/>
      <c r="AIC187" s="10"/>
      <c r="AID187" s="10"/>
      <c r="AIE187" s="10"/>
      <c r="AIF187" s="10"/>
      <c r="AIG187" s="10"/>
      <c r="AIH187" s="10"/>
      <c r="AII187" s="10"/>
      <c r="AIJ187" s="10"/>
      <c r="AIK187" s="10"/>
      <c r="AIL187" s="10"/>
      <c r="AIM187" s="10"/>
      <c r="AIN187" s="10"/>
      <c r="AIO187" s="10"/>
      <c r="AIP187" s="10"/>
      <c r="AIQ187" s="10"/>
      <c r="AIR187" s="10"/>
      <c r="AIS187" s="10"/>
      <c r="AIT187" s="10"/>
      <c r="AIU187" s="10"/>
      <c r="AIV187" s="10"/>
      <c r="AIW187" s="10"/>
      <c r="AIX187" s="10"/>
      <c r="AIY187" s="10"/>
      <c r="AIZ187" s="10"/>
      <c r="AJA187" s="10"/>
      <c r="AJB187" s="10"/>
      <c r="AJC187" s="10"/>
      <c r="AJD187" s="10"/>
      <c r="AJE187" s="10"/>
      <c r="AJF187" s="10"/>
      <c r="AJG187" s="10"/>
      <c r="AJH187" s="10"/>
      <c r="AJI187" s="10"/>
      <c r="AJJ187" s="10"/>
      <c r="AJK187" s="10"/>
      <c r="AJL187" s="10"/>
      <c r="AJM187" s="10"/>
      <c r="AJN187" s="10"/>
      <c r="AJO187" s="10"/>
      <c r="AJP187" s="10"/>
      <c r="AJQ187" s="10"/>
      <c r="AJR187" s="10"/>
      <c r="AJS187" s="10"/>
      <c r="AJT187" s="10"/>
      <c r="AJU187" s="10"/>
      <c r="AJV187" s="10"/>
      <c r="AJW187" s="10"/>
      <c r="AJX187" s="10"/>
      <c r="AJY187" s="10"/>
      <c r="AJZ187" s="10"/>
      <c r="AKA187" s="10"/>
      <c r="AKB187" s="10"/>
      <c r="AKC187" s="10"/>
      <c r="AKD187" s="10"/>
      <c r="AKE187" s="10"/>
      <c r="AKF187" s="10"/>
      <c r="AKG187" s="10"/>
      <c r="AKH187" s="10"/>
      <c r="AKI187" s="10"/>
      <c r="AKJ187" s="10"/>
      <c r="AKK187" s="10"/>
      <c r="AKL187" s="10"/>
      <c r="AKM187" s="10"/>
      <c r="AKN187" s="10"/>
      <c r="AKO187" s="10"/>
      <c r="AKP187" s="10"/>
      <c r="AKQ187" s="10"/>
      <c r="AKR187" s="10"/>
      <c r="AKS187" s="10"/>
      <c r="AKT187" s="10"/>
      <c r="AKU187" s="10"/>
      <c r="AKV187" s="10"/>
      <c r="AKW187" s="10"/>
      <c r="AKX187" s="10"/>
      <c r="AKY187" s="10"/>
      <c r="AKZ187" s="10"/>
      <c r="ALA187" s="10"/>
      <c r="ALB187" s="10"/>
      <c r="ALC187" s="10"/>
      <c r="ALD187" s="10"/>
      <c r="ALE187" s="10"/>
      <c r="ALF187" s="10"/>
      <c r="ALG187" s="10"/>
      <c r="ALH187" s="10"/>
      <c r="ALI187" s="10"/>
      <c r="ALJ187" s="10"/>
      <c r="ALK187" s="10"/>
      <c r="ALL187" s="10"/>
      <c r="ALM187" s="10"/>
      <c r="ALN187" s="10"/>
      <c r="ALO187" s="10"/>
      <c r="ALP187" s="10"/>
      <c r="ALQ187" s="10"/>
      <c r="ALR187" s="10"/>
      <c r="ALS187" s="10"/>
      <c r="ALT187" s="10"/>
      <c r="ALU187" s="10"/>
      <c r="ALV187" s="10"/>
      <c r="ALW187" s="10"/>
      <c r="ALX187" s="10"/>
      <c r="ALY187" s="10"/>
      <c r="ALZ187" s="10"/>
      <c r="AMA187" s="10"/>
      <c r="AMB187" s="10"/>
      <c r="AMC187" s="10"/>
      <c r="AMD187" s="10"/>
      <c r="AME187" s="10"/>
      <c r="AMF187" s="10"/>
      <c r="AMG187" s="10"/>
      <c r="AMH187" s="10"/>
      <c r="AMI187" s="10"/>
      <c r="AMJ187" s="10"/>
    </row>
    <row r="188" s="52" customFormat="true" ht="12.75" hidden="false" customHeight="true" outlineLevel="0" collapsed="false">
      <c r="A188" s="1"/>
      <c r="B188" s="53" t="s">
        <v>383</v>
      </c>
      <c r="C188" s="53" t="s">
        <v>384</v>
      </c>
      <c r="D188" s="54" t="s">
        <v>159</v>
      </c>
      <c r="E188" s="53" t="n">
        <v>1</v>
      </c>
      <c r="F188" s="55" t="n">
        <v>86.16</v>
      </c>
      <c r="G188" s="68" t="n">
        <v>86.16</v>
      </c>
      <c r="H188" s="56"/>
      <c r="I188" s="56"/>
      <c r="J188" s="68"/>
      <c r="K188" s="68"/>
      <c r="L188" s="56"/>
      <c r="M188" s="56"/>
      <c r="N188" s="56"/>
      <c r="O188" s="56"/>
      <c r="P188" s="56"/>
      <c r="Q188" s="56"/>
      <c r="R188" s="56"/>
      <c r="S188" s="56"/>
      <c r="T188" s="56"/>
      <c r="U188" s="56"/>
      <c r="V188" s="56"/>
      <c r="W188" s="56"/>
      <c r="X188" s="56"/>
      <c r="Y188" s="56"/>
      <c r="Z188" s="56"/>
      <c r="AA188" s="56"/>
      <c r="AB188" s="56"/>
      <c r="AC188" s="57"/>
      <c r="AD188" s="56" t="n">
        <f aca="false">SUM(H188,J188,L188,N188,P188,R188,T188,V188,X188,Z188,AB188)</f>
        <v>0</v>
      </c>
      <c r="AE188" s="57" t="n">
        <f aca="false">SUM(I188,K188,M188,O188,Q188,S188,U188,W188,Y188,AA188,AC188)</f>
        <v>0</v>
      </c>
      <c r="AHZ188" s="10"/>
      <c r="AIA188" s="10"/>
      <c r="AIB188" s="10"/>
      <c r="AIC188" s="10"/>
      <c r="AID188" s="10"/>
      <c r="AIE188" s="10"/>
      <c r="AIF188" s="10"/>
      <c r="AIG188" s="10"/>
      <c r="AIH188" s="10"/>
      <c r="AII188" s="10"/>
      <c r="AIJ188" s="10"/>
      <c r="AIK188" s="10"/>
      <c r="AIL188" s="10"/>
      <c r="AIM188" s="10"/>
      <c r="AIN188" s="10"/>
      <c r="AIO188" s="10"/>
      <c r="AIP188" s="10"/>
      <c r="AIQ188" s="10"/>
      <c r="AIR188" s="10"/>
      <c r="AIS188" s="10"/>
      <c r="AIT188" s="10"/>
      <c r="AIU188" s="10"/>
      <c r="AIV188" s="10"/>
      <c r="AIW188" s="10"/>
      <c r="AIX188" s="10"/>
      <c r="AIY188" s="10"/>
      <c r="AIZ188" s="10"/>
      <c r="AJA188" s="10"/>
      <c r="AJB188" s="10"/>
      <c r="AJC188" s="10"/>
      <c r="AJD188" s="10"/>
      <c r="AJE188" s="10"/>
      <c r="AJF188" s="10"/>
      <c r="AJG188" s="10"/>
      <c r="AJH188" s="10"/>
      <c r="AJI188" s="10"/>
      <c r="AJJ188" s="10"/>
      <c r="AJK188" s="10"/>
      <c r="AJL188" s="10"/>
      <c r="AJM188" s="10"/>
      <c r="AJN188" s="10"/>
      <c r="AJO188" s="10"/>
      <c r="AJP188" s="10"/>
      <c r="AJQ188" s="10"/>
      <c r="AJR188" s="10"/>
      <c r="AJS188" s="10"/>
      <c r="AJT188" s="10"/>
      <c r="AJU188" s="10"/>
      <c r="AJV188" s="10"/>
      <c r="AJW188" s="10"/>
      <c r="AJX188" s="10"/>
      <c r="AJY188" s="10"/>
      <c r="AJZ188" s="10"/>
      <c r="AKA188" s="10"/>
      <c r="AKB188" s="10"/>
      <c r="AKC188" s="10"/>
      <c r="AKD188" s="10"/>
      <c r="AKE188" s="10"/>
      <c r="AKF188" s="10"/>
      <c r="AKG188" s="10"/>
      <c r="AKH188" s="10"/>
      <c r="AKI188" s="10"/>
      <c r="AKJ188" s="10"/>
      <c r="AKK188" s="10"/>
      <c r="AKL188" s="10"/>
      <c r="AKM188" s="10"/>
      <c r="AKN188" s="10"/>
      <c r="AKO188" s="10"/>
      <c r="AKP188" s="10"/>
      <c r="AKQ188" s="10"/>
      <c r="AKR188" s="10"/>
      <c r="AKS188" s="10"/>
      <c r="AKT188" s="10"/>
      <c r="AKU188" s="10"/>
      <c r="AKV188" s="10"/>
      <c r="AKW188" s="10"/>
      <c r="AKX188" s="10"/>
      <c r="AKY188" s="10"/>
      <c r="AKZ188" s="10"/>
      <c r="ALA188" s="10"/>
      <c r="ALB188" s="10"/>
      <c r="ALC188" s="10"/>
      <c r="ALD188" s="10"/>
      <c r="ALE188" s="10"/>
      <c r="ALF188" s="10"/>
      <c r="ALG188" s="10"/>
      <c r="ALH188" s="10"/>
      <c r="ALI188" s="10"/>
      <c r="ALJ188" s="10"/>
      <c r="ALK188" s="10"/>
      <c r="ALL188" s="10"/>
      <c r="ALM188" s="10"/>
      <c r="ALN188" s="10"/>
      <c r="ALO188" s="10"/>
      <c r="ALP188" s="10"/>
      <c r="ALQ188" s="10"/>
      <c r="ALR188" s="10"/>
      <c r="ALS188" s="10"/>
      <c r="ALT188" s="10"/>
      <c r="ALU188" s="10"/>
      <c r="ALV188" s="10"/>
      <c r="ALW188" s="10"/>
      <c r="ALX188" s="10"/>
      <c r="ALY188" s="10"/>
      <c r="ALZ188" s="10"/>
      <c r="AMA188" s="10"/>
      <c r="AMB188" s="10"/>
      <c r="AMC188" s="10"/>
      <c r="AMD188" s="10"/>
      <c r="AME188" s="10"/>
      <c r="AMF188" s="10"/>
      <c r="AMG188" s="10"/>
      <c r="AMH188" s="10"/>
      <c r="AMI188" s="10"/>
      <c r="AMJ188" s="10"/>
    </row>
    <row r="189" s="52" customFormat="true" ht="12.75" hidden="false" customHeight="true" outlineLevel="0" collapsed="false">
      <c r="A189" s="1"/>
      <c r="B189" s="53" t="s">
        <v>385</v>
      </c>
      <c r="C189" s="53" t="s">
        <v>386</v>
      </c>
      <c r="D189" s="54" t="s">
        <v>159</v>
      </c>
      <c r="E189" s="53" t="n">
        <v>3</v>
      </c>
      <c r="F189" s="55" t="n">
        <v>60.98</v>
      </c>
      <c r="G189" s="68" t="n">
        <v>182.94</v>
      </c>
      <c r="H189" s="56"/>
      <c r="I189" s="56"/>
      <c r="J189" s="68"/>
      <c r="K189" s="68"/>
      <c r="L189" s="56"/>
      <c r="M189" s="56"/>
      <c r="N189" s="56"/>
      <c r="O189" s="56"/>
      <c r="P189" s="56"/>
      <c r="Q189" s="56"/>
      <c r="R189" s="56"/>
      <c r="S189" s="56"/>
      <c r="T189" s="56"/>
      <c r="U189" s="56"/>
      <c r="V189" s="56"/>
      <c r="W189" s="56"/>
      <c r="X189" s="56"/>
      <c r="Y189" s="56"/>
      <c r="Z189" s="56"/>
      <c r="AA189" s="56"/>
      <c r="AB189" s="56"/>
      <c r="AC189" s="57"/>
      <c r="AD189" s="56" t="n">
        <f aca="false">SUM(H189,J189,L189,N189,P189,R189,T189,V189,X189,Z189,AB189)</f>
        <v>0</v>
      </c>
      <c r="AE189" s="57" t="n">
        <f aca="false">SUM(I189,K189,M189,O189,Q189,S189,U189,W189,Y189,AA189,AC189)</f>
        <v>0</v>
      </c>
      <c r="AHZ189" s="10"/>
      <c r="AIA189" s="10"/>
      <c r="AIB189" s="10"/>
      <c r="AIC189" s="10"/>
      <c r="AID189" s="10"/>
      <c r="AIE189" s="10"/>
      <c r="AIF189" s="10"/>
      <c r="AIG189" s="10"/>
      <c r="AIH189" s="10"/>
      <c r="AII189" s="10"/>
      <c r="AIJ189" s="10"/>
      <c r="AIK189" s="10"/>
      <c r="AIL189" s="10"/>
      <c r="AIM189" s="10"/>
      <c r="AIN189" s="10"/>
      <c r="AIO189" s="10"/>
      <c r="AIP189" s="10"/>
      <c r="AIQ189" s="10"/>
      <c r="AIR189" s="10"/>
      <c r="AIS189" s="10"/>
      <c r="AIT189" s="10"/>
      <c r="AIU189" s="10"/>
      <c r="AIV189" s="10"/>
      <c r="AIW189" s="10"/>
      <c r="AIX189" s="10"/>
      <c r="AIY189" s="10"/>
      <c r="AIZ189" s="10"/>
      <c r="AJA189" s="10"/>
      <c r="AJB189" s="10"/>
      <c r="AJC189" s="10"/>
      <c r="AJD189" s="10"/>
      <c r="AJE189" s="10"/>
      <c r="AJF189" s="10"/>
      <c r="AJG189" s="10"/>
      <c r="AJH189" s="10"/>
      <c r="AJI189" s="10"/>
      <c r="AJJ189" s="10"/>
      <c r="AJK189" s="10"/>
      <c r="AJL189" s="10"/>
      <c r="AJM189" s="10"/>
      <c r="AJN189" s="10"/>
      <c r="AJO189" s="10"/>
      <c r="AJP189" s="10"/>
      <c r="AJQ189" s="10"/>
      <c r="AJR189" s="10"/>
      <c r="AJS189" s="10"/>
      <c r="AJT189" s="10"/>
      <c r="AJU189" s="10"/>
      <c r="AJV189" s="10"/>
      <c r="AJW189" s="10"/>
      <c r="AJX189" s="10"/>
      <c r="AJY189" s="10"/>
      <c r="AJZ189" s="10"/>
      <c r="AKA189" s="10"/>
      <c r="AKB189" s="10"/>
      <c r="AKC189" s="10"/>
      <c r="AKD189" s="10"/>
      <c r="AKE189" s="10"/>
      <c r="AKF189" s="10"/>
      <c r="AKG189" s="10"/>
      <c r="AKH189" s="10"/>
      <c r="AKI189" s="10"/>
      <c r="AKJ189" s="10"/>
      <c r="AKK189" s="10"/>
      <c r="AKL189" s="10"/>
      <c r="AKM189" s="10"/>
      <c r="AKN189" s="10"/>
      <c r="AKO189" s="10"/>
      <c r="AKP189" s="10"/>
      <c r="AKQ189" s="10"/>
      <c r="AKR189" s="10"/>
      <c r="AKS189" s="10"/>
      <c r="AKT189" s="10"/>
      <c r="AKU189" s="10"/>
      <c r="AKV189" s="10"/>
      <c r="AKW189" s="10"/>
      <c r="AKX189" s="10"/>
      <c r="AKY189" s="10"/>
      <c r="AKZ189" s="10"/>
      <c r="ALA189" s="10"/>
      <c r="ALB189" s="10"/>
      <c r="ALC189" s="10"/>
      <c r="ALD189" s="10"/>
      <c r="ALE189" s="10"/>
      <c r="ALF189" s="10"/>
      <c r="ALG189" s="10"/>
      <c r="ALH189" s="10"/>
      <c r="ALI189" s="10"/>
      <c r="ALJ189" s="10"/>
      <c r="ALK189" s="10"/>
      <c r="ALL189" s="10"/>
      <c r="ALM189" s="10"/>
      <c r="ALN189" s="10"/>
      <c r="ALO189" s="10"/>
      <c r="ALP189" s="10"/>
      <c r="ALQ189" s="10"/>
      <c r="ALR189" s="10"/>
      <c r="ALS189" s="10"/>
      <c r="ALT189" s="10"/>
      <c r="ALU189" s="10"/>
      <c r="ALV189" s="10"/>
      <c r="ALW189" s="10"/>
      <c r="ALX189" s="10"/>
      <c r="ALY189" s="10"/>
      <c r="ALZ189" s="10"/>
      <c r="AMA189" s="10"/>
      <c r="AMB189" s="10"/>
      <c r="AMC189" s="10"/>
      <c r="AMD189" s="10"/>
      <c r="AME189" s="10"/>
      <c r="AMF189" s="10"/>
      <c r="AMG189" s="10"/>
      <c r="AMH189" s="10"/>
      <c r="AMI189" s="10"/>
      <c r="AMJ189" s="10"/>
    </row>
    <row r="190" s="52" customFormat="true" ht="12.75" hidden="false" customHeight="true" outlineLevel="0" collapsed="false">
      <c r="A190" s="1"/>
      <c r="B190" s="53" t="s">
        <v>387</v>
      </c>
      <c r="C190" s="53" t="s">
        <v>388</v>
      </c>
      <c r="D190" s="54" t="s">
        <v>159</v>
      </c>
      <c r="E190" s="53" t="n">
        <v>6</v>
      </c>
      <c r="F190" s="55" t="n">
        <v>4.17</v>
      </c>
      <c r="G190" s="68" t="n">
        <v>25.02</v>
      </c>
      <c r="H190" s="56"/>
      <c r="I190" s="56"/>
      <c r="J190" s="68"/>
      <c r="K190" s="68"/>
      <c r="L190" s="56"/>
      <c r="M190" s="56"/>
      <c r="N190" s="56"/>
      <c r="O190" s="56"/>
      <c r="P190" s="56"/>
      <c r="Q190" s="56"/>
      <c r="R190" s="56"/>
      <c r="S190" s="56"/>
      <c r="T190" s="56"/>
      <c r="U190" s="56"/>
      <c r="V190" s="56"/>
      <c r="W190" s="56"/>
      <c r="X190" s="56"/>
      <c r="Y190" s="56"/>
      <c r="Z190" s="56"/>
      <c r="AA190" s="56"/>
      <c r="AB190" s="56"/>
      <c r="AC190" s="57"/>
      <c r="AD190" s="56" t="n">
        <f aca="false">SUM(H190,J190,L190,N190,P190,R190,T190,V190,X190,Z190,AB190)</f>
        <v>0</v>
      </c>
      <c r="AE190" s="57" t="n">
        <f aca="false">SUM(I190,K190,M190,O190,Q190,S190,U190,W190,Y190,AA190,AC190)</f>
        <v>0</v>
      </c>
      <c r="AHZ190" s="10"/>
      <c r="AIA190" s="10"/>
      <c r="AIB190" s="10"/>
      <c r="AIC190" s="10"/>
      <c r="AID190" s="10"/>
      <c r="AIE190" s="10"/>
      <c r="AIF190" s="10"/>
      <c r="AIG190" s="10"/>
      <c r="AIH190" s="10"/>
      <c r="AII190" s="10"/>
      <c r="AIJ190" s="10"/>
      <c r="AIK190" s="10"/>
      <c r="AIL190" s="10"/>
      <c r="AIM190" s="10"/>
      <c r="AIN190" s="10"/>
      <c r="AIO190" s="10"/>
      <c r="AIP190" s="10"/>
      <c r="AIQ190" s="10"/>
      <c r="AIR190" s="10"/>
      <c r="AIS190" s="10"/>
      <c r="AIT190" s="10"/>
      <c r="AIU190" s="10"/>
      <c r="AIV190" s="10"/>
      <c r="AIW190" s="10"/>
      <c r="AIX190" s="10"/>
      <c r="AIY190" s="10"/>
      <c r="AIZ190" s="10"/>
      <c r="AJA190" s="10"/>
      <c r="AJB190" s="10"/>
      <c r="AJC190" s="10"/>
      <c r="AJD190" s="10"/>
      <c r="AJE190" s="10"/>
      <c r="AJF190" s="10"/>
      <c r="AJG190" s="10"/>
      <c r="AJH190" s="10"/>
      <c r="AJI190" s="10"/>
      <c r="AJJ190" s="10"/>
      <c r="AJK190" s="10"/>
      <c r="AJL190" s="10"/>
      <c r="AJM190" s="10"/>
      <c r="AJN190" s="10"/>
      <c r="AJO190" s="10"/>
      <c r="AJP190" s="10"/>
      <c r="AJQ190" s="10"/>
      <c r="AJR190" s="10"/>
      <c r="AJS190" s="10"/>
      <c r="AJT190" s="10"/>
      <c r="AJU190" s="10"/>
      <c r="AJV190" s="10"/>
      <c r="AJW190" s="10"/>
      <c r="AJX190" s="10"/>
      <c r="AJY190" s="10"/>
      <c r="AJZ190" s="10"/>
      <c r="AKA190" s="10"/>
      <c r="AKB190" s="10"/>
      <c r="AKC190" s="10"/>
      <c r="AKD190" s="10"/>
      <c r="AKE190" s="10"/>
      <c r="AKF190" s="10"/>
      <c r="AKG190" s="10"/>
      <c r="AKH190" s="10"/>
      <c r="AKI190" s="10"/>
      <c r="AKJ190" s="10"/>
      <c r="AKK190" s="10"/>
      <c r="AKL190" s="10"/>
      <c r="AKM190" s="10"/>
      <c r="AKN190" s="10"/>
      <c r="AKO190" s="10"/>
      <c r="AKP190" s="10"/>
      <c r="AKQ190" s="10"/>
      <c r="AKR190" s="10"/>
      <c r="AKS190" s="10"/>
      <c r="AKT190" s="10"/>
      <c r="AKU190" s="10"/>
      <c r="AKV190" s="10"/>
      <c r="AKW190" s="10"/>
      <c r="AKX190" s="10"/>
      <c r="AKY190" s="10"/>
      <c r="AKZ190" s="10"/>
      <c r="ALA190" s="10"/>
      <c r="ALB190" s="10"/>
      <c r="ALC190" s="10"/>
      <c r="ALD190" s="10"/>
      <c r="ALE190" s="10"/>
      <c r="ALF190" s="10"/>
      <c r="ALG190" s="10"/>
      <c r="ALH190" s="10"/>
      <c r="ALI190" s="10"/>
      <c r="ALJ190" s="10"/>
      <c r="ALK190" s="10"/>
      <c r="ALL190" s="10"/>
      <c r="ALM190" s="10"/>
      <c r="ALN190" s="10"/>
      <c r="ALO190" s="10"/>
      <c r="ALP190" s="10"/>
      <c r="ALQ190" s="10"/>
      <c r="ALR190" s="10"/>
      <c r="ALS190" s="10"/>
      <c r="ALT190" s="10"/>
      <c r="ALU190" s="10"/>
      <c r="ALV190" s="10"/>
      <c r="ALW190" s="10"/>
      <c r="ALX190" s="10"/>
      <c r="ALY190" s="10"/>
      <c r="ALZ190" s="10"/>
      <c r="AMA190" s="10"/>
      <c r="AMB190" s="10"/>
      <c r="AMC190" s="10"/>
      <c r="AMD190" s="10"/>
      <c r="AME190" s="10"/>
      <c r="AMF190" s="10"/>
      <c r="AMG190" s="10"/>
      <c r="AMH190" s="10"/>
      <c r="AMI190" s="10"/>
      <c r="AMJ190" s="10"/>
    </row>
    <row r="191" s="52" customFormat="true" ht="12.75" hidden="false" customHeight="true" outlineLevel="0" collapsed="false">
      <c r="A191" s="1"/>
      <c r="B191" s="53" t="s">
        <v>389</v>
      </c>
      <c r="C191" s="53" t="s">
        <v>390</v>
      </c>
      <c r="D191" s="54" t="s">
        <v>159</v>
      </c>
      <c r="E191" s="53" t="n">
        <v>6</v>
      </c>
      <c r="F191" s="55" t="n">
        <v>58.86</v>
      </c>
      <c r="G191" s="68" t="n">
        <v>353.16</v>
      </c>
      <c r="H191" s="56"/>
      <c r="I191" s="56"/>
      <c r="J191" s="68"/>
      <c r="K191" s="68"/>
      <c r="L191" s="56"/>
      <c r="M191" s="56"/>
      <c r="N191" s="56"/>
      <c r="O191" s="56"/>
      <c r="P191" s="56"/>
      <c r="Q191" s="56"/>
      <c r="R191" s="56"/>
      <c r="S191" s="56"/>
      <c r="T191" s="56"/>
      <c r="U191" s="56"/>
      <c r="V191" s="56"/>
      <c r="W191" s="56"/>
      <c r="X191" s="56"/>
      <c r="Y191" s="56"/>
      <c r="Z191" s="56"/>
      <c r="AA191" s="56"/>
      <c r="AB191" s="56"/>
      <c r="AC191" s="57"/>
      <c r="AD191" s="56" t="n">
        <f aca="false">SUM(H191,J191,L191,N191,P191,R191,T191,V191,X191,Z191,AB191)</f>
        <v>0</v>
      </c>
      <c r="AE191" s="57" t="n">
        <f aca="false">SUM(I191,K191,M191,O191,Q191,S191,U191,W191,Y191,AA191,AC191)</f>
        <v>0</v>
      </c>
      <c r="AHZ191" s="10"/>
      <c r="AIA191" s="10"/>
      <c r="AIB191" s="10"/>
      <c r="AIC191" s="10"/>
      <c r="AID191" s="10"/>
      <c r="AIE191" s="10"/>
      <c r="AIF191" s="10"/>
      <c r="AIG191" s="10"/>
      <c r="AIH191" s="10"/>
      <c r="AII191" s="10"/>
      <c r="AIJ191" s="10"/>
      <c r="AIK191" s="10"/>
      <c r="AIL191" s="10"/>
      <c r="AIM191" s="10"/>
      <c r="AIN191" s="10"/>
      <c r="AIO191" s="10"/>
      <c r="AIP191" s="10"/>
      <c r="AIQ191" s="10"/>
      <c r="AIR191" s="10"/>
      <c r="AIS191" s="10"/>
      <c r="AIT191" s="10"/>
      <c r="AIU191" s="10"/>
      <c r="AIV191" s="10"/>
      <c r="AIW191" s="10"/>
      <c r="AIX191" s="10"/>
      <c r="AIY191" s="10"/>
      <c r="AIZ191" s="10"/>
      <c r="AJA191" s="10"/>
      <c r="AJB191" s="10"/>
      <c r="AJC191" s="10"/>
      <c r="AJD191" s="10"/>
      <c r="AJE191" s="10"/>
      <c r="AJF191" s="10"/>
      <c r="AJG191" s="10"/>
      <c r="AJH191" s="10"/>
      <c r="AJI191" s="10"/>
      <c r="AJJ191" s="10"/>
      <c r="AJK191" s="10"/>
      <c r="AJL191" s="10"/>
      <c r="AJM191" s="10"/>
      <c r="AJN191" s="10"/>
      <c r="AJO191" s="10"/>
      <c r="AJP191" s="10"/>
      <c r="AJQ191" s="10"/>
      <c r="AJR191" s="10"/>
      <c r="AJS191" s="10"/>
      <c r="AJT191" s="10"/>
      <c r="AJU191" s="10"/>
      <c r="AJV191" s="10"/>
      <c r="AJW191" s="10"/>
      <c r="AJX191" s="10"/>
      <c r="AJY191" s="10"/>
      <c r="AJZ191" s="10"/>
      <c r="AKA191" s="10"/>
      <c r="AKB191" s="10"/>
      <c r="AKC191" s="10"/>
      <c r="AKD191" s="10"/>
      <c r="AKE191" s="10"/>
      <c r="AKF191" s="10"/>
      <c r="AKG191" s="10"/>
      <c r="AKH191" s="10"/>
      <c r="AKI191" s="10"/>
      <c r="AKJ191" s="10"/>
      <c r="AKK191" s="10"/>
      <c r="AKL191" s="10"/>
      <c r="AKM191" s="10"/>
      <c r="AKN191" s="10"/>
      <c r="AKO191" s="10"/>
      <c r="AKP191" s="10"/>
      <c r="AKQ191" s="10"/>
      <c r="AKR191" s="10"/>
      <c r="AKS191" s="10"/>
      <c r="AKT191" s="10"/>
      <c r="AKU191" s="10"/>
      <c r="AKV191" s="10"/>
      <c r="AKW191" s="10"/>
      <c r="AKX191" s="10"/>
      <c r="AKY191" s="10"/>
      <c r="AKZ191" s="10"/>
      <c r="ALA191" s="10"/>
      <c r="ALB191" s="10"/>
      <c r="ALC191" s="10"/>
      <c r="ALD191" s="10"/>
      <c r="ALE191" s="10"/>
      <c r="ALF191" s="10"/>
      <c r="ALG191" s="10"/>
      <c r="ALH191" s="10"/>
      <c r="ALI191" s="10"/>
      <c r="ALJ191" s="10"/>
      <c r="ALK191" s="10"/>
      <c r="ALL191" s="10"/>
      <c r="ALM191" s="10"/>
      <c r="ALN191" s="10"/>
      <c r="ALO191" s="10"/>
      <c r="ALP191" s="10"/>
      <c r="ALQ191" s="10"/>
      <c r="ALR191" s="10"/>
      <c r="ALS191" s="10"/>
      <c r="ALT191" s="10"/>
      <c r="ALU191" s="10"/>
      <c r="ALV191" s="10"/>
      <c r="ALW191" s="10"/>
      <c r="ALX191" s="10"/>
      <c r="ALY191" s="10"/>
      <c r="ALZ191" s="10"/>
      <c r="AMA191" s="10"/>
      <c r="AMB191" s="10"/>
      <c r="AMC191" s="10"/>
      <c r="AMD191" s="10"/>
      <c r="AME191" s="10"/>
      <c r="AMF191" s="10"/>
      <c r="AMG191" s="10"/>
      <c r="AMH191" s="10"/>
      <c r="AMI191" s="10"/>
      <c r="AMJ191" s="10"/>
    </row>
    <row r="192" s="52" customFormat="true" ht="12.75" hidden="false" customHeight="true" outlineLevel="0" collapsed="false">
      <c r="A192" s="1"/>
      <c r="B192" s="53" t="s">
        <v>391</v>
      </c>
      <c r="C192" s="53" t="s">
        <v>392</v>
      </c>
      <c r="D192" s="54" t="s">
        <v>159</v>
      </c>
      <c r="E192" s="53" t="n">
        <v>3</v>
      </c>
      <c r="F192" s="55" t="n">
        <v>5.13</v>
      </c>
      <c r="G192" s="68" t="n">
        <v>15.39</v>
      </c>
      <c r="H192" s="56"/>
      <c r="I192" s="56"/>
      <c r="J192" s="68"/>
      <c r="K192" s="68"/>
      <c r="L192" s="56"/>
      <c r="M192" s="56"/>
      <c r="N192" s="56"/>
      <c r="O192" s="56"/>
      <c r="P192" s="56"/>
      <c r="Q192" s="56"/>
      <c r="R192" s="56"/>
      <c r="S192" s="56"/>
      <c r="T192" s="56"/>
      <c r="U192" s="56"/>
      <c r="V192" s="56"/>
      <c r="W192" s="56"/>
      <c r="X192" s="56"/>
      <c r="Y192" s="56"/>
      <c r="Z192" s="56"/>
      <c r="AA192" s="56"/>
      <c r="AB192" s="56"/>
      <c r="AC192" s="57"/>
      <c r="AD192" s="56" t="n">
        <f aca="false">SUM(H192,J192,L192,N192,P192,R192,T192,V192,X192,Z192,AB192)</f>
        <v>0</v>
      </c>
      <c r="AE192" s="57" t="n">
        <f aca="false">SUM(I192,K192,M192,O192,Q192,S192,U192,W192,Y192,AA192,AC192)</f>
        <v>0</v>
      </c>
      <c r="AHZ192" s="10"/>
      <c r="AIA192" s="10"/>
      <c r="AIB192" s="10"/>
      <c r="AIC192" s="10"/>
      <c r="AID192" s="10"/>
      <c r="AIE192" s="10"/>
      <c r="AIF192" s="10"/>
      <c r="AIG192" s="10"/>
      <c r="AIH192" s="10"/>
      <c r="AII192" s="10"/>
      <c r="AIJ192" s="10"/>
      <c r="AIK192" s="10"/>
      <c r="AIL192" s="10"/>
      <c r="AIM192" s="10"/>
      <c r="AIN192" s="10"/>
      <c r="AIO192" s="10"/>
      <c r="AIP192" s="10"/>
      <c r="AIQ192" s="10"/>
      <c r="AIR192" s="10"/>
      <c r="AIS192" s="10"/>
      <c r="AIT192" s="10"/>
      <c r="AIU192" s="10"/>
      <c r="AIV192" s="10"/>
      <c r="AIW192" s="10"/>
      <c r="AIX192" s="10"/>
      <c r="AIY192" s="10"/>
      <c r="AIZ192" s="10"/>
      <c r="AJA192" s="10"/>
      <c r="AJB192" s="10"/>
      <c r="AJC192" s="10"/>
      <c r="AJD192" s="10"/>
      <c r="AJE192" s="10"/>
      <c r="AJF192" s="10"/>
      <c r="AJG192" s="10"/>
      <c r="AJH192" s="10"/>
      <c r="AJI192" s="10"/>
      <c r="AJJ192" s="10"/>
      <c r="AJK192" s="10"/>
      <c r="AJL192" s="10"/>
      <c r="AJM192" s="10"/>
      <c r="AJN192" s="10"/>
      <c r="AJO192" s="10"/>
      <c r="AJP192" s="10"/>
      <c r="AJQ192" s="10"/>
      <c r="AJR192" s="10"/>
      <c r="AJS192" s="10"/>
      <c r="AJT192" s="10"/>
      <c r="AJU192" s="10"/>
      <c r="AJV192" s="10"/>
      <c r="AJW192" s="10"/>
      <c r="AJX192" s="10"/>
      <c r="AJY192" s="10"/>
      <c r="AJZ192" s="10"/>
      <c r="AKA192" s="10"/>
      <c r="AKB192" s="10"/>
      <c r="AKC192" s="10"/>
      <c r="AKD192" s="10"/>
      <c r="AKE192" s="10"/>
      <c r="AKF192" s="10"/>
      <c r="AKG192" s="10"/>
      <c r="AKH192" s="10"/>
      <c r="AKI192" s="10"/>
      <c r="AKJ192" s="10"/>
      <c r="AKK192" s="10"/>
      <c r="AKL192" s="10"/>
      <c r="AKM192" s="10"/>
      <c r="AKN192" s="10"/>
      <c r="AKO192" s="10"/>
      <c r="AKP192" s="10"/>
      <c r="AKQ192" s="10"/>
      <c r="AKR192" s="10"/>
      <c r="AKS192" s="10"/>
      <c r="AKT192" s="10"/>
      <c r="AKU192" s="10"/>
      <c r="AKV192" s="10"/>
      <c r="AKW192" s="10"/>
      <c r="AKX192" s="10"/>
      <c r="AKY192" s="10"/>
      <c r="AKZ192" s="10"/>
      <c r="ALA192" s="10"/>
      <c r="ALB192" s="10"/>
      <c r="ALC192" s="10"/>
      <c r="ALD192" s="10"/>
      <c r="ALE192" s="10"/>
      <c r="ALF192" s="10"/>
      <c r="ALG192" s="10"/>
      <c r="ALH192" s="10"/>
      <c r="ALI192" s="10"/>
      <c r="ALJ192" s="10"/>
      <c r="ALK192" s="10"/>
      <c r="ALL192" s="10"/>
      <c r="ALM192" s="10"/>
      <c r="ALN192" s="10"/>
      <c r="ALO192" s="10"/>
      <c r="ALP192" s="10"/>
      <c r="ALQ192" s="10"/>
      <c r="ALR192" s="10"/>
      <c r="ALS192" s="10"/>
      <c r="ALT192" s="10"/>
      <c r="ALU192" s="10"/>
      <c r="ALV192" s="10"/>
      <c r="ALW192" s="10"/>
      <c r="ALX192" s="10"/>
      <c r="ALY192" s="10"/>
      <c r="ALZ192" s="10"/>
      <c r="AMA192" s="10"/>
      <c r="AMB192" s="10"/>
      <c r="AMC192" s="10"/>
      <c r="AMD192" s="10"/>
      <c r="AME192" s="10"/>
      <c r="AMF192" s="10"/>
      <c r="AMG192" s="10"/>
      <c r="AMH192" s="10"/>
      <c r="AMI192" s="10"/>
      <c r="AMJ192" s="10"/>
    </row>
    <row r="193" s="52" customFormat="true" ht="12.75" hidden="false" customHeight="true" outlineLevel="0" collapsed="false">
      <c r="A193" s="1"/>
      <c r="B193" s="53" t="s">
        <v>393</v>
      </c>
      <c r="C193" s="53" t="s">
        <v>394</v>
      </c>
      <c r="D193" s="54" t="s">
        <v>159</v>
      </c>
      <c r="E193" s="53" t="n">
        <v>2</v>
      </c>
      <c r="F193" s="55" t="n">
        <v>44.59</v>
      </c>
      <c r="G193" s="68" t="n">
        <v>89.18</v>
      </c>
      <c r="H193" s="56"/>
      <c r="I193" s="56"/>
      <c r="J193" s="68"/>
      <c r="K193" s="68"/>
      <c r="L193" s="56"/>
      <c r="M193" s="56"/>
      <c r="N193" s="56"/>
      <c r="O193" s="56"/>
      <c r="P193" s="56"/>
      <c r="Q193" s="56"/>
      <c r="R193" s="56"/>
      <c r="S193" s="56"/>
      <c r="T193" s="56"/>
      <c r="U193" s="56"/>
      <c r="V193" s="56"/>
      <c r="W193" s="56"/>
      <c r="X193" s="56"/>
      <c r="Y193" s="56"/>
      <c r="Z193" s="56"/>
      <c r="AA193" s="56"/>
      <c r="AB193" s="56"/>
      <c r="AC193" s="57"/>
      <c r="AD193" s="56" t="n">
        <f aca="false">SUM(H193,J193,L193,N193,P193,R193,T193,V193,X193,Z193,AB193)</f>
        <v>0</v>
      </c>
      <c r="AE193" s="57" t="n">
        <f aca="false">SUM(I193,K193,M193,O193,Q193,S193,U193,W193,Y193,AA193,AC193)</f>
        <v>0</v>
      </c>
      <c r="AHZ193" s="10"/>
      <c r="AIA193" s="10"/>
      <c r="AIB193" s="10"/>
      <c r="AIC193" s="10"/>
      <c r="AID193" s="10"/>
      <c r="AIE193" s="10"/>
      <c r="AIF193" s="10"/>
      <c r="AIG193" s="10"/>
      <c r="AIH193" s="10"/>
      <c r="AII193" s="10"/>
      <c r="AIJ193" s="10"/>
      <c r="AIK193" s="10"/>
      <c r="AIL193" s="10"/>
      <c r="AIM193" s="10"/>
      <c r="AIN193" s="10"/>
      <c r="AIO193" s="10"/>
      <c r="AIP193" s="10"/>
      <c r="AIQ193" s="10"/>
      <c r="AIR193" s="10"/>
      <c r="AIS193" s="10"/>
      <c r="AIT193" s="10"/>
      <c r="AIU193" s="10"/>
      <c r="AIV193" s="10"/>
      <c r="AIW193" s="10"/>
      <c r="AIX193" s="10"/>
      <c r="AIY193" s="10"/>
      <c r="AIZ193" s="10"/>
      <c r="AJA193" s="10"/>
      <c r="AJB193" s="10"/>
      <c r="AJC193" s="10"/>
      <c r="AJD193" s="10"/>
      <c r="AJE193" s="10"/>
      <c r="AJF193" s="10"/>
      <c r="AJG193" s="10"/>
      <c r="AJH193" s="10"/>
      <c r="AJI193" s="10"/>
      <c r="AJJ193" s="10"/>
      <c r="AJK193" s="10"/>
      <c r="AJL193" s="10"/>
      <c r="AJM193" s="10"/>
      <c r="AJN193" s="10"/>
      <c r="AJO193" s="10"/>
      <c r="AJP193" s="10"/>
      <c r="AJQ193" s="10"/>
      <c r="AJR193" s="10"/>
      <c r="AJS193" s="10"/>
      <c r="AJT193" s="10"/>
      <c r="AJU193" s="10"/>
      <c r="AJV193" s="10"/>
      <c r="AJW193" s="10"/>
      <c r="AJX193" s="10"/>
      <c r="AJY193" s="10"/>
      <c r="AJZ193" s="10"/>
      <c r="AKA193" s="10"/>
      <c r="AKB193" s="10"/>
      <c r="AKC193" s="10"/>
      <c r="AKD193" s="10"/>
      <c r="AKE193" s="10"/>
      <c r="AKF193" s="10"/>
      <c r="AKG193" s="10"/>
      <c r="AKH193" s="10"/>
      <c r="AKI193" s="10"/>
      <c r="AKJ193" s="10"/>
      <c r="AKK193" s="10"/>
      <c r="AKL193" s="10"/>
      <c r="AKM193" s="10"/>
      <c r="AKN193" s="10"/>
      <c r="AKO193" s="10"/>
      <c r="AKP193" s="10"/>
      <c r="AKQ193" s="10"/>
      <c r="AKR193" s="10"/>
      <c r="AKS193" s="10"/>
      <c r="AKT193" s="10"/>
      <c r="AKU193" s="10"/>
      <c r="AKV193" s="10"/>
      <c r="AKW193" s="10"/>
      <c r="AKX193" s="10"/>
      <c r="AKY193" s="10"/>
      <c r="AKZ193" s="10"/>
      <c r="ALA193" s="10"/>
      <c r="ALB193" s="10"/>
      <c r="ALC193" s="10"/>
      <c r="ALD193" s="10"/>
      <c r="ALE193" s="10"/>
      <c r="ALF193" s="10"/>
      <c r="ALG193" s="10"/>
      <c r="ALH193" s="10"/>
      <c r="ALI193" s="10"/>
      <c r="ALJ193" s="10"/>
      <c r="ALK193" s="10"/>
      <c r="ALL193" s="10"/>
      <c r="ALM193" s="10"/>
      <c r="ALN193" s="10"/>
      <c r="ALO193" s="10"/>
      <c r="ALP193" s="10"/>
      <c r="ALQ193" s="10"/>
      <c r="ALR193" s="10"/>
      <c r="ALS193" s="10"/>
      <c r="ALT193" s="10"/>
      <c r="ALU193" s="10"/>
      <c r="ALV193" s="10"/>
      <c r="ALW193" s="10"/>
      <c r="ALX193" s="10"/>
      <c r="ALY193" s="10"/>
      <c r="ALZ193" s="10"/>
      <c r="AMA193" s="10"/>
      <c r="AMB193" s="10"/>
      <c r="AMC193" s="10"/>
      <c r="AMD193" s="10"/>
      <c r="AME193" s="10"/>
      <c r="AMF193" s="10"/>
      <c r="AMG193" s="10"/>
      <c r="AMH193" s="10"/>
      <c r="AMI193" s="10"/>
      <c r="AMJ193" s="10"/>
    </row>
    <row r="194" s="52" customFormat="true" ht="12.75" hidden="false" customHeight="true" outlineLevel="0" collapsed="false">
      <c r="A194" s="1"/>
      <c r="B194" s="53" t="s">
        <v>395</v>
      </c>
      <c r="C194" s="53" t="s">
        <v>396</v>
      </c>
      <c r="D194" s="54" t="s">
        <v>159</v>
      </c>
      <c r="E194" s="53" t="n">
        <v>3</v>
      </c>
      <c r="F194" s="55" t="n">
        <v>145.91</v>
      </c>
      <c r="G194" s="68" t="n">
        <v>437.73</v>
      </c>
      <c r="H194" s="56"/>
      <c r="I194" s="56"/>
      <c r="J194" s="68"/>
      <c r="K194" s="68"/>
      <c r="L194" s="56"/>
      <c r="M194" s="56"/>
      <c r="N194" s="56"/>
      <c r="O194" s="56"/>
      <c r="P194" s="56"/>
      <c r="Q194" s="56"/>
      <c r="R194" s="56"/>
      <c r="S194" s="56"/>
      <c r="T194" s="56"/>
      <c r="U194" s="56"/>
      <c r="V194" s="56"/>
      <c r="W194" s="56"/>
      <c r="X194" s="56"/>
      <c r="Y194" s="56"/>
      <c r="Z194" s="56"/>
      <c r="AA194" s="56"/>
      <c r="AB194" s="56"/>
      <c r="AC194" s="57"/>
      <c r="AD194" s="56" t="n">
        <f aca="false">SUM(H194,J194,L194,N194,P194,R194,T194,V194,X194,Z194,AB194)</f>
        <v>0</v>
      </c>
      <c r="AE194" s="57" t="n">
        <f aca="false">SUM(I194,K194,M194,O194,Q194,S194,U194,W194,Y194,AA194,AC194)</f>
        <v>0</v>
      </c>
      <c r="AHZ194" s="10"/>
      <c r="AIA194" s="10"/>
      <c r="AIB194" s="10"/>
      <c r="AIC194" s="10"/>
      <c r="AID194" s="10"/>
      <c r="AIE194" s="10"/>
      <c r="AIF194" s="10"/>
      <c r="AIG194" s="10"/>
      <c r="AIH194" s="10"/>
      <c r="AII194" s="10"/>
      <c r="AIJ194" s="10"/>
      <c r="AIK194" s="10"/>
      <c r="AIL194" s="10"/>
      <c r="AIM194" s="10"/>
      <c r="AIN194" s="10"/>
      <c r="AIO194" s="10"/>
      <c r="AIP194" s="10"/>
      <c r="AIQ194" s="10"/>
      <c r="AIR194" s="10"/>
      <c r="AIS194" s="10"/>
      <c r="AIT194" s="10"/>
      <c r="AIU194" s="10"/>
      <c r="AIV194" s="10"/>
      <c r="AIW194" s="10"/>
      <c r="AIX194" s="10"/>
      <c r="AIY194" s="10"/>
      <c r="AIZ194" s="10"/>
      <c r="AJA194" s="10"/>
      <c r="AJB194" s="10"/>
      <c r="AJC194" s="10"/>
      <c r="AJD194" s="10"/>
      <c r="AJE194" s="10"/>
      <c r="AJF194" s="10"/>
      <c r="AJG194" s="10"/>
      <c r="AJH194" s="10"/>
      <c r="AJI194" s="10"/>
      <c r="AJJ194" s="10"/>
      <c r="AJK194" s="10"/>
      <c r="AJL194" s="10"/>
      <c r="AJM194" s="10"/>
      <c r="AJN194" s="10"/>
      <c r="AJO194" s="10"/>
      <c r="AJP194" s="10"/>
      <c r="AJQ194" s="10"/>
      <c r="AJR194" s="10"/>
      <c r="AJS194" s="10"/>
      <c r="AJT194" s="10"/>
      <c r="AJU194" s="10"/>
      <c r="AJV194" s="10"/>
      <c r="AJW194" s="10"/>
      <c r="AJX194" s="10"/>
      <c r="AJY194" s="10"/>
      <c r="AJZ194" s="10"/>
      <c r="AKA194" s="10"/>
      <c r="AKB194" s="10"/>
      <c r="AKC194" s="10"/>
      <c r="AKD194" s="10"/>
      <c r="AKE194" s="10"/>
      <c r="AKF194" s="10"/>
      <c r="AKG194" s="10"/>
      <c r="AKH194" s="10"/>
      <c r="AKI194" s="10"/>
      <c r="AKJ194" s="10"/>
      <c r="AKK194" s="10"/>
      <c r="AKL194" s="10"/>
      <c r="AKM194" s="10"/>
      <c r="AKN194" s="10"/>
      <c r="AKO194" s="10"/>
      <c r="AKP194" s="10"/>
      <c r="AKQ194" s="10"/>
      <c r="AKR194" s="10"/>
      <c r="AKS194" s="10"/>
      <c r="AKT194" s="10"/>
      <c r="AKU194" s="10"/>
      <c r="AKV194" s="10"/>
      <c r="AKW194" s="10"/>
      <c r="AKX194" s="10"/>
      <c r="AKY194" s="10"/>
      <c r="AKZ194" s="10"/>
      <c r="ALA194" s="10"/>
      <c r="ALB194" s="10"/>
      <c r="ALC194" s="10"/>
      <c r="ALD194" s="10"/>
      <c r="ALE194" s="10"/>
      <c r="ALF194" s="10"/>
      <c r="ALG194" s="10"/>
      <c r="ALH194" s="10"/>
      <c r="ALI194" s="10"/>
      <c r="ALJ194" s="10"/>
      <c r="ALK194" s="10"/>
      <c r="ALL194" s="10"/>
      <c r="ALM194" s="10"/>
      <c r="ALN194" s="10"/>
      <c r="ALO194" s="10"/>
      <c r="ALP194" s="10"/>
      <c r="ALQ194" s="10"/>
      <c r="ALR194" s="10"/>
      <c r="ALS194" s="10"/>
      <c r="ALT194" s="10"/>
      <c r="ALU194" s="10"/>
      <c r="ALV194" s="10"/>
      <c r="ALW194" s="10"/>
      <c r="ALX194" s="10"/>
      <c r="ALY194" s="10"/>
      <c r="ALZ194" s="10"/>
      <c r="AMA194" s="10"/>
      <c r="AMB194" s="10"/>
      <c r="AMC194" s="10"/>
      <c r="AMD194" s="10"/>
      <c r="AME194" s="10"/>
      <c r="AMF194" s="10"/>
      <c r="AMG194" s="10"/>
      <c r="AMH194" s="10"/>
      <c r="AMI194" s="10"/>
      <c r="AMJ194" s="10"/>
    </row>
    <row r="195" s="52" customFormat="true" ht="12.75" hidden="false" customHeight="true" outlineLevel="0" collapsed="false">
      <c r="A195" s="1"/>
      <c r="B195" s="53" t="s">
        <v>397</v>
      </c>
      <c r="C195" s="53" t="s">
        <v>398</v>
      </c>
      <c r="D195" s="54" t="s">
        <v>159</v>
      </c>
      <c r="E195" s="53" t="n">
        <v>3</v>
      </c>
      <c r="F195" s="55" t="n">
        <v>2656.68</v>
      </c>
      <c r="G195" s="68" t="n">
        <v>7970.04</v>
      </c>
      <c r="H195" s="56"/>
      <c r="I195" s="56"/>
      <c r="J195" s="68"/>
      <c r="K195" s="68"/>
      <c r="L195" s="56"/>
      <c r="M195" s="56"/>
      <c r="N195" s="56"/>
      <c r="O195" s="56"/>
      <c r="P195" s="56"/>
      <c r="Q195" s="56"/>
      <c r="R195" s="56"/>
      <c r="S195" s="56"/>
      <c r="T195" s="56"/>
      <c r="U195" s="56"/>
      <c r="V195" s="56"/>
      <c r="W195" s="56"/>
      <c r="X195" s="56"/>
      <c r="Y195" s="56"/>
      <c r="Z195" s="56"/>
      <c r="AA195" s="56"/>
      <c r="AB195" s="56"/>
      <c r="AC195" s="57"/>
      <c r="AD195" s="56" t="n">
        <f aca="false">SUM(H195,J195,L195,N195,P195,R195,T195,V195,X195,Z195,AB195)</f>
        <v>0</v>
      </c>
      <c r="AE195" s="57" t="n">
        <f aca="false">SUM(I195,K195,M195,O195,Q195,S195,U195,W195,Y195,AA195,AC195)</f>
        <v>0</v>
      </c>
      <c r="AHZ195" s="10"/>
      <c r="AIA195" s="10"/>
      <c r="AIB195" s="10"/>
      <c r="AIC195" s="10"/>
      <c r="AID195" s="10"/>
      <c r="AIE195" s="10"/>
      <c r="AIF195" s="10"/>
      <c r="AIG195" s="10"/>
      <c r="AIH195" s="10"/>
      <c r="AII195" s="10"/>
      <c r="AIJ195" s="10"/>
      <c r="AIK195" s="10"/>
      <c r="AIL195" s="10"/>
      <c r="AIM195" s="10"/>
      <c r="AIN195" s="10"/>
      <c r="AIO195" s="10"/>
      <c r="AIP195" s="10"/>
      <c r="AIQ195" s="10"/>
      <c r="AIR195" s="10"/>
      <c r="AIS195" s="10"/>
      <c r="AIT195" s="10"/>
      <c r="AIU195" s="10"/>
      <c r="AIV195" s="10"/>
      <c r="AIW195" s="10"/>
      <c r="AIX195" s="10"/>
      <c r="AIY195" s="10"/>
      <c r="AIZ195" s="10"/>
      <c r="AJA195" s="10"/>
      <c r="AJB195" s="10"/>
      <c r="AJC195" s="10"/>
      <c r="AJD195" s="10"/>
      <c r="AJE195" s="10"/>
      <c r="AJF195" s="10"/>
      <c r="AJG195" s="10"/>
      <c r="AJH195" s="10"/>
      <c r="AJI195" s="10"/>
      <c r="AJJ195" s="10"/>
      <c r="AJK195" s="10"/>
      <c r="AJL195" s="10"/>
      <c r="AJM195" s="10"/>
      <c r="AJN195" s="10"/>
      <c r="AJO195" s="10"/>
      <c r="AJP195" s="10"/>
      <c r="AJQ195" s="10"/>
      <c r="AJR195" s="10"/>
      <c r="AJS195" s="10"/>
      <c r="AJT195" s="10"/>
      <c r="AJU195" s="10"/>
      <c r="AJV195" s="10"/>
      <c r="AJW195" s="10"/>
      <c r="AJX195" s="10"/>
      <c r="AJY195" s="10"/>
      <c r="AJZ195" s="10"/>
      <c r="AKA195" s="10"/>
      <c r="AKB195" s="10"/>
      <c r="AKC195" s="10"/>
      <c r="AKD195" s="10"/>
      <c r="AKE195" s="10"/>
      <c r="AKF195" s="10"/>
      <c r="AKG195" s="10"/>
      <c r="AKH195" s="10"/>
      <c r="AKI195" s="10"/>
      <c r="AKJ195" s="10"/>
      <c r="AKK195" s="10"/>
      <c r="AKL195" s="10"/>
      <c r="AKM195" s="10"/>
      <c r="AKN195" s="10"/>
      <c r="AKO195" s="10"/>
      <c r="AKP195" s="10"/>
      <c r="AKQ195" s="10"/>
      <c r="AKR195" s="10"/>
      <c r="AKS195" s="10"/>
      <c r="AKT195" s="10"/>
      <c r="AKU195" s="10"/>
      <c r="AKV195" s="10"/>
      <c r="AKW195" s="10"/>
      <c r="AKX195" s="10"/>
      <c r="AKY195" s="10"/>
      <c r="AKZ195" s="10"/>
      <c r="ALA195" s="10"/>
      <c r="ALB195" s="10"/>
      <c r="ALC195" s="10"/>
      <c r="ALD195" s="10"/>
      <c r="ALE195" s="10"/>
      <c r="ALF195" s="10"/>
      <c r="ALG195" s="10"/>
      <c r="ALH195" s="10"/>
      <c r="ALI195" s="10"/>
      <c r="ALJ195" s="10"/>
      <c r="ALK195" s="10"/>
      <c r="ALL195" s="10"/>
      <c r="ALM195" s="10"/>
      <c r="ALN195" s="10"/>
      <c r="ALO195" s="10"/>
      <c r="ALP195" s="10"/>
      <c r="ALQ195" s="10"/>
      <c r="ALR195" s="10"/>
      <c r="ALS195" s="10"/>
      <c r="ALT195" s="10"/>
      <c r="ALU195" s="10"/>
      <c r="ALV195" s="10"/>
      <c r="ALW195" s="10"/>
      <c r="ALX195" s="10"/>
      <c r="ALY195" s="10"/>
      <c r="ALZ195" s="10"/>
      <c r="AMA195" s="10"/>
      <c r="AMB195" s="10"/>
      <c r="AMC195" s="10"/>
      <c r="AMD195" s="10"/>
      <c r="AME195" s="10"/>
      <c r="AMF195" s="10"/>
      <c r="AMG195" s="10"/>
      <c r="AMH195" s="10"/>
      <c r="AMI195" s="10"/>
      <c r="AMJ195" s="10"/>
    </row>
    <row r="196" s="52" customFormat="true" ht="12.75" hidden="false" customHeight="true" outlineLevel="0" collapsed="false">
      <c r="A196" s="1"/>
      <c r="B196" s="53" t="s">
        <v>399</v>
      </c>
      <c r="C196" s="53" t="s">
        <v>300</v>
      </c>
      <c r="D196" s="54" t="s">
        <v>48</v>
      </c>
      <c r="E196" s="53" t="n">
        <v>0.27</v>
      </c>
      <c r="F196" s="55" t="n">
        <v>2632.35</v>
      </c>
      <c r="G196" s="68" t="n">
        <v>710.7345</v>
      </c>
      <c r="H196" s="56"/>
      <c r="I196" s="56"/>
      <c r="J196" s="68"/>
      <c r="K196" s="68"/>
      <c r="L196" s="56"/>
      <c r="M196" s="56"/>
      <c r="N196" s="56"/>
      <c r="O196" s="56"/>
      <c r="P196" s="56"/>
      <c r="Q196" s="56"/>
      <c r="R196" s="56"/>
      <c r="S196" s="56"/>
      <c r="T196" s="56"/>
      <c r="U196" s="56"/>
      <c r="V196" s="56"/>
      <c r="W196" s="56"/>
      <c r="X196" s="56"/>
      <c r="Y196" s="56"/>
      <c r="Z196" s="56"/>
      <c r="AA196" s="56"/>
      <c r="AB196" s="56"/>
      <c r="AC196" s="57"/>
      <c r="AD196" s="56" t="n">
        <f aca="false">SUM(H196,J196,L196,N196,P196,R196,T196,V196,X196,Z196,AB196)</f>
        <v>0</v>
      </c>
      <c r="AE196" s="57" t="n">
        <f aca="false">SUM(I196,K196,M196,O196,Q196,S196,U196,W196,Y196,AA196,AC196)</f>
        <v>0</v>
      </c>
      <c r="AHZ196" s="10"/>
      <c r="AIA196" s="10"/>
      <c r="AIB196" s="10"/>
      <c r="AIC196" s="10"/>
      <c r="AID196" s="10"/>
      <c r="AIE196" s="10"/>
      <c r="AIF196" s="10"/>
      <c r="AIG196" s="10"/>
      <c r="AIH196" s="10"/>
      <c r="AII196" s="10"/>
      <c r="AIJ196" s="10"/>
      <c r="AIK196" s="10"/>
      <c r="AIL196" s="10"/>
      <c r="AIM196" s="10"/>
      <c r="AIN196" s="10"/>
      <c r="AIO196" s="10"/>
      <c r="AIP196" s="10"/>
      <c r="AIQ196" s="10"/>
      <c r="AIR196" s="10"/>
      <c r="AIS196" s="10"/>
      <c r="AIT196" s="10"/>
      <c r="AIU196" s="10"/>
      <c r="AIV196" s="10"/>
      <c r="AIW196" s="10"/>
      <c r="AIX196" s="10"/>
      <c r="AIY196" s="10"/>
      <c r="AIZ196" s="10"/>
      <c r="AJA196" s="10"/>
      <c r="AJB196" s="10"/>
      <c r="AJC196" s="10"/>
      <c r="AJD196" s="10"/>
      <c r="AJE196" s="10"/>
      <c r="AJF196" s="10"/>
      <c r="AJG196" s="10"/>
      <c r="AJH196" s="10"/>
      <c r="AJI196" s="10"/>
      <c r="AJJ196" s="10"/>
      <c r="AJK196" s="10"/>
      <c r="AJL196" s="10"/>
      <c r="AJM196" s="10"/>
      <c r="AJN196" s="10"/>
      <c r="AJO196" s="10"/>
      <c r="AJP196" s="10"/>
      <c r="AJQ196" s="10"/>
      <c r="AJR196" s="10"/>
      <c r="AJS196" s="10"/>
      <c r="AJT196" s="10"/>
      <c r="AJU196" s="10"/>
      <c r="AJV196" s="10"/>
      <c r="AJW196" s="10"/>
      <c r="AJX196" s="10"/>
      <c r="AJY196" s="10"/>
      <c r="AJZ196" s="10"/>
      <c r="AKA196" s="10"/>
      <c r="AKB196" s="10"/>
      <c r="AKC196" s="10"/>
      <c r="AKD196" s="10"/>
      <c r="AKE196" s="10"/>
      <c r="AKF196" s="10"/>
      <c r="AKG196" s="10"/>
      <c r="AKH196" s="10"/>
      <c r="AKI196" s="10"/>
      <c r="AKJ196" s="10"/>
      <c r="AKK196" s="10"/>
      <c r="AKL196" s="10"/>
      <c r="AKM196" s="10"/>
      <c r="AKN196" s="10"/>
      <c r="AKO196" s="10"/>
      <c r="AKP196" s="10"/>
      <c r="AKQ196" s="10"/>
      <c r="AKR196" s="10"/>
      <c r="AKS196" s="10"/>
      <c r="AKT196" s="10"/>
      <c r="AKU196" s="10"/>
      <c r="AKV196" s="10"/>
      <c r="AKW196" s="10"/>
      <c r="AKX196" s="10"/>
      <c r="AKY196" s="10"/>
      <c r="AKZ196" s="10"/>
      <c r="ALA196" s="10"/>
      <c r="ALB196" s="10"/>
      <c r="ALC196" s="10"/>
      <c r="ALD196" s="10"/>
      <c r="ALE196" s="10"/>
      <c r="ALF196" s="10"/>
      <c r="ALG196" s="10"/>
      <c r="ALH196" s="10"/>
      <c r="ALI196" s="10"/>
      <c r="ALJ196" s="10"/>
      <c r="ALK196" s="10"/>
      <c r="ALL196" s="10"/>
      <c r="ALM196" s="10"/>
      <c r="ALN196" s="10"/>
      <c r="ALO196" s="10"/>
      <c r="ALP196" s="10"/>
      <c r="ALQ196" s="10"/>
      <c r="ALR196" s="10"/>
      <c r="ALS196" s="10"/>
      <c r="ALT196" s="10"/>
      <c r="ALU196" s="10"/>
      <c r="ALV196" s="10"/>
      <c r="ALW196" s="10"/>
      <c r="ALX196" s="10"/>
      <c r="ALY196" s="10"/>
      <c r="ALZ196" s="10"/>
      <c r="AMA196" s="10"/>
      <c r="AMB196" s="10"/>
      <c r="AMC196" s="10"/>
      <c r="AMD196" s="10"/>
      <c r="AME196" s="10"/>
      <c r="AMF196" s="10"/>
      <c r="AMG196" s="10"/>
      <c r="AMH196" s="10"/>
      <c r="AMI196" s="10"/>
      <c r="AMJ196" s="10"/>
    </row>
    <row r="197" s="52" customFormat="true" ht="12.75" hidden="false" customHeight="true" outlineLevel="0" collapsed="false">
      <c r="A197" s="1"/>
      <c r="B197" s="58" t="s">
        <v>73</v>
      </c>
      <c r="C197" s="58"/>
      <c r="D197" s="59"/>
      <c r="E197" s="58"/>
      <c r="F197" s="60"/>
      <c r="G197" s="64" t="n">
        <f aca="false">SUM(G184:G196)</f>
        <v>42409.3915</v>
      </c>
      <c r="H197" s="61"/>
      <c r="I197" s="62" t="n">
        <f aca="false">SUM(I184:I196)</f>
        <v>0</v>
      </c>
      <c r="J197" s="64"/>
      <c r="K197" s="60" t="n">
        <f aca="false">SUM(K184:K196)</f>
        <v>0</v>
      </c>
      <c r="L197" s="61"/>
      <c r="M197" s="62" t="n">
        <f aca="false">SUM(M184:M196)</f>
        <v>0</v>
      </c>
      <c r="N197" s="61"/>
      <c r="O197" s="62" t="n">
        <f aca="false">SUM(O184:O196)</f>
        <v>0</v>
      </c>
      <c r="P197" s="61"/>
      <c r="Q197" s="62" t="n">
        <f aca="false">SUM(Q184:Q196)</f>
        <v>0</v>
      </c>
      <c r="R197" s="61"/>
      <c r="S197" s="62" t="n">
        <f aca="false">SUM(S184:S196)</f>
        <v>0</v>
      </c>
      <c r="T197" s="61"/>
      <c r="U197" s="62" t="n">
        <f aca="false">SUM(U184:U196)</f>
        <v>0</v>
      </c>
      <c r="V197" s="61"/>
      <c r="W197" s="62" t="n">
        <f aca="false">SUM(W184:W196)</f>
        <v>0</v>
      </c>
      <c r="X197" s="61"/>
      <c r="Y197" s="62" t="n">
        <f aca="false">SUM(Y184:Y196)</f>
        <v>0</v>
      </c>
      <c r="Z197" s="61"/>
      <c r="AA197" s="62" t="n">
        <f aca="false">SUM(AA184:AA196)</f>
        <v>0</v>
      </c>
      <c r="AB197" s="61"/>
      <c r="AC197" s="62" t="n">
        <f aca="false">SUM(AC184:AC196)</f>
        <v>0</v>
      </c>
      <c r="AD197" s="61"/>
      <c r="AE197" s="62" t="n">
        <f aca="false">SUM(AE184:AE196)</f>
        <v>0</v>
      </c>
      <c r="AHZ197" s="10"/>
      <c r="AIA197" s="10"/>
      <c r="AIB197" s="10"/>
      <c r="AIC197" s="10"/>
      <c r="AID197" s="10"/>
      <c r="AIE197" s="10"/>
      <c r="AIF197" s="10"/>
      <c r="AIG197" s="10"/>
      <c r="AIH197" s="10"/>
      <c r="AII197" s="10"/>
      <c r="AIJ197" s="10"/>
      <c r="AIK197" s="10"/>
      <c r="AIL197" s="10"/>
      <c r="AIM197" s="10"/>
      <c r="AIN197" s="10"/>
      <c r="AIO197" s="10"/>
      <c r="AIP197" s="10"/>
      <c r="AIQ197" s="10"/>
      <c r="AIR197" s="10"/>
      <c r="AIS197" s="10"/>
      <c r="AIT197" s="10"/>
      <c r="AIU197" s="10"/>
      <c r="AIV197" s="10"/>
      <c r="AIW197" s="10"/>
      <c r="AIX197" s="10"/>
      <c r="AIY197" s="10"/>
      <c r="AIZ197" s="10"/>
      <c r="AJA197" s="10"/>
      <c r="AJB197" s="10"/>
      <c r="AJC197" s="10"/>
      <c r="AJD197" s="10"/>
      <c r="AJE197" s="10"/>
      <c r="AJF197" s="10"/>
      <c r="AJG197" s="10"/>
      <c r="AJH197" s="10"/>
      <c r="AJI197" s="10"/>
      <c r="AJJ197" s="10"/>
      <c r="AJK197" s="10"/>
      <c r="AJL197" s="10"/>
      <c r="AJM197" s="10"/>
      <c r="AJN197" s="10"/>
      <c r="AJO197" s="10"/>
      <c r="AJP197" s="10"/>
      <c r="AJQ197" s="10"/>
      <c r="AJR197" s="10"/>
      <c r="AJS197" s="10"/>
      <c r="AJT197" s="10"/>
      <c r="AJU197" s="10"/>
      <c r="AJV197" s="10"/>
      <c r="AJW197" s="10"/>
      <c r="AJX197" s="10"/>
      <c r="AJY197" s="10"/>
      <c r="AJZ197" s="10"/>
      <c r="AKA197" s="10"/>
      <c r="AKB197" s="10"/>
      <c r="AKC197" s="10"/>
      <c r="AKD197" s="10"/>
      <c r="AKE197" s="10"/>
      <c r="AKF197" s="10"/>
      <c r="AKG197" s="10"/>
      <c r="AKH197" s="10"/>
      <c r="AKI197" s="10"/>
      <c r="AKJ197" s="10"/>
      <c r="AKK197" s="10"/>
      <c r="AKL197" s="10"/>
      <c r="AKM197" s="10"/>
      <c r="AKN197" s="10"/>
      <c r="AKO197" s="10"/>
      <c r="AKP197" s="10"/>
      <c r="AKQ197" s="10"/>
      <c r="AKR197" s="10"/>
      <c r="AKS197" s="10"/>
      <c r="AKT197" s="10"/>
      <c r="AKU197" s="10"/>
      <c r="AKV197" s="10"/>
      <c r="AKW197" s="10"/>
      <c r="AKX197" s="10"/>
      <c r="AKY197" s="10"/>
      <c r="AKZ197" s="10"/>
      <c r="ALA197" s="10"/>
      <c r="ALB197" s="10"/>
      <c r="ALC197" s="10"/>
      <c r="ALD197" s="10"/>
      <c r="ALE197" s="10"/>
      <c r="ALF197" s="10"/>
      <c r="ALG197" s="10"/>
      <c r="ALH197" s="10"/>
      <c r="ALI197" s="10"/>
      <c r="ALJ197" s="10"/>
      <c r="ALK197" s="10"/>
      <c r="ALL197" s="10"/>
      <c r="ALM197" s="10"/>
      <c r="ALN197" s="10"/>
      <c r="ALO197" s="10"/>
      <c r="ALP197" s="10"/>
      <c r="ALQ197" s="10"/>
      <c r="ALR197" s="10"/>
      <c r="ALS197" s="10"/>
      <c r="ALT197" s="10"/>
      <c r="ALU197" s="10"/>
      <c r="ALV197" s="10"/>
      <c r="ALW197" s="10"/>
      <c r="ALX197" s="10"/>
      <c r="ALY197" s="10"/>
      <c r="ALZ197" s="10"/>
      <c r="AMA197" s="10"/>
      <c r="AMB197" s="10"/>
      <c r="AMC197" s="10"/>
      <c r="AMD197" s="10"/>
      <c r="AME197" s="10"/>
      <c r="AMF197" s="10"/>
      <c r="AMG197" s="10"/>
      <c r="AMH197" s="10"/>
      <c r="AMI197" s="10"/>
      <c r="AMJ197" s="10"/>
    </row>
    <row r="198" s="52" customFormat="true" ht="12.75" hidden="false" customHeight="true" outlineLevel="0" collapsed="false">
      <c r="A198" s="1"/>
      <c r="B198" s="45" t="s">
        <v>400</v>
      </c>
      <c r="C198" s="46" t="s">
        <v>401</v>
      </c>
      <c r="D198" s="47"/>
      <c r="E198" s="63"/>
      <c r="F198" s="49"/>
      <c r="G198" s="67"/>
      <c r="H198" s="50"/>
      <c r="I198" s="50"/>
      <c r="J198" s="67"/>
      <c r="K198" s="67"/>
      <c r="L198" s="50"/>
      <c r="M198" s="50"/>
      <c r="N198" s="50"/>
      <c r="O198" s="50"/>
      <c r="P198" s="50"/>
      <c r="Q198" s="50"/>
      <c r="R198" s="50"/>
      <c r="S198" s="50"/>
      <c r="T198" s="50"/>
      <c r="U198" s="50"/>
      <c r="V198" s="50"/>
      <c r="W198" s="50"/>
      <c r="X198" s="50"/>
      <c r="Y198" s="50"/>
      <c r="Z198" s="50"/>
      <c r="AA198" s="50"/>
      <c r="AB198" s="50"/>
      <c r="AC198" s="50"/>
      <c r="AD198" s="50"/>
      <c r="AE198" s="50"/>
      <c r="AHZ198" s="10"/>
      <c r="AIA198" s="10"/>
      <c r="AIB198" s="10"/>
      <c r="AIC198" s="10"/>
      <c r="AID198" s="10"/>
      <c r="AIE198" s="10"/>
      <c r="AIF198" s="10"/>
      <c r="AIG198" s="10"/>
      <c r="AIH198" s="10"/>
      <c r="AII198" s="10"/>
      <c r="AIJ198" s="10"/>
      <c r="AIK198" s="10"/>
      <c r="AIL198" s="10"/>
      <c r="AIM198" s="10"/>
      <c r="AIN198" s="10"/>
      <c r="AIO198" s="10"/>
      <c r="AIP198" s="10"/>
      <c r="AIQ198" s="10"/>
      <c r="AIR198" s="10"/>
      <c r="AIS198" s="10"/>
      <c r="AIT198" s="10"/>
      <c r="AIU198" s="10"/>
      <c r="AIV198" s="10"/>
      <c r="AIW198" s="10"/>
      <c r="AIX198" s="10"/>
      <c r="AIY198" s="10"/>
      <c r="AIZ198" s="10"/>
      <c r="AJA198" s="10"/>
      <c r="AJB198" s="10"/>
      <c r="AJC198" s="10"/>
      <c r="AJD198" s="10"/>
      <c r="AJE198" s="10"/>
      <c r="AJF198" s="10"/>
      <c r="AJG198" s="10"/>
      <c r="AJH198" s="10"/>
      <c r="AJI198" s="10"/>
      <c r="AJJ198" s="10"/>
      <c r="AJK198" s="10"/>
      <c r="AJL198" s="10"/>
      <c r="AJM198" s="10"/>
      <c r="AJN198" s="10"/>
      <c r="AJO198" s="10"/>
      <c r="AJP198" s="10"/>
      <c r="AJQ198" s="10"/>
      <c r="AJR198" s="10"/>
      <c r="AJS198" s="10"/>
      <c r="AJT198" s="10"/>
      <c r="AJU198" s="10"/>
      <c r="AJV198" s="10"/>
      <c r="AJW198" s="10"/>
      <c r="AJX198" s="10"/>
      <c r="AJY198" s="10"/>
      <c r="AJZ198" s="10"/>
      <c r="AKA198" s="10"/>
      <c r="AKB198" s="10"/>
      <c r="AKC198" s="10"/>
      <c r="AKD198" s="10"/>
      <c r="AKE198" s="10"/>
      <c r="AKF198" s="10"/>
      <c r="AKG198" s="10"/>
      <c r="AKH198" s="10"/>
      <c r="AKI198" s="10"/>
      <c r="AKJ198" s="10"/>
      <c r="AKK198" s="10"/>
      <c r="AKL198" s="10"/>
      <c r="AKM198" s="10"/>
      <c r="AKN198" s="10"/>
      <c r="AKO198" s="10"/>
      <c r="AKP198" s="10"/>
      <c r="AKQ198" s="10"/>
      <c r="AKR198" s="10"/>
      <c r="AKS198" s="10"/>
      <c r="AKT198" s="10"/>
      <c r="AKU198" s="10"/>
      <c r="AKV198" s="10"/>
      <c r="AKW198" s="10"/>
      <c r="AKX198" s="10"/>
      <c r="AKY198" s="10"/>
      <c r="AKZ198" s="10"/>
      <c r="ALA198" s="10"/>
      <c r="ALB198" s="10"/>
      <c r="ALC198" s="10"/>
      <c r="ALD198" s="10"/>
      <c r="ALE198" s="10"/>
      <c r="ALF198" s="10"/>
      <c r="ALG198" s="10"/>
      <c r="ALH198" s="10"/>
      <c r="ALI198" s="10"/>
      <c r="ALJ198" s="10"/>
      <c r="ALK198" s="10"/>
      <c r="ALL198" s="10"/>
      <c r="ALM198" s="10"/>
      <c r="ALN198" s="10"/>
      <c r="ALO198" s="10"/>
      <c r="ALP198" s="10"/>
      <c r="ALQ198" s="10"/>
      <c r="ALR198" s="10"/>
      <c r="ALS198" s="10"/>
      <c r="ALT198" s="10"/>
      <c r="ALU198" s="10"/>
      <c r="ALV198" s="10"/>
      <c r="ALW198" s="10"/>
      <c r="ALX198" s="10"/>
      <c r="ALY198" s="10"/>
      <c r="ALZ198" s="10"/>
      <c r="AMA198" s="10"/>
      <c r="AMB198" s="10"/>
      <c r="AMC198" s="10"/>
      <c r="AMD198" s="10"/>
      <c r="AME198" s="10"/>
      <c r="AMF198" s="10"/>
      <c r="AMG198" s="10"/>
      <c r="AMH198" s="10"/>
      <c r="AMI198" s="10"/>
      <c r="AMJ198" s="10"/>
    </row>
    <row r="199" s="52" customFormat="true" ht="12.75" hidden="false" customHeight="true" outlineLevel="0" collapsed="false">
      <c r="A199" s="1"/>
      <c r="B199" s="45" t="s">
        <v>402</v>
      </c>
      <c r="C199" s="46" t="s">
        <v>403</v>
      </c>
      <c r="D199" s="47"/>
      <c r="E199" s="63"/>
      <c r="F199" s="49"/>
      <c r="G199" s="67"/>
      <c r="H199" s="50"/>
      <c r="I199" s="50"/>
      <c r="J199" s="67"/>
      <c r="K199" s="67"/>
      <c r="L199" s="50"/>
      <c r="M199" s="50"/>
      <c r="N199" s="50"/>
      <c r="O199" s="50"/>
      <c r="P199" s="50"/>
      <c r="Q199" s="50"/>
      <c r="R199" s="50"/>
      <c r="S199" s="50"/>
      <c r="T199" s="50"/>
      <c r="U199" s="50"/>
      <c r="V199" s="50"/>
      <c r="W199" s="50"/>
      <c r="X199" s="50"/>
      <c r="Y199" s="50"/>
      <c r="Z199" s="50"/>
      <c r="AA199" s="50"/>
      <c r="AB199" s="50"/>
      <c r="AC199" s="50"/>
      <c r="AD199" s="50"/>
      <c r="AE199" s="50"/>
      <c r="AHZ199" s="10"/>
      <c r="AIA199" s="10"/>
      <c r="AIB199" s="10"/>
      <c r="AIC199" s="10"/>
      <c r="AID199" s="10"/>
      <c r="AIE199" s="10"/>
      <c r="AIF199" s="10"/>
      <c r="AIG199" s="10"/>
      <c r="AIH199" s="10"/>
      <c r="AII199" s="10"/>
      <c r="AIJ199" s="10"/>
      <c r="AIK199" s="10"/>
      <c r="AIL199" s="10"/>
      <c r="AIM199" s="10"/>
      <c r="AIN199" s="10"/>
      <c r="AIO199" s="10"/>
      <c r="AIP199" s="10"/>
      <c r="AIQ199" s="10"/>
      <c r="AIR199" s="10"/>
      <c r="AIS199" s="10"/>
      <c r="AIT199" s="10"/>
      <c r="AIU199" s="10"/>
      <c r="AIV199" s="10"/>
      <c r="AIW199" s="10"/>
      <c r="AIX199" s="10"/>
      <c r="AIY199" s="10"/>
      <c r="AIZ199" s="10"/>
      <c r="AJA199" s="10"/>
      <c r="AJB199" s="10"/>
      <c r="AJC199" s="10"/>
      <c r="AJD199" s="10"/>
      <c r="AJE199" s="10"/>
      <c r="AJF199" s="10"/>
      <c r="AJG199" s="10"/>
      <c r="AJH199" s="10"/>
      <c r="AJI199" s="10"/>
      <c r="AJJ199" s="10"/>
      <c r="AJK199" s="10"/>
      <c r="AJL199" s="10"/>
      <c r="AJM199" s="10"/>
      <c r="AJN199" s="10"/>
      <c r="AJO199" s="10"/>
      <c r="AJP199" s="10"/>
      <c r="AJQ199" s="10"/>
      <c r="AJR199" s="10"/>
      <c r="AJS199" s="10"/>
      <c r="AJT199" s="10"/>
      <c r="AJU199" s="10"/>
      <c r="AJV199" s="10"/>
      <c r="AJW199" s="10"/>
      <c r="AJX199" s="10"/>
      <c r="AJY199" s="10"/>
      <c r="AJZ199" s="10"/>
      <c r="AKA199" s="10"/>
      <c r="AKB199" s="10"/>
      <c r="AKC199" s="10"/>
      <c r="AKD199" s="10"/>
      <c r="AKE199" s="10"/>
      <c r="AKF199" s="10"/>
      <c r="AKG199" s="10"/>
      <c r="AKH199" s="10"/>
      <c r="AKI199" s="10"/>
      <c r="AKJ199" s="10"/>
      <c r="AKK199" s="10"/>
      <c r="AKL199" s="10"/>
      <c r="AKM199" s="10"/>
      <c r="AKN199" s="10"/>
      <c r="AKO199" s="10"/>
      <c r="AKP199" s="10"/>
      <c r="AKQ199" s="10"/>
      <c r="AKR199" s="10"/>
      <c r="AKS199" s="10"/>
      <c r="AKT199" s="10"/>
      <c r="AKU199" s="10"/>
      <c r="AKV199" s="10"/>
      <c r="AKW199" s="10"/>
      <c r="AKX199" s="10"/>
      <c r="AKY199" s="10"/>
      <c r="AKZ199" s="10"/>
      <c r="ALA199" s="10"/>
      <c r="ALB199" s="10"/>
      <c r="ALC199" s="10"/>
      <c r="ALD199" s="10"/>
      <c r="ALE199" s="10"/>
      <c r="ALF199" s="10"/>
      <c r="ALG199" s="10"/>
      <c r="ALH199" s="10"/>
      <c r="ALI199" s="10"/>
      <c r="ALJ199" s="10"/>
      <c r="ALK199" s="10"/>
      <c r="ALL199" s="10"/>
      <c r="ALM199" s="10"/>
      <c r="ALN199" s="10"/>
      <c r="ALO199" s="10"/>
      <c r="ALP199" s="10"/>
      <c r="ALQ199" s="10"/>
      <c r="ALR199" s="10"/>
      <c r="ALS199" s="10"/>
      <c r="ALT199" s="10"/>
      <c r="ALU199" s="10"/>
      <c r="ALV199" s="10"/>
      <c r="ALW199" s="10"/>
      <c r="ALX199" s="10"/>
      <c r="ALY199" s="10"/>
      <c r="ALZ199" s="10"/>
      <c r="AMA199" s="10"/>
      <c r="AMB199" s="10"/>
      <c r="AMC199" s="10"/>
      <c r="AMD199" s="10"/>
      <c r="AME199" s="10"/>
      <c r="AMF199" s="10"/>
      <c r="AMG199" s="10"/>
      <c r="AMH199" s="10"/>
      <c r="AMI199" s="10"/>
      <c r="AMJ199" s="10"/>
    </row>
    <row r="200" s="52" customFormat="true" ht="12.75" hidden="false" customHeight="true" outlineLevel="0" collapsed="false">
      <c r="A200" s="1"/>
      <c r="B200" s="53" t="s">
        <v>404</v>
      </c>
      <c r="C200" s="53" t="s">
        <v>405</v>
      </c>
      <c r="D200" s="54" t="s">
        <v>45</v>
      </c>
      <c r="E200" s="53" t="n">
        <v>13640.08</v>
      </c>
      <c r="F200" s="55" t="n">
        <v>7.8</v>
      </c>
      <c r="G200" s="68" t="n">
        <v>106392.624</v>
      </c>
      <c r="H200" s="56"/>
      <c r="J200" s="68" t="n">
        <v>5092.36</v>
      </c>
      <c r="K200" s="55"/>
      <c r="L200" s="56"/>
      <c r="N200" s="56" t="n">
        <v>4208.38</v>
      </c>
      <c r="O200" s="57"/>
      <c r="P200" s="56"/>
      <c r="R200" s="56"/>
      <c r="T200" s="56"/>
      <c r="V200" s="56"/>
      <c r="X200" s="56"/>
      <c r="Z200" s="56"/>
      <c r="AB200" s="56"/>
      <c r="AC200" s="57"/>
      <c r="AD200" s="56" t="n">
        <f aca="false">SUM(H200,J200,L200,N200,P200,R200,T200,V200,X200,Z200,AB200)</f>
        <v>9300.74</v>
      </c>
      <c r="AE200" s="57" t="n">
        <f aca="false">SUM(I200,K200,M200,O200,Q200,S200,U200,W200,Y200,AA200,AC200)</f>
        <v>0</v>
      </c>
      <c r="AHZ200" s="10"/>
      <c r="AIA200" s="10"/>
      <c r="AIB200" s="10"/>
      <c r="AIC200" s="10"/>
      <c r="AID200" s="10"/>
      <c r="AIE200" s="10"/>
      <c r="AIF200" s="10"/>
      <c r="AIG200" s="10"/>
      <c r="AIH200" s="10"/>
      <c r="AII200" s="10"/>
      <c r="AIJ200" s="10"/>
      <c r="AIK200" s="10"/>
      <c r="AIL200" s="10"/>
      <c r="AIM200" s="10"/>
      <c r="AIN200" s="10"/>
      <c r="AIO200" s="10"/>
      <c r="AIP200" s="10"/>
      <c r="AIQ200" s="10"/>
      <c r="AIR200" s="10"/>
      <c r="AIS200" s="10"/>
      <c r="AIT200" s="10"/>
      <c r="AIU200" s="10"/>
      <c r="AIV200" s="10"/>
      <c r="AIW200" s="10"/>
      <c r="AIX200" s="10"/>
      <c r="AIY200" s="10"/>
      <c r="AIZ200" s="10"/>
      <c r="AJA200" s="10"/>
      <c r="AJB200" s="10"/>
      <c r="AJC200" s="10"/>
      <c r="AJD200" s="10"/>
      <c r="AJE200" s="10"/>
      <c r="AJF200" s="10"/>
      <c r="AJG200" s="10"/>
      <c r="AJH200" s="10"/>
      <c r="AJI200" s="10"/>
      <c r="AJJ200" s="10"/>
      <c r="AJK200" s="10"/>
      <c r="AJL200" s="10"/>
      <c r="AJM200" s="10"/>
      <c r="AJN200" s="10"/>
      <c r="AJO200" s="10"/>
      <c r="AJP200" s="10"/>
      <c r="AJQ200" s="10"/>
      <c r="AJR200" s="10"/>
      <c r="AJS200" s="10"/>
      <c r="AJT200" s="10"/>
      <c r="AJU200" s="10"/>
      <c r="AJV200" s="10"/>
      <c r="AJW200" s="10"/>
      <c r="AJX200" s="10"/>
      <c r="AJY200" s="10"/>
      <c r="AJZ200" s="10"/>
      <c r="AKA200" s="10"/>
      <c r="AKB200" s="10"/>
      <c r="AKC200" s="10"/>
      <c r="AKD200" s="10"/>
      <c r="AKE200" s="10"/>
      <c r="AKF200" s="10"/>
      <c r="AKG200" s="10"/>
      <c r="AKH200" s="10"/>
      <c r="AKI200" s="10"/>
      <c r="AKJ200" s="10"/>
      <c r="AKK200" s="10"/>
      <c r="AKL200" s="10"/>
      <c r="AKM200" s="10"/>
      <c r="AKN200" s="10"/>
      <c r="AKO200" s="10"/>
      <c r="AKP200" s="10"/>
      <c r="AKQ200" s="10"/>
      <c r="AKR200" s="10"/>
      <c r="AKS200" s="10"/>
      <c r="AKT200" s="10"/>
      <c r="AKU200" s="10"/>
      <c r="AKV200" s="10"/>
      <c r="AKW200" s="10"/>
      <c r="AKX200" s="10"/>
      <c r="AKY200" s="10"/>
      <c r="AKZ200" s="10"/>
      <c r="ALA200" s="10"/>
      <c r="ALB200" s="10"/>
      <c r="ALC200" s="10"/>
      <c r="ALD200" s="10"/>
      <c r="ALE200" s="10"/>
      <c r="ALF200" s="10"/>
      <c r="ALG200" s="10"/>
      <c r="ALH200" s="10"/>
      <c r="ALI200" s="10"/>
      <c r="ALJ200" s="10"/>
      <c r="ALK200" s="10"/>
      <c r="ALL200" s="10"/>
      <c r="ALM200" s="10"/>
      <c r="ALN200" s="10"/>
      <c r="ALO200" s="10"/>
      <c r="ALP200" s="10"/>
      <c r="ALQ200" s="10"/>
      <c r="ALR200" s="10"/>
      <c r="ALS200" s="10"/>
      <c r="ALT200" s="10"/>
      <c r="ALU200" s="10"/>
      <c r="ALV200" s="10"/>
      <c r="ALW200" s="10"/>
      <c r="ALX200" s="10"/>
      <c r="ALY200" s="10"/>
      <c r="ALZ200" s="10"/>
      <c r="AMA200" s="10"/>
      <c r="AMB200" s="10"/>
      <c r="AMC200" s="10"/>
      <c r="AMD200" s="10"/>
      <c r="AME200" s="10"/>
      <c r="AMF200" s="10"/>
      <c r="AMG200" s="10"/>
      <c r="AMH200" s="10"/>
      <c r="AMI200" s="10"/>
      <c r="AMJ200" s="10"/>
    </row>
    <row r="201" s="52" customFormat="true" ht="12.75" hidden="false" customHeight="true" outlineLevel="0" collapsed="false">
      <c r="A201" s="1"/>
      <c r="B201" s="53" t="s">
        <v>406</v>
      </c>
      <c r="C201" s="53" t="s">
        <v>407</v>
      </c>
      <c r="D201" s="54" t="s">
        <v>60</v>
      </c>
      <c r="E201" s="53" t="n">
        <v>1927.73</v>
      </c>
      <c r="F201" s="55" t="n">
        <v>7.8</v>
      </c>
      <c r="G201" s="68" t="n">
        <v>15036.294</v>
      </c>
      <c r="H201" s="56"/>
      <c r="I201" s="56"/>
      <c r="J201" s="68"/>
      <c r="K201" s="68"/>
      <c r="L201" s="56" t="n">
        <v>1153.76</v>
      </c>
      <c r="M201" s="57"/>
      <c r="N201" s="56" t="n">
        <v>597.5</v>
      </c>
      <c r="O201" s="57"/>
      <c r="P201" s="56"/>
      <c r="Q201" s="56"/>
      <c r="R201" s="56"/>
      <c r="S201" s="56"/>
      <c r="T201" s="56"/>
      <c r="U201" s="56"/>
      <c r="V201" s="56"/>
      <c r="W201" s="56"/>
      <c r="X201" s="56"/>
      <c r="Y201" s="56"/>
      <c r="Z201" s="56"/>
      <c r="AA201" s="56"/>
      <c r="AB201" s="56"/>
      <c r="AC201" s="57"/>
      <c r="AD201" s="56" t="n">
        <f aca="false">SUM(H201,J201,L201,N201,P201,R201,T201,V201,X201,Z201,AB201)</f>
        <v>1751.26</v>
      </c>
      <c r="AE201" s="57" t="n">
        <f aca="false">SUM(I201,K201,M201,O201,Q201,S201,U201,W201,Y201,AA201,AC201)</f>
        <v>0</v>
      </c>
      <c r="AHZ201" s="10"/>
      <c r="AIA201" s="10"/>
      <c r="AIB201" s="10"/>
      <c r="AIC201" s="10"/>
      <c r="AID201" s="10"/>
      <c r="AIE201" s="10"/>
      <c r="AIF201" s="10"/>
      <c r="AIG201" s="10"/>
      <c r="AIH201" s="10"/>
      <c r="AII201" s="10"/>
      <c r="AIJ201" s="10"/>
      <c r="AIK201" s="10"/>
      <c r="AIL201" s="10"/>
      <c r="AIM201" s="10"/>
      <c r="AIN201" s="10"/>
      <c r="AIO201" s="10"/>
      <c r="AIP201" s="10"/>
      <c r="AIQ201" s="10"/>
      <c r="AIR201" s="10"/>
      <c r="AIS201" s="10"/>
      <c r="AIT201" s="10"/>
      <c r="AIU201" s="10"/>
      <c r="AIV201" s="10"/>
      <c r="AIW201" s="10"/>
      <c r="AIX201" s="10"/>
      <c r="AIY201" s="10"/>
      <c r="AIZ201" s="10"/>
      <c r="AJA201" s="10"/>
      <c r="AJB201" s="10"/>
      <c r="AJC201" s="10"/>
      <c r="AJD201" s="10"/>
      <c r="AJE201" s="10"/>
      <c r="AJF201" s="10"/>
      <c r="AJG201" s="10"/>
      <c r="AJH201" s="10"/>
      <c r="AJI201" s="10"/>
      <c r="AJJ201" s="10"/>
      <c r="AJK201" s="10"/>
      <c r="AJL201" s="10"/>
      <c r="AJM201" s="10"/>
      <c r="AJN201" s="10"/>
      <c r="AJO201" s="10"/>
      <c r="AJP201" s="10"/>
      <c r="AJQ201" s="10"/>
      <c r="AJR201" s="10"/>
      <c r="AJS201" s="10"/>
      <c r="AJT201" s="10"/>
      <c r="AJU201" s="10"/>
      <c r="AJV201" s="10"/>
      <c r="AJW201" s="10"/>
      <c r="AJX201" s="10"/>
      <c r="AJY201" s="10"/>
      <c r="AJZ201" s="10"/>
      <c r="AKA201" s="10"/>
      <c r="AKB201" s="10"/>
      <c r="AKC201" s="10"/>
      <c r="AKD201" s="10"/>
      <c r="AKE201" s="10"/>
      <c r="AKF201" s="10"/>
      <c r="AKG201" s="10"/>
      <c r="AKH201" s="10"/>
      <c r="AKI201" s="10"/>
      <c r="AKJ201" s="10"/>
      <c r="AKK201" s="10"/>
      <c r="AKL201" s="10"/>
      <c r="AKM201" s="10"/>
      <c r="AKN201" s="10"/>
      <c r="AKO201" s="10"/>
      <c r="AKP201" s="10"/>
      <c r="AKQ201" s="10"/>
      <c r="AKR201" s="10"/>
      <c r="AKS201" s="10"/>
      <c r="AKT201" s="10"/>
      <c r="AKU201" s="10"/>
      <c r="AKV201" s="10"/>
      <c r="AKW201" s="10"/>
      <c r="AKX201" s="10"/>
      <c r="AKY201" s="10"/>
      <c r="AKZ201" s="10"/>
      <c r="ALA201" s="10"/>
      <c r="ALB201" s="10"/>
      <c r="ALC201" s="10"/>
      <c r="ALD201" s="10"/>
      <c r="ALE201" s="10"/>
      <c r="ALF201" s="10"/>
      <c r="ALG201" s="10"/>
      <c r="ALH201" s="10"/>
      <c r="ALI201" s="10"/>
      <c r="ALJ201" s="10"/>
      <c r="ALK201" s="10"/>
      <c r="ALL201" s="10"/>
      <c r="ALM201" s="10"/>
      <c r="ALN201" s="10"/>
      <c r="ALO201" s="10"/>
      <c r="ALP201" s="10"/>
      <c r="ALQ201" s="10"/>
      <c r="ALR201" s="10"/>
      <c r="ALS201" s="10"/>
      <c r="ALT201" s="10"/>
      <c r="ALU201" s="10"/>
      <c r="ALV201" s="10"/>
      <c r="ALW201" s="10"/>
      <c r="ALX201" s="10"/>
      <c r="ALY201" s="10"/>
      <c r="ALZ201" s="10"/>
      <c r="AMA201" s="10"/>
      <c r="AMB201" s="10"/>
      <c r="AMC201" s="10"/>
      <c r="AMD201" s="10"/>
      <c r="AME201" s="10"/>
      <c r="AMF201" s="10"/>
      <c r="AMG201" s="10"/>
      <c r="AMH201" s="10"/>
      <c r="AMI201" s="10"/>
      <c r="AMJ201" s="10"/>
    </row>
    <row r="202" s="52" customFormat="true" ht="12.75" hidden="false" customHeight="true" outlineLevel="0" collapsed="false">
      <c r="A202" s="1"/>
      <c r="B202" s="53" t="s">
        <v>408</v>
      </c>
      <c r="C202" s="53" t="s">
        <v>409</v>
      </c>
      <c r="D202" s="54" t="s">
        <v>45</v>
      </c>
      <c r="E202" s="53" t="n">
        <v>3250.18</v>
      </c>
      <c r="F202" s="55" t="n">
        <v>7.8</v>
      </c>
      <c r="G202" s="68" t="n">
        <v>25351.404</v>
      </c>
      <c r="H202" s="56"/>
      <c r="I202" s="56"/>
      <c r="J202" s="68"/>
      <c r="K202" s="68"/>
      <c r="L202" s="56"/>
      <c r="M202" s="56"/>
      <c r="N202" s="56"/>
      <c r="O202" s="56"/>
      <c r="P202" s="56"/>
      <c r="Q202" s="56"/>
      <c r="R202" s="56"/>
      <c r="S202" s="56"/>
      <c r="T202" s="56"/>
      <c r="U202" s="56"/>
      <c r="V202" s="56"/>
      <c r="W202" s="56"/>
      <c r="X202" s="56"/>
      <c r="Y202" s="56"/>
      <c r="Z202" s="56"/>
      <c r="AA202" s="56"/>
      <c r="AB202" s="56"/>
      <c r="AC202" s="57"/>
      <c r="AD202" s="56" t="n">
        <f aca="false">SUM(H202,J202,L202,N202,P202,R202,T202,V202,X202,Z202,AB202)</f>
        <v>0</v>
      </c>
      <c r="AE202" s="57" t="n">
        <f aca="false">SUM(I202,K202,M202,O202,Q202,S202,U202,W202,Y202,AA202,AC202)</f>
        <v>0</v>
      </c>
      <c r="AHZ202" s="10"/>
      <c r="AIA202" s="10"/>
      <c r="AIB202" s="10"/>
      <c r="AIC202" s="10"/>
      <c r="AID202" s="10"/>
      <c r="AIE202" s="10"/>
      <c r="AIF202" s="10"/>
      <c r="AIG202" s="10"/>
      <c r="AIH202" s="10"/>
      <c r="AII202" s="10"/>
      <c r="AIJ202" s="10"/>
      <c r="AIK202" s="10"/>
      <c r="AIL202" s="10"/>
      <c r="AIM202" s="10"/>
      <c r="AIN202" s="10"/>
      <c r="AIO202" s="10"/>
      <c r="AIP202" s="10"/>
      <c r="AIQ202" s="10"/>
      <c r="AIR202" s="10"/>
      <c r="AIS202" s="10"/>
      <c r="AIT202" s="10"/>
      <c r="AIU202" s="10"/>
      <c r="AIV202" s="10"/>
      <c r="AIW202" s="10"/>
      <c r="AIX202" s="10"/>
      <c r="AIY202" s="10"/>
      <c r="AIZ202" s="10"/>
      <c r="AJA202" s="10"/>
      <c r="AJB202" s="10"/>
      <c r="AJC202" s="10"/>
      <c r="AJD202" s="10"/>
      <c r="AJE202" s="10"/>
      <c r="AJF202" s="10"/>
      <c r="AJG202" s="10"/>
      <c r="AJH202" s="10"/>
      <c r="AJI202" s="10"/>
      <c r="AJJ202" s="10"/>
      <c r="AJK202" s="10"/>
      <c r="AJL202" s="10"/>
      <c r="AJM202" s="10"/>
      <c r="AJN202" s="10"/>
      <c r="AJO202" s="10"/>
      <c r="AJP202" s="10"/>
      <c r="AJQ202" s="10"/>
      <c r="AJR202" s="10"/>
      <c r="AJS202" s="10"/>
      <c r="AJT202" s="10"/>
      <c r="AJU202" s="10"/>
      <c r="AJV202" s="10"/>
      <c r="AJW202" s="10"/>
      <c r="AJX202" s="10"/>
      <c r="AJY202" s="10"/>
      <c r="AJZ202" s="10"/>
      <c r="AKA202" s="10"/>
      <c r="AKB202" s="10"/>
      <c r="AKC202" s="10"/>
      <c r="AKD202" s="10"/>
      <c r="AKE202" s="10"/>
      <c r="AKF202" s="10"/>
      <c r="AKG202" s="10"/>
      <c r="AKH202" s="10"/>
      <c r="AKI202" s="10"/>
      <c r="AKJ202" s="10"/>
      <c r="AKK202" s="10"/>
      <c r="AKL202" s="10"/>
      <c r="AKM202" s="10"/>
      <c r="AKN202" s="10"/>
      <c r="AKO202" s="10"/>
      <c r="AKP202" s="10"/>
      <c r="AKQ202" s="10"/>
      <c r="AKR202" s="10"/>
      <c r="AKS202" s="10"/>
      <c r="AKT202" s="10"/>
      <c r="AKU202" s="10"/>
      <c r="AKV202" s="10"/>
      <c r="AKW202" s="10"/>
      <c r="AKX202" s="10"/>
      <c r="AKY202" s="10"/>
      <c r="AKZ202" s="10"/>
      <c r="ALA202" s="10"/>
      <c r="ALB202" s="10"/>
      <c r="ALC202" s="10"/>
      <c r="ALD202" s="10"/>
      <c r="ALE202" s="10"/>
      <c r="ALF202" s="10"/>
      <c r="ALG202" s="10"/>
      <c r="ALH202" s="10"/>
      <c r="ALI202" s="10"/>
      <c r="ALJ202" s="10"/>
      <c r="ALK202" s="10"/>
      <c r="ALL202" s="10"/>
      <c r="ALM202" s="10"/>
      <c r="ALN202" s="10"/>
      <c r="ALO202" s="10"/>
      <c r="ALP202" s="10"/>
      <c r="ALQ202" s="10"/>
      <c r="ALR202" s="10"/>
      <c r="ALS202" s="10"/>
      <c r="ALT202" s="10"/>
      <c r="ALU202" s="10"/>
      <c r="ALV202" s="10"/>
      <c r="ALW202" s="10"/>
      <c r="ALX202" s="10"/>
      <c r="ALY202" s="10"/>
      <c r="ALZ202" s="10"/>
      <c r="AMA202" s="10"/>
      <c r="AMB202" s="10"/>
      <c r="AMC202" s="10"/>
      <c r="AMD202" s="10"/>
      <c r="AME202" s="10"/>
      <c r="AMF202" s="10"/>
      <c r="AMG202" s="10"/>
      <c r="AMH202" s="10"/>
      <c r="AMI202" s="10"/>
      <c r="AMJ202" s="10"/>
    </row>
    <row r="203" s="52" customFormat="true" ht="12.75" hidden="false" customHeight="true" outlineLevel="0" collapsed="false">
      <c r="A203" s="1"/>
      <c r="B203" s="58" t="s">
        <v>73</v>
      </c>
      <c r="C203" s="58"/>
      <c r="D203" s="59"/>
      <c r="E203" s="58"/>
      <c r="F203" s="60"/>
      <c r="G203" s="64" t="n">
        <f aca="false">SUM(G200:G202)</f>
        <v>146780.322</v>
      </c>
      <c r="H203" s="61"/>
      <c r="I203" s="62" t="n">
        <f aca="false">SUM(I200:I202)</f>
        <v>0</v>
      </c>
      <c r="J203" s="64"/>
      <c r="K203" s="60" t="n">
        <f aca="false">SUM(K200:K202)</f>
        <v>0</v>
      </c>
      <c r="L203" s="61"/>
      <c r="M203" s="62" t="n">
        <f aca="false">SUM(M200:M202)</f>
        <v>0</v>
      </c>
      <c r="N203" s="61"/>
      <c r="O203" s="62" t="n">
        <f aca="false">SUM(O200:O202)</f>
        <v>0</v>
      </c>
      <c r="P203" s="61"/>
      <c r="Q203" s="62" t="n">
        <f aca="false">SUM(Q200:Q202)</f>
        <v>0</v>
      </c>
      <c r="R203" s="61"/>
      <c r="S203" s="62" t="n">
        <f aca="false">SUM(S200:S202)</f>
        <v>0</v>
      </c>
      <c r="T203" s="61"/>
      <c r="U203" s="62" t="n">
        <f aca="false">SUM(U200:U202)</f>
        <v>0</v>
      </c>
      <c r="V203" s="61"/>
      <c r="W203" s="62" t="n">
        <f aca="false">SUM(W200:W202)</f>
        <v>0</v>
      </c>
      <c r="X203" s="61"/>
      <c r="Y203" s="62" t="n">
        <f aca="false">SUM(Y200:Y202)</f>
        <v>0</v>
      </c>
      <c r="Z203" s="61"/>
      <c r="AA203" s="62" t="n">
        <f aca="false">SUM(AA200:AA202)</f>
        <v>0</v>
      </c>
      <c r="AB203" s="61"/>
      <c r="AC203" s="62" t="n">
        <f aca="false">SUM(AC200:AC202)</f>
        <v>0</v>
      </c>
      <c r="AD203" s="61"/>
      <c r="AE203" s="62" t="n">
        <f aca="false">SUM(AE200:AE202)</f>
        <v>0</v>
      </c>
      <c r="AHZ203" s="10"/>
      <c r="AIA203" s="10"/>
      <c r="AIB203" s="10"/>
      <c r="AIC203" s="10"/>
      <c r="AID203" s="10"/>
      <c r="AIE203" s="10"/>
      <c r="AIF203" s="10"/>
      <c r="AIG203" s="10"/>
      <c r="AIH203" s="10"/>
      <c r="AII203" s="10"/>
      <c r="AIJ203" s="10"/>
      <c r="AIK203" s="10"/>
      <c r="AIL203" s="10"/>
      <c r="AIM203" s="10"/>
      <c r="AIN203" s="10"/>
      <c r="AIO203" s="10"/>
      <c r="AIP203" s="10"/>
      <c r="AIQ203" s="10"/>
      <c r="AIR203" s="10"/>
      <c r="AIS203" s="10"/>
      <c r="AIT203" s="10"/>
      <c r="AIU203" s="10"/>
      <c r="AIV203" s="10"/>
      <c r="AIW203" s="10"/>
      <c r="AIX203" s="10"/>
      <c r="AIY203" s="10"/>
      <c r="AIZ203" s="10"/>
      <c r="AJA203" s="10"/>
      <c r="AJB203" s="10"/>
      <c r="AJC203" s="10"/>
      <c r="AJD203" s="10"/>
      <c r="AJE203" s="10"/>
      <c r="AJF203" s="10"/>
      <c r="AJG203" s="10"/>
      <c r="AJH203" s="10"/>
      <c r="AJI203" s="10"/>
      <c r="AJJ203" s="10"/>
      <c r="AJK203" s="10"/>
      <c r="AJL203" s="10"/>
      <c r="AJM203" s="10"/>
      <c r="AJN203" s="10"/>
      <c r="AJO203" s="10"/>
      <c r="AJP203" s="10"/>
      <c r="AJQ203" s="10"/>
      <c r="AJR203" s="10"/>
      <c r="AJS203" s="10"/>
      <c r="AJT203" s="10"/>
      <c r="AJU203" s="10"/>
      <c r="AJV203" s="10"/>
      <c r="AJW203" s="10"/>
      <c r="AJX203" s="10"/>
      <c r="AJY203" s="10"/>
      <c r="AJZ203" s="10"/>
      <c r="AKA203" s="10"/>
      <c r="AKB203" s="10"/>
      <c r="AKC203" s="10"/>
      <c r="AKD203" s="10"/>
      <c r="AKE203" s="10"/>
      <c r="AKF203" s="10"/>
      <c r="AKG203" s="10"/>
      <c r="AKH203" s="10"/>
      <c r="AKI203" s="10"/>
      <c r="AKJ203" s="10"/>
      <c r="AKK203" s="10"/>
      <c r="AKL203" s="10"/>
      <c r="AKM203" s="10"/>
      <c r="AKN203" s="10"/>
      <c r="AKO203" s="10"/>
      <c r="AKP203" s="10"/>
      <c r="AKQ203" s="10"/>
      <c r="AKR203" s="10"/>
      <c r="AKS203" s="10"/>
      <c r="AKT203" s="10"/>
      <c r="AKU203" s="10"/>
      <c r="AKV203" s="10"/>
      <c r="AKW203" s="10"/>
      <c r="AKX203" s="10"/>
      <c r="AKY203" s="10"/>
      <c r="AKZ203" s="10"/>
      <c r="ALA203" s="10"/>
      <c r="ALB203" s="10"/>
      <c r="ALC203" s="10"/>
      <c r="ALD203" s="10"/>
      <c r="ALE203" s="10"/>
      <c r="ALF203" s="10"/>
      <c r="ALG203" s="10"/>
      <c r="ALH203" s="10"/>
      <c r="ALI203" s="10"/>
      <c r="ALJ203" s="10"/>
      <c r="ALK203" s="10"/>
      <c r="ALL203" s="10"/>
      <c r="ALM203" s="10"/>
      <c r="ALN203" s="10"/>
      <c r="ALO203" s="10"/>
      <c r="ALP203" s="10"/>
      <c r="ALQ203" s="10"/>
      <c r="ALR203" s="10"/>
      <c r="ALS203" s="10"/>
      <c r="ALT203" s="10"/>
      <c r="ALU203" s="10"/>
      <c r="ALV203" s="10"/>
      <c r="ALW203" s="10"/>
      <c r="ALX203" s="10"/>
      <c r="ALY203" s="10"/>
      <c r="ALZ203" s="10"/>
      <c r="AMA203" s="10"/>
      <c r="AMB203" s="10"/>
      <c r="AMC203" s="10"/>
      <c r="AMD203" s="10"/>
      <c r="AME203" s="10"/>
      <c r="AMF203" s="10"/>
      <c r="AMG203" s="10"/>
      <c r="AMH203" s="10"/>
      <c r="AMI203" s="10"/>
      <c r="AMJ203" s="10"/>
    </row>
    <row r="204" s="52" customFormat="true" ht="12.75" hidden="false" customHeight="true" outlineLevel="0" collapsed="false">
      <c r="A204" s="1"/>
      <c r="B204" s="45" t="s">
        <v>410</v>
      </c>
      <c r="C204" s="46" t="s">
        <v>411</v>
      </c>
      <c r="D204" s="47"/>
      <c r="E204" s="63"/>
      <c r="F204" s="49"/>
      <c r="G204" s="67"/>
      <c r="H204" s="50"/>
      <c r="I204" s="50"/>
      <c r="J204" s="67"/>
      <c r="K204" s="67"/>
      <c r="L204" s="50"/>
      <c r="M204" s="50"/>
      <c r="N204" s="50"/>
      <c r="O204" s="50"/>
      <c r="P204" s="50"/>
      <c r="Q204" s="50"/>
      <c r="R204" s="50"/>
      <c r="S204" s="50"/>
      <c r="T204" s="50"/>
      <c r="U204" s="50"/>
      <c r="V204" s="50"/>
      <c r="W204" s="50"/>
      <c r="X204" s="50"/>
      <c r="Y204" s="50"/>
      <c r="Z204" s="50"/>
      <c r="AA204" s="50"/>
      <c r="AB204" s="50"/>
      <c r="AC204" s="50"/>
      <c r="AD204" s="50"/>
      <c r="AE204" s="50"/>
      <c r="AHZ204" s="10"/>
      <c r="AIA204" s="10"/>
      <c r="AIB204" s="10"/>
      <c r="AIC204" s="10"/>
      <c r="AID204" s="10"/>
      <c r="AIE204" s="10"/>
      <c r="AIF204" s="10"/>
      <c r="AIG204" s="10"/>
      <c r="AIH204" s="10"/>
      <c r="AII204" s="10"/>
      <c r="AIJ204" s="10"/>
      <c r="AIK204" s="10"/>
      <c r="AIL204" s="10"/>
      <c r="AIM204" s="10"/>
      <c r="AIN204" s="10"/>
      <c r="AIO204" s="10"/>
      <c r="AIP204" s="10"/>
      <c r="AIQ204" s="10"/>
      <c r="AIR204" s="10"/>
      <c r="AIS204" s="10"/>
      <c r="AIT204" s="10"/>
      <c r="AIU204" s="10"/>
      <c r="AIV204" s="10"/>
      <c r="AIW204" s="10"/>
      <c r="AIX204" s="10"/>
      <c r="AIY204" s="10"/>
      <c r="AIZ204" s="10"/>
      <c r="AJA204" s="10"/>
      <c r="AJB204" s="10"/>
      <c r="AJC204" s="10"/>
      <c r="AJD204" s="10"/>
      <c r="AJE204" s="10"/>
      <c r="AJF204" s="10"/>
      <c r="AJG204" s="10"/>
      <c r="AJH204" s="10"/>
      <c r="AJI204" s="10"/>
      <c r="AJJ204" s="10"/>
      <c r="AJK204" s="10"/>
      <c r="AJL204" s="10"/>
      <c r="AJM204" s="10"/>
      <c r="AJN204" s="10"/>
      <c r="AJO204" s="10"/>
      <c r="AJP204" s="10"/>
      <c r="AJQ204" s="10"/>
      <c r="AJR204" s="10"/>
      <c r="AJS204" s="10"/>
      <c r="AJT204" s="10"/>
      <c r="AJU204" s="10"/>
      <c r="AJV204" s="10"/>
      <c r="AJW204" s="10"/>
      <c r="AJX204" s="10"/>
      <c r="AJY204" s="10"/>
      <c r="AJZ204" s="10"/>
      <c r="AKA204" s="10"/>
      <c r="AKB204" s="10"/>
      <c r="AKC204" s="10"/>
      <c r="AKD204" s="10"/>
      <c r="AKE204" s="10"/>
      <c r="AKF204" s="10"/>
      <c r="AKG204" s="10"/>
      <c r="AKH204" s="10"/>
      <c r="AKI204" s="10"/>
      <c r="AKJ204" s="10"/>
      <c r="AKK204" s="10"/>
      <c r="AKL204" s="10"/>
      <c r="AKM204" s="10"/>
      <c r="AKN204" s="10"/>
      <c r="AKO204" s="10"/>
      <c r="AKP204" s="10"/>
      <c r="AKQ204" s="10"/>
      <c r="AKR204" s="10"/>
      <c r="AKS204" s="10"/>
      <c r="AKT204" s="10"/>
      <c r="AKU204" s="10"/>
      <c r="AKV204" s="10"/>
      <c r="AKW204" s="10"/>
      <c r="AKX204" s="10"/>
      <c r="AKY204" s="10"/>
      <c r="AKZ204" s="10"/>
      <c r="ALA204" s="10"/>
      <c r="ALB204" s="10"/>
      <c r="ALC204" s="10"/>
      <c r="ALD204" s="10"/>
      <c r="ALE204" s="10"/>
      <c r="ALF204" s="10"/>
      <c r="ALG204" s="10"/>
      <c r="ALH204" s="10"/>
      <c r="ALI204" s="10"/>
      <c r="ALJ204" s="10"/>
      <c r="ALK204" s="10"/>
      <c r="ALL204" s="10"/>
      <c r="ALM204" s="10"/>
      <c r="ALN204" s="10"/>
      <c r="ALO204" s="10"/>
      <c r="ALP204" s="10"/>
      <c r="ALQ204" s="10"/>
      <c r="ALR204" s="10"/>
      <c r="ALS204" s="10"/>
      <c r="ALT204" s="10"/>
      <c r="ALU204" s="10"/>
      <c r="ALV204" s="10"/>
      <c r="ALW204" s="10"/>
      <c r="ALX204" s="10"/>
      <c r="ALY204" s="10"/>
      <c r="ALZ204" s="10"/>
      <c r="AMA204" s="10"/>
      <c r="AMB204" s="10"/>
      <c r="AMC204" s="10"/>
      <c r="AMD204" s="10"/>
      <c r="AME204" s="10"/>
      <c r="AMF204" s="10"/>
      <c r="AMG204" s="10"/>
      <c r="AMH204" s="10"/>
      <c r="AMI204" s="10"/>
      <c r="AMJ204" s="10"/>
    </row>
    <row r="205" s="52" customFormat="true" ht="12.75" hidden="false" customHeight="true" outlineLevel="0" collapsed="false">
      <c r="A205" s="1"/>
      <c r="B205" s="53" t="s">
        <v>412</v>
      </c>
      <c r="C205" s="53" t="s">
        <v>413</v>
      </c>
      <c r="D205" s="54" t="s">
        <v>48</v>
      </c>
      <c r="E205" s="53" t="n">
        <v>5031.28</v>
      </c>
      <c r="F205" s="55" t="n">
        <v>36.98</v>
      </c>
      <c r="G205" s="68" t="n">
        <v>186056.7344</v>
      </c>
      <c r="H205" s="56"/>
      <c r="J205" s="68" t="n">
        <v>979.86</v>
      </c>
      <c r="K205" s="55"/>
      <c r="L205" s="56"/>
      <c r="N205" s="56" t="n">
        <v>4427.87</v>
      </c>
      <c r="O205" s="57"/>
      <c r="P205" s="56"/>
      <c r="R205" s="56"/>
      <c r="T205" s="56"/>
      <c r="V205" s="56"/>
      <c r="X205" s="56"/>
      <c r="Z205" s="56"/>
      <c r="AB205" s="56"/>
      <c r="AC205" s="57"/>
      <c r="AD205" s="56" t="n">
        <f aca="false">SUM(H205,J205,L205,N205,P205,R205,T205,V205,X205,Z205,AB205)</f>
        <v>5407.73</v>
      </c>
      <c r="AE205" s="57" t="n">
        <f aca="false">SUM(I205,K205,M205,O205,Q205,S205,U205,W205,Y205,AA205,AC205)</f>
        <v>0</v>
      </c>
      <c r="AHZ205" s="10"/>
      <c r="AIA205" s="10"/>
      <c r="AIB205" s="10"/>
      <c r="AIC205" s="10"/>
      <c r="AID205" s="10"/>
      <c r="AIE205" s="10"/>
      <c r="AIF205" s="10"/>
      <c r="AIG205" s="10"/>
      <c r="AIH205" s="10"/>
      <c r="AII205" s="10"/>
      <c r="AIJ205" s="10"/>
      <c r="AIK205" s="10"/>
      <c r="AIL205" s="10"/>
      <c r="AIM205" s="10"/>
      <c r="AIN205" s="10"/>
      <c r="AIO205" s="10"/>
      <c r="AIP205" s="10"/>
      <c r="AIQ205" s="10"/>
      <c r="AIR205" s="10"/>
      <c r="AIS205" s="10"/>
      <c r="AIT205" s="10"/>
      <c r="AIU205" s="10"/>
      <c r="AIV205" s="10"/>
      <c r="AIW205" s="10"/>
      <c r="AIX205" s="10"/>
      <c r="AIY205" s="10"/>
      <c r="AIZ205" s="10"/>
      <c r="AJA205" s="10"/>
      <c r="AJB205" s="10"/>
      <c r="AJC205" s="10"/>
      <c r="AJD205" s="10"/>
      <c r="AJE205" s="10"/>
      <c r="AJF205" s="10"/>
      <c r="AJG205" s="10"/>
      <c r="AJH205" s="10"/>
      <c r="AJI205" s="10"/>
      <c r="AJJ205" s="10"/>
      <c r="AJK205" s="10"/>
      <c r="AJL205" s="10"/>
      <c r="AJM205" s="10"/>
      <c r="AJN205" s="10"/>
      <c r="AJO205" s="10"/>
      <c r="AJP205" s="10"/>
      <c r="AJQ205" s="10"/>
      <c r="AJR205" s="10"/>
      <c r="AJS205" s="10"/>
      <c r="AJT205" s="10"/>
      <c r="AJU205" s="10"/>
      <c r="AJV205" s="10"/>
      <c r="AJW205" s="10"/>
      <c r="AJX205" s="10"/>
      <c r="AJY205" s="10"/>
      <c r="AJZ205" s="10"/>
      <c r="AKA205" s="10"/>
      <c r="AKB205" s="10"/>
      <c r="AKC205" s="10"/>
      <c r="AKD205" s="10"/>
      <c r="AKE205" s="10"/>
      <c r="AKF205" s="10"/>
      <c r="AKG205" s="10"/>
      <c r="AKH205" s="10"/>
      <c r="AKI205" s="10"/>
      <c r="AKJ205" s="10"/>
      <c r="AKK205" s="10"/>
      <c r="AKL205" s="10"/>
      <c r="AKM205" s="10"/>
      <c r="AKN205" s="10"/>
      <c r="AKO205" s="10"/>
      <c r="AKP205" s="10"/>
      <c r="AKQ205" s="10"/>
      <c r="AKR205" s="10"/>
      <c r="AKS205" s="10"/>
      <c r="AKT205" s="10"/>
      <c r="AKU205" s="10"/>
      <c r="AKV205" s="10"/>
      <c r="AKW205" s="10"/>
      <c r="AKX205" s="10"/>
      <c r="AKY205" s="10"/>
      <c r="AKZ205" s="10"/>
      <c r="ALA205" s="10"/>
      <c r="ALB205" s="10"/>
      <c r="ALC205" s="10"/>
      <c r="ALD205" s="10"/>
      <c r="ALE205" s="10"/>
      <c r="ALF205" s="10"/>
      <c r="ALG205" s="10"/>
      <c r="ALH205" s="10"/>
      <c r="ALI205" s="10"/>
      <c r="ALJ205" s="10"/>
      <c r="ALK205" s="10"/>
      <c r="ALL205" s="10"/>
      <c r="ALM205" s="10"/>
      <c r="ALN205" s="10"/>
      <c r="ALO205" s="10"/>
      <c r="ALP205" s="10"/>
      <c r="ALQ205" s="10"/>
      <c r="ALR205" s="10"/>
      <c r="ALS205" s="10"/>
      <c r="ALT205" s="10"/>
      <c r="ALU205" s="10"/>
      <c r="ALV205" s="10"/>
      <c r="ALW205" s="10"/>
      <c r="ALX205" s="10"/>
      <c r="ALY205" s="10"/>
      <c r="ALZ205" s="10"/>
      <c r="AMA205" s="10"/>
      <c r="AMB205" s="10"/>
      <c r="AMC205" s="10"/>
      <c r="AMD205" s="10"/>
      <c r="AME205" s="10"/>
      <c r="AMF205" s="10"/>
      <c r="AMG205" s="10"/>
      <c r="AMH205" s="10"/>
      <c r="AMI205" s="10"/>
      <c r="AMJ205" s="10"/>
    </row>
    <row r="206" s="52" customFormat="true" ht="12.75" hidden="false" customHeight="true" outlineLevel="0" collapsed="false">
      <c r="A206" s="1"/>
      <c r="B206" s="53" t="s">
        <v>414</v>
      </c>
      <c r="C206" s="53" t="s">
        <v>415</v>
      </c>
      <c r="D206" s="54" t="s">
        <v>48</v>
      </c>
      <c r="E206" s="53" t="n">
        <v>3447.02</v>
      </c>
      <c r="F206" s="55" t="n">
        <v>94.38</v>
      </c>
      <c r="G206" s="68" t="n">
        <v>325329.7476</v>
      </c>
      <c r="H206" s="56"/>
      <c r="I206" s="56"/>
      <c r="J206" s="68" t="n">
        <v>727.91</v>
      </c>
      <c r="K206" s="55"/>
      <c r="L206" s="56" t="n">
        <v>727.91</v>
      </c>
      <c r="M206" s="57"/>
      <c r="N206" s="56"/>
      <c r="O206" s="56"/>
      <c r="P206" s="56" t="n">
        <v>1218.9</v>
      </c>
      <c r="Q206" s="57"/>
      <c r="R206" s="56"/>
      <c r="S206" s="56"/>
      <c r="T206" s="56"/>
      <c r="U206" s="56"/>
      <c r="V206" s="56"/>
      <c r="W206" s="56"/>
      <c r="X206" s="56"/>
      <c r="Y206" s="56"/>
      <c r="Z206" s="56" t="n">
        <v>14.19</v>
      </c>
      <c r="AA206" s="57" t="n">
        <v>1339.25</v>
      </c>
      <c r="AB206" s="56"/>
      <c r="AC206" s="57"/>
      <c r="AD206" s="56" t="n">
        <f aca="false">SUM(H206,J206,L206,N206,P206,R206,T206,V206,X206,Z206,AB206)</f>
        <v>2688.91</v>
      </c>
      <c r="AE206" s="57" t="n">
        <f aca="false">SUM(I206,K206,M206,O206,Q206,S206,U206,W206,Y206,AA206,AC206)</f>
        <v>1339.25</v>
      </c>
      <c r="AHZ206" s="10"/>
      <c r="AIA206" s="10"/>
      <c r="AIB206" s="10"/>
      <c r="AIC206" s="10"/>
      <c r="AID206" s="10"/>
      <c r="AIE206" s="10"/>
      <c r="AIF206" s="10"/>
      <c r="AIG206" s="10"/>
      <c r="AIH206" s="10"/>
      <c r="AII206" s="10"/>
      <c r="AIJ206" s="10"/>
      <c r="AIK206" s="10"/>
      <c r="AIL206" s="10"/>
      <c r="AIM206" s="10"/>
      <c r="AIN206" s="10"/>
      <c r="AIO206" s="10"/>
      <c r="AIP206" s="10"/>
      <c r="AIQ206" s="10"/>
      <c r="AIR206" s="10"/>
      <c r="AIS206" s="10"/>
      <c r="AIT206" s="10"/>
      <c r="AIU206" s="10"/>
      <c r="AIV206" s="10"/>
      <c r="AIW206" s="10"/>
      <c r="AIX206" s="10"/>
      <c r="AIY206" s="10"/>
      <c r="AIZ206" s="10"/>
      <c r="AJA206" s="10"/>
      <c r="AJB206" s="10"/>
      <c r="AJC206" s="10"/>
      <c r="AJD206" s="10"/>
      <c r="AJE206" s="10"/>
      <c r="AJF206" s="10"/>
      <c r="AJG206" s="10"/>
      <c r="AJH206" s="10"/>
      <c r="AJI206" s="10"/>
      <c r="AJJ206" s="10"/>
      <c r="AJK206" s="10"/>
      <c r="AJL206" s="10"/>
      <c r="AJM206" s="10"/>
      <c r="AJN206" s="10"/>
      <c r="AJO206" s="10"/>
      <c r="AJP206" s="10"/>
      <c r="AJQ206" s="10"/>
      <c r="AJR206" s="10"/>
      <c r="AJS206" s="10"/>
      <c r="AJT206" s="10"/>
      <c r="AJU206" s="10"/>
      <c r="AJV206" s="10"/>
      <c r="AJW206" s="10"/>
      <c r="AJX206" s="10"/>
      <c r="AJY206" s="10"/>
      <c r="AJZ206" s="10"/>
      <c r="AKA206" s="10"/>
      <c r="AKB206" s="10"/>
      <c r="AKC206" s="10"/>
      <c r="AKD206" s="10"/>
      <c r="AKE206" s="10"/>
      <c r="AKF206" s="10"/>
      <c r="AKG206" s="10"/>
      <c r="AKH206" s="10"/>
      <c r="AKI206" s="10"/>
      <c r="AKJ206" s="10"/>
      <c r="AKK206" s="10"/>
      <c r="AKL206" s="10"/>
      <c r="AKM206" s="10"/>
      <c r="AKN206" s="10"/>
      <c r="AKO206" s="10"/>
      <c r="AKP206" s="10"/>
      <c r="AKQ206" s="10"/>
      <c r="AKR206" s="10"/>
      <c r="AKS206" s="10"/>
      <c r="AKT206" s="10"/>
      <c r="AKU206" s="10"/>
      <c r="AKV206" s="10"/>
      <c r="AKW206" s="10"/>
      <c r="AKX206" s="10"/>
      <c r="AKY206" s="10"/>
      <c r="AKZ206" s="10"/>
      <c r="ALA206" s="10"/>
      <c r="ALB206" s="10"/>
      <c r="ALC206" s="10"/>
      <c r="ALD206" s="10"/>
      <c r="ALE206" s="10"/>
      <c r="ALF206" s="10"/>
      <c r="ALG206" s="10"/>
      <c r="ALH206" s="10"/>
      <c r="ALI206" s="10"/>
      <c r="ALJ206" s="10"/>
      <c r="ALK206" s="10"/>
      <c r="ALL206" s="10"/>
      <c r="ALM206" s="10"/>
      <c r="ALN206" s="10"/>
      <c r="ALO206" s="10"/>
      <c r="ALP206" s="10"/>
      <c r="ALQ206" s="10"/>
      <c r="ALR206" s="10"/>
      <c r="ALS206" s="10"/>
      <c r="ALT206" s="10"/>
      <c r="ALU206" s="10"/>
      <c r="ALV206" s="10"/>
      <c r="ALW206" s="10"/>
      <c r="ALX206" s="10"/>
      <c r="ALY206" s="10"/>
      <c r="ALZ206" s="10"/>
      <c r="AMA206" s="10"/>
      <c r="AMB206" s="10"/>
      <c r="AMC206" s="10"/>
      <c r="AMD206" s="10"/>
      <c r="AME206" s="10"/>
      <c r="AMF206" s="10"/>
      <c r="AMG206" s="10"/>
      <c r="AMH206" s="10"/>
      <c r="AMI206" s="10"/>
      <c r="AMJ206" s="10"/>
    </row>
    <row r="207" s="52" customFormat="true" ht="12.75" hidden="false" customHeight="true" outlineLevel="0" collapsed="false">
      <c r="A207" s="1"/>
      <c r="B207" s="53" t="s">
        <v>416</v>
      </c>
      <c r="C207" s="53" t="s">
        <v>417</v>
      </c>
      <c r="D207" s="54" t="s">
        <v>48</v>
      </c>
      <c r="E207" s="53" t="n">
        <v>1378.81</v>
      </c>
      <c r="F207" s="55" t="n">
        <v>445.29</v>
      </c>
      <c r="G207" s="68" t="n">
        <v>613970.3049</v>
      </c>
      <c r="H207" s="56"/>
      <c r="I207" s="56"/>
      <c r="J207" s="68"/>
      <c r="K207" s="68"/>
      <c r="L207" s="56" t="n">
        <v>582.32</v>
      </c>
      <c r="M207" s="57"/>
      <c r="N207" s="56"/>
      <c r="O207" s="56"/>
      <c r="P207" s="56" t="n">
        <v>487.56</v>
      </c>
      <c r="Q207" s="57"/>
      <c r="R207" s="56"/>
      <c r="S207" s="56"/>
      <c r="T207" s="56"/>
      <c r="U207" s="56"/>
      <c r="V207" s="56"/>
      <c r="W207" s="56"/>
      <c r="X207" s="56"/>
      <c r="Y207" s="56"/>
      <c r="Z207" s="56" t="n">
        <v>38.8</v>
      </c>
      <c r="AA207" s="57" t="n">
        <v>17277.25</v>
      </c>
      <c r="AB207" s="56"/>
      <c r="AC207" s="57"/>
      <c r="AD207" s="56" t="n">
        <f aca="false">SUM(H207,J207,L207,N207,P207,R207,T207,V207,X207,Z207,AB207)</f>
        <v>1108.68</v>
      </c>
      <c r="AE207" s="57" t="n">
        <f aca="false">SUM(I207,K207,M207,O207,Q207,S207,U207,W207,Y207,AA207,AC207)</f>
        <v>17277.25</v>
      </c>
      <c r="AHZ207" s="10"/>
      <c r="AIA207" s="10"/>
      <c r="AIB207" s="10"/>
      <c r="AIC207" s="10"/>
      <c r="AID207" s="10"/>
      <c r="AIE207" s="10"/>
      <c r="AIF207" s="10"/>
      <c r="AIG207" s="10"/>
      <c r="AIH207" s="10"/>
      <c r="AII207" s="10"/>
      <c r="AIJ207" s="10"/>
      <c r="AIK207" s="10"/>
      <c r="AIL207" s="10"/>
      <c r="AIM207" s="10"/>
      <c r="AIN207" s="10"/>
      <c r="AIO207" s="10"/>
      <c r="AIP207" s="10"/>
      <c r="AIQ207" s="10"/>
      <c r="AIR207" s="10"/>
      <c r="AIS207" s="10"/>
      <c r="AIT207" s="10"/>
      <c r="AIU207" s="10"/>
      <c r="AIV207" s="10"/>
      <c r="AIW207" s="10"/>
      <c r="AIX207" s="10"/>
      <c r="AIY207" s="10"/>
      <c r="AIZ207" s="10"/>
      <c r="AJA207" s="10"/>
      <c r="AJB207" s="10"/>
      <c r="AJC207" s="10"/>
      <c r="AJD207" s="10"/>
      <c r="AJE207" s="10"/>
      <c r="AJF207" s="10"/>
      <c r="AJG207" s="10"/>
      <c r="AJH207" s="10"/>
      <c r="AJI207" s="10"/>
      <c r="AJJ207" s="10"/>
      <c r="AJK207" s="10"/>
      <c r="AJL207" s="10"/>
      <c r="AJM207" s="10"/>
      <c r="AJN207" s="10"/>
      <c r="AJO207" s="10"/>
      <c r="AJP207" s="10"/>
      <c r="AJQ207" s="10"/>
      <c r="AJR207" s="10"/>
      <c r="AJS207" s="10"/>
      <c r="AJT207" s="10"/>
      <c r="AJU207" s="10"/>
      <c r="AJV207" s="10"/>
      <c r="AJW207" s="10"/>
      <c r="AJX207" s="10"/>
      <c r="AJY207" s="10"/>
      <c r="AJZ207" s="10"/>
      <c r="AKA207" s="10"/>
      <c r="AKB207" s="10"/>
      <c r="AKC207" s="10"/>
      <c r="AKD207" s="10"/>
      <c r="AKE207" s="10"/>
      <c r="AKF207" s="10"/>
      <c r="AKG207" s="10"/>
      <c r="AKH207" s="10"/>
      <c r="AKI207" s="10"/>
      <c r="AKJ207" s="10"/>
      <c r="AKK207" s="10"/>
      <c r="AKL207" s="10"/>
      <c r="AKM207" s="10"/>
      <c r="AKN207" s="10"/>
      <c r="AKO207" s="10"/>
      <c r="AKP207" s="10"/>
      <c r="AKQ207" s="10"/>
      <c r="AKR207" s="10"/>
      <c r="AKS207" s="10"/>
      <c r="AKT207" s="10"/>
      <c r="AKU207" s="10"/>
      <c r="AKV207" s="10"/>
      <c r="AKW207" s="10"/>
      <c r="AKX207" s="10"/>
      <c r="AKY207" s="10"/>
      <c r="AKZ207" s="10"/>
      <c r="ALA207" s="10"/>
      <c r="ALB207" s="10"/>
      <c r="ALC207" s="10"/>
      <c r="ALD207" s="10"/>
      <c r="ALE207" s="10"/>
      <c r="ALF207" s="10"/>
      <c r="ALG207" s="10"/>
      <c r="ALH207" s="10"/>
      <c r="ALI207" s="10"/>
      <c r="ALJ207" s="10"/>
      <c r="ALK207" s="10"/>
      <c r="ALL207" s="10"/>
      <c r="ALM207" s="10"/>
      <c r="ALN207" s="10"/>
      <c r="ALO207" s="10"/>
      <c r="ALP207" s="10"/>
      <c r="ALQ207" s="10"/>
      <c r="ALR207" s="10"/>
      <c r="ALS207" s="10"/>
      <c r="ALT207" s="10"/>
      <c r="ALU207" s="10"/>
      <c r="ALV207" s="10"/>
      <c r="ALW207" s="10"/>
      <c r="ALX207" s="10"/>
      <c r="ALY207" s="10"/>
      <c r="ALZ207" s="10"/>
      <c r="AMA207" s="10"/>
      <c r="AMB207" s="10"/>
      <c r="AMC207" s="10"/>
      <c r="AMD207" s="10"/>
      <c r="AME207" s="10"/>
      <c r="AMF207" s="10"/>
      <c r="AMG207" s="10"/>
      <c r="AMH207" s="10"/>
      <c r="AMI207" s="10"/>
      <c r="AMJ207" s="10"/>
    </row>
    <row r="208" s="52" customFormat="true" ht="12.75" hidden="false" customHeight="true" outlineLevel="0" collapsed="false">
      <c r="A208" s="1"/>
      <c r="B208" s="53" t="s">
        <v>418</v>
      </c>
      <c r="C208" s="53" t="s">
        <v>419</v>
      </c>
      <c r="D208" s="54" t="s">
        <v>48</v>
      </c>
      <c r="E208" s="53" t="n">
        <v>878.53</v>
      </c>
      <c r="F208" s="55" t="n">
        <v>36.77</v>
      </c>
      <c r="G208" s="68" t="n">
        <v>32303.5481</v>
      </c>
      <c r="H208" s="56"/>
      <c r="I208" s="56"/>
      <c r="J208" s="68"/>
      <c r="K208" s="68"/>
      <c r="L208" s="56"/>
      <c r="M208" s="56"/>
      <c r="N208" s="56"/>
      <c r="O208" s="56"/>
      <c r="P208" s="56"/>
      <c r="Q208" s="56"/>
      <c r="R208" s="56"/>
      <c r="S208" s="56"/>
      <c r="T208" s="56"/>
      <c r="U208" s="56"/>
      <c r="V208" s="56"/>
      <c r="W208" s="56"/>
      <c r="X208" s="56"/>
      <c r="Y208" s="56"/>
      <c r="Z208" s="56"/>
      <c r="AA208" s="56"/>
      <c r="AB208" s="56"/>
      <c r="AC208" s="57"/>
      <c r="AD208" s="56" t="n">
        <f aca="false">SUM(H208,J208,L208,N208,P208,R208,T208,V208,X208,Z208,AB208)</f>
        <v>0</v>
      </c>
      <c r="AE208" s="57" t="n">
        <f aca="false">SUM(I208,K208,M208,O208,Q208,S208,U208,W208,Y208,AA208,AC208)</f>
        <v>0</v>
      </c>
      <c r="AHZ208" s="10"/>
      <c r="AIA208" s="10"/>
      <c r="AIB208" s="10"/>
      <c r="AIC208" s="10"/>
      <c r="AID208" s="10"/>
      <c r="AIE208" s="10"/>
      <c r="AIF208" s="10"/>
      <c r="AIG208" s="10"/>
      <c r="AIH208" s="10"/>
      <c r="AII208" s="10"/>
      <c r="AIJ208" s="10"/>
      <c r="AIK208" s="10"/>
      <c r="AIL208" s="10"/>
      <c r="AIM208" s="10"/>
      <c r="AIN208" s="10"/>
      <c r="AIO208" s="10"/>
      <c r="AIP208" s="10"/>
      <c r="AIQ208" s="10"/>
      <c r="AIR208" s="10"/>
      <c r="AIS208" s="10"/>
      <c r="AIT208" s="10"/>
      <c r="AIU208" s="10"/>
      <c r="AIV208" s="10"/>
      <c r="AIW208" s="10"/>
      <c r="AIX208" s="10"/>
      <c r="AIY208" s="10"/>
      <c r="AIZ208" s="10"/>
      <c r="AJA208" s="10"/>
      <c r="AJB208" s="10"/>
      <c r="AJC208" s="10"/>
      <c r="AJD208" s="10"/>
      <c r="AJE208" s="10"/>
      <c r="AJF208" s="10"/>
      <c r="AJG208" s="10"/>
      <c r="AJH208" s="10"/>
      <c r="AJI208" s="10"/>
      <c r="AJJ208" s="10"/>
      <c r="AJK208" s="10"/>
      <c r="AJL208" s="10"/>
      <c r="AJM208" s="10"/>
      <c r="AJN208" s="10"/>
      <c r="AJO208" s="10"/>
      <c r="AJP208" s="10"/>
      <c r="AJQ208" s="10"/>
      <c r="AJR208" s="10"/>
      <c r="AJS208" s="10"/>
      <c r="AJT208" s="10"/>
      <c r="AJU208" s="10"/>
      <c r="AJV208" s="10"/>
      <c r="AJW208" s="10"/>
      <c r="AJX208" s="10"/>
      <c r="AJY208" s="10"/>
      <c r="AJZ208" s="10"/>
      <c r="AKA208" s="10"/>
      <c r="AKB208" s="10"/>
      <c r="AKC208" s="10"/>
      <c r="AKD208" s="10"/>
      <c r="AKE208" s="10"/>
      <c r="AKF208" s="10"/>
      <c r="AKG208" s="10"/>
      <c r="AKH208" s="10"/>
      <c r="AKI208" s="10"/>
      <c r="AKJ208" s="10"/>
      <c r="AKK208" s="10"/>
      <c r="AKL208" s="10"/>
      <c r="AKM208" s="10"/>
      <c r="AKN208" s="10"/>
      <c r="AKO208" s="10"/>
      <c r="AKP208" s="10"/>
      <c r="AKQ208" s="10"/>
      <c r="AKR208" s="10"/>
      <c r="AKS208" s="10"/>
      <c r="AKT208" s="10"/>
      <c r="AKU208" s="10"/>
      <c r="AKV208" s="10"/>
      <c r="AKW208" s="10"/>
      <c r="AKX208" s="10"/>
      <c r="AKY208" s="10"/>
      <c r="AKZ208" s="10"/>
      <c r="ALA208" s="10"/>
      <c r="ALB208" s="10"/>
      <c r="ALC208" s="10"/>
      <c r="ALD208" s="10"/>
      <c r="ALE208" s="10"/>
      <c r="ALF208" s="10"/>
      <c r="ALG208" s="10"/>
      <c r="ALH208" s="10"/>
      <c r="ALI208" s="10"/>
      <c r="ALJ208" s="10"/>
      <c r="ALK208" s="10"/>
      <c r="ALL208" s="10"/>
      <c r="ALM208" s="10"/>
      <c r="ALN208" s="10"/>
      <c r="ALO208" s="10"/>
      <c r="ALP208" s="10"/>
      <c r="ALQ208" s="10"/>
      <c r="ALR208" s="10"/>
      <c r="ALS208" s="10"/>
      <c r="ALT208" s="10"/>
      <c r="ALU208" s="10"/>
      <c r="ALV208" s="10"/>
      <c r="ALW208" s="10"/>
      <c r="ALX208" s="10"/>
      <c r="ALY208" s="10"/>
      <c r="ALZ208" s="10"/>
      <c r="AMA208" s="10"/>
      <c r="AMB208" s="10"/>
      <c r="AMC208" s="10"/>
      <c r="AMD208" s="10"/>
      <c r="AME208" s="10"/>
      <c r="AMF208" s="10"/>
      <c r="AMG208" s="10"/>
      <c r="AMH208" s="10"/>
      <c r="AMI208" s="10"/>
      <c r="AMJ208" s="10"/>
    </row>
    <row r="209" s="52" customFormat="true" ht="12.75" hidden="false" customHeight="true" outlineLevel="0" collapsed="false">
      <c r="A209" s="1"/>
      <c r="B209" s="58" t="s">
        <v>73</v>
      </c>
      <c r="C209" s="58"/>
      <c r="D209" s="59"/>
      <c r="E209" s="58"/>
      <c r="F209" s="60"/>
      <c r="G209" s="64" t="n">
        <f aca="false">SUM(G205:G208)</f>
        <v>1157660.335</v>
      </c>
      <c r="H209" s="61"/>
      <c r="I209" s="62" t="n">
        <f aca="false">SUM(I205:I208)</f>
        <v>0</v>
      </c>
      <c r="J209" s="64"/>
      <c r="K209" s="60" t="n">
        <f aca="false">SUM(K205:K208)</f>
        <v>0</v>
      </c>
      <c r="L209" s="61"/>
      <c r="M209" s="62" t="n">
        <f aca="false">SUM(M205:M208)</f>
        <v>0</v>
      </c>
      <c r="N209" s="61"/>
      <c r="O209" s="62" t="n">
        <f aca="false">SUM(O205:O208)</f>
        <v>0</v>
      </c>
      <c r="P209" s="61"/>
      <c r="Q209" s="62" t="n">
        <f aca="false">SUM(Q205:Q208)</f>
        <v>0</v>
      </c>
      <c r="R209" s="61"/>
      <c r="S209" s="62" t="n">
        <f aca="false">SUM(S205:S208)</f>
        <v>0</v>
      </c>
      <c r="T209" s="61"/>
      <c r="U209" s="62" t="n">
        <f aca="false">SUM(U205:U208)</f>
        <v>0</v>
      </c>
      <c r="V209" s="61"/>
      <c r="W209" s="62" t="n">
        <f aca="false">SUM(W205:W208)</f>
        <v>0</v>
      </c>
      <c r="X209" s="61"/>
      <c r="Y209" s="62" t="n">
        <f aca="false">SUM(Y205:Y208)</f>
        <v>0</v>
      </c>
      <c r="Z209" s="61"/>
      <c r="AA209" s="62" t="n">
        <f aca="false">SUM(AA205:AA208)</f>
        <v>18616.5</v>
      </c>
      <c r="AB209" s="61"/>
      <c r="AC209" s="62" t="n">
        <f aca="false">SUM(AC205:AC208)</f>
        <v>0</v>
      </c>
      <c r="AD209" s="61"/>
      <c r="AE209" s="62" t="n">
        <f aca="false">SUM(AE205:AE208)</f>
        <v>18616.5</v>
      </c>
      <c r="AHZ209" s="10"/>
      <c r="AIA209" s="10"/>
      <c r="AIB209" s="10"/>
      <c r="AIC209" s="10"/>
      <c r="AID209" s="10"/>
      <c r="AIE209" s="10"/>
      <c r="AIF209" s="10"/>
      <c r="AIG209" s="10"/>
      <c r="AIH209" s="10"/>
      <c r="AII209" s="10"/>
      <c r="AIJ209" s="10"/>
      <c r="AIK209" s="10"/>
      <c r="AIL209" s="10"/>
      <c r="AIM209" s="10"/>
      <c r="AIN209" s="10"/>
      <c r="AIO209" s="10"/>
      <c r="AIP209" s="10"/>
      <c r="AIQ209" s="10"/>
      <c r="AIR209" s="10"/>
      <c r="AIS209" s="10"/>
      <c r="AIT209" s="10"/>
      <c r="AIU209" s="10"/>
      <c r="AIV209" s="10"/>
      <c r="AIW209" s="10"/>
      <c r="AIX209" s="10"/>
      <c r="AIY209" s="10"/>
      <c r="AIZ209" s="10"/>
      <c r="AJA209" s="10"/>
      <c r="AJB209" s="10"/>
      <c r="AJC209" s="10"/>
      <c r="AJD209" s="10"/>
      <c r="AJE209" s="10"/>
      <c r="AJF209" s="10"/>
      <c r="AJG209" s="10"/>
      <c r="AJH209" s="10"/>
      <c r="AJI209" s="10"/>
      <c r="AJJ209" s="10"/>
      <c r="AJK209" s="10"/>
      <c r="AJL209" s="10"/>
      <c r="AJM209" s="10"/>
      <c r="AJN209" s="10"/>
      <c r="AJO209" s="10"/>
      <c r="AJP209" s="10"/>
      <c r="AJQ209" s="10"/>
      <c r="AJR209" s="10"/>
      <c r="AJS209" s="10"/>
      <c r="AJT209" s="10"/>
      <c r="AJU209" s="10"/>
      <c r="AJV209" s="10"/>
      <c r="AJW209" s="10"/>
      <c r="AJX209" s="10"/>
      <c r="AJY209" s="10"/>
      <c r="AJZ209" s="10"/>
      <c r="AKA209" s="10"/>
      <c r="AKB209" s="10"/>
      <c r="AKC209" s="10"/>
      <c r="AKD209" s="10"/>
      <c r="AKE209" s="10"/>
      <c r="AKF209" s="10"/>
      <c r="AKG209" s="10"/>
      <c r="AKH209" s="10"/>
      <c r="AKI209" s="10"/>
      <c r="AKJ209" s="10"/>
      <c r="AKK209" s="10"/>
      <c r="AKL209" s="10"/>
      <c r="AKM209" s="10"/>
      <c r="AKN209" s="10"/>
      <c r="AKO209" s="10"/>
      <c r="AKP209" s="10"/>
      <c r="AKQ209" s="10"/>
      <c r="AKR209" s="10"/>
      <c r="AKS209" s="10"/>
      <c r="AKT209" s="10"/>
      <c r="AKU209" s="10"/>
      <c r="AKV209" s="10"/>
      <c r="AKW209" s="10"/>
      <c r="AKX209" s="10"/>
      <c r="AKY209" s="10"/>
      <c r="AKZ209" s="10"/>
      <c r="ALA209" s="10"/>
      <c r="ALB209" s="10"/>
      <c r="ALC209" s="10"/>
      <c r="ALD209" s="10"/>
      <c r="ALE209" s="10"/>
      <c r="ALF209" s="10"/>
      <c r="ALG209" s="10"/>
      <c r="ALH209" s="10"/>
      <c r="ALI209" s="10"/>
      <c r="ALJ209" s="10"/>
      <c r="ALK209" s="10"/>
      <c r="ALL209" s="10"/>
      <c r="ALM209" s="10"/>
      <c r="ALN209" s="10"/>
      <c r="ALO209" s="10"/>
      <c r="ALP209" s="10"/>
      <c r="ALQ209" s="10"/>
      <c r="ALR209" s="10"/>
      <c r="ALS209" s="10"/>
      <c r="ALT209" s="10"/>
      <c r="ALU209" s="10"/>
      <c r="ALV209" s="10"/>
      <c r="ALW209" s="10"/>
      <c r="ALX209" s="10"/>
      <c r="ALY209" s="10"/>
      <c r="ALZ209" s="10"/>
      <c r="AMA209" s="10"/>
      <c r="AMB209" s="10"/>
      <c r="AMC209" s="10"/>
      <c r="AMD209" s="10"/>
      <c r="AME209" s="10"/>
      <c r="AMF209" s="10"/>
      <c r="AMG209" s="10"/>
      <c r="AMH209" s="10"/>
      <c r="AMI209" s="10"/>
      <c r="AMJ209" s="10"/>
    </row>
    <row r="210" s="52" customFormat="true" ht="12.75" hidden="false" customHeight="true" outlineLevel="0" collapsed="false">
      <c r="A210" s="1"/>
      <c r="B210" s="45" t="s">
        <v>420</v>
      </c>
      <c r="C210" s="46" t="s">
        <v>421</v>
      </c>
      <c r="D210" s="47"/>
      <c r="E210" s="63"/>
      <c r="F210" s="49"/>
      <c r="G210" s="67"/>
      <c r="H210" s="50"/>
      <c r="I210" s="50"/>
      <c r="J210" s="67"/>
      <c r="K210" s="67"/>
      <c r="L210" s="50"/>
      <c r="M210" s="50"/>
      <c r="N210" s="50"/>
      <c r="O210" s="50"/>
      <c r="P210" s="50"/>
      <c r="Q210" s="50"/>
      <c r="R210" s="50"/>
      <c r="S210" s="50"/>
      <c r="T210" s="50"/>
      <c r="U210" s="50"/>
      <c r="V210" s="50"/>
      <c r="W210" s="50"/>
      <c r="X210" s="50"/>
      <c r="Y210" s="50"/>
      <c r="Z210" s="50"/>
      <c r="AA210" s="50"/>
      <c r="AB210" s="50"/>
      <c r="AC210" s="50"/>
      <c r="AD210" s="50"/>
      <c r="AE210" s="50"/>
      <c r="AHZ210" s="10"/>
      <c r="AIA210" s="10"/>
      <c r="AIB210" s="10"/>
      <c r="AIC210" s="10"/>
      <c r="AID210" s="10"/>
      <c r="AIE210" s="10"/>
      <c r="AIF210" s="10"/>
      <c r="AIG210" s="10"/>
      <c r="AIH210" s="10"/>
      <c r="AII210" s="10"/>
      <c r="AIJ210" s="10"/>
      <c r="AIK210" s="10"/>
      <c r="AIL210" s="10"/>
      <c r="AIM210" s="10"/>
      <c r="AIN210" s="10"/>
      <c r="AIO210" s="10"/>
      <c r="AIP210" s="10"/>
      <c r="AIQ210" s="10"/>
      <c r="AIR210" s="10"/>
      <c r="AIS210" s="10"/>
      <c r="AIT210" s="10"/>
      <c r="AIU210" s="10"/>
      <c r="AIV210" s="10"/>
      <c r="AIW210" s="10"/>
      <c r="AIX210" s="10"/>
      <c r="AIY210" s="10"/>
      <c r="AIZ210" s="10"/>
      <c r="AJA210" s="10"/>
      <c r="AJB210" s="10"/>
      <c r="AJC210" s="10"/>
      <c r="AJD210" s="10"/>
      <c r="AJE210" s="10"/>
      <c r="AJF210" s="10"/>
      <c r="AJG210" s="10"/>
      <c r="AJH210" s="10"/>
      <c r="AJI210" s="10"/>
      <c r="AJJ210" s="10"/>
      <c r="AJK210" s="10"/>
      <c r="AJL210" s="10"/>
      <c r="AJM210" s="10"/>
      <c r="AJN210" s="10"/>
      <c r="AJO210" s="10"/>
      <c r="AJP210" s="10"/>
      <c r="AJQ210" s="10"/>
      <c r="AJR210" s="10"/>
      <c r="AJS210" s="10"/>
      <c r="AJT210" s="10"/>
      <c r="AJU210" s="10"/>
      <c r="AJV210" s="10"/>
      <c r="AJW210" s="10"/>
      <c r="AJX210" s="10"/>
      <c r="AJY210" s="10"/>
      <c r="AJZ210" s="10"/>
      <c r="AKA210" s="10"/>
      <c r="AKB210" s="10"/>
      <c r="AKC210" s="10"/>
      <c r="AKD210" s="10"/>
      <c r="AKE210" s="10"/>
      <c r="AKF210" s="10"/>
      <c r="AKG210" s="10"/>
      <c r="AKH210" s="10"/>
      <c r="AKI210" s="10"/>
      <c r="AKJ210" s="10"/>
      <c r="AKK210" s="10"/>
      <c r="AKL210" s="10"/>
      <c r="AKM210" s="10"/>
      <c r="AKN210" s="10"/>
      <c r="AKO210" s="10"/>
      <c r="AKP210" s="10"/>
      <c r="AKQ210" s="10"/>
      <c r="AKR210" s="10"/>
      <c r="AKS210" s="10"/>
      <c r="AKT210" s="10"/>
      <c r="AKU210" s="10"/>
      <c r="AKV210" s="10"/>
      <c r="AKW210" s="10"/>
      <c r="AKX210" s="10"/>
      <c r="AKY210" s="10"/>
      <c r="AKZ210" s="10"/>
      <c r="ALA210" s="10"/>
      <c r="ALB210" s="10"/>
      <c r="ALC210" s="10"/>
      <c r="ALD210" s="10"/>
      <c r="ALE210" s="10"/>
      <c r="ALF210" s="10"/>
      <c r="ALG210" s="10"/>
      <c r="ALH210" s="10"/>
      <c r="ALI210" s="10"/>
      <c r="ALJ210" s="10"/>
      <c r="ALK210" s="10"/>
      <c r="ALL210" s="10"/>
      <c r="ALM210" s="10"/>
      <c r="ALN210" s="10"/>
      <c r="ALO210" s="10"/>
      <c r="ALP210" s="10"/>
      <c r="ALQ210" s="10"/>
      <c r="ALR210" s="10"/>
      <c r="ALS210" s="10"/>
      <c r="ALT210" s="10"/>
      <c r="ALU210" s="10"/>
      <c r="ALV210" s="10"/>
      <c r="ALW210" s="10"/>
      <c r="ALX210" s="10"/>
      <c r="ALY210" s="10"/>
      <c r="ALZ210" s="10"/>
      <c r="AMA210" s="10"/>
      <c r="AMB210" s="10"/>
      <c r="AMC210" s="10"/>
      <c r="AMD210" s="10"/>
      <c r="AME210" s="10"/>
      <c r="AMF210" s="10"/>
      <c r="AMG210" s="10"/>
      <c r="AMH210" s="10"/>
      <c r="AMI210" s="10"/>
      <c r="AMJ210" s="10"/>
    </row>
    <row r="211" s="52" customFormat="true" ht="12.75" hidden="false" customHeight="true" outlineLevel="0" collapsed="false">
      <c r="A211" s="1"/>
      <c r="B211" s="53" t="s">
        <v>422</v>
      </c>
      <c r="C211" s="53" t="s">
        <v>423</v>
      </c>
      <c r="D211" s="54" t="s">
        <v>45</v>
      </c>
      <c r="E211" s="53" t="n">
        <v>13640.08</v>
      </c>
      <c r="F211" s="55" t="n">
        <v>525.99</v>
      </c>
      <c r="G211" s="68" t="n">
        <v>7174545.6792</v>
      </c>
      <c r="H211" s="56"/>
      <c r="J211" s="68"/>
      <c r="K211" s="6"/>
      <c r="L211" s="56"/>
      <c r="N211" s="56" t="n">
        <v>3502.8499</v>
      </c>
      <c r="O211" s="57"/>
      <c r="P211" s="56" t="n">
        <v>3209.8701</v>
      </c>
      <c r="Q211" s="57"/>
      <c r="R211" s="56" t="n">
        <v>2023</v>
      </c>
      <c r="S211" s="57"/>
      <c r="T211" s="56"/>
      <c r="V211" s="56" t="n">
        <v>2636.81</v>
      </c>
      <c r="W211" s="57"/>
      <c r="X211" s="56"/>
      <c r="Z211" s="56" t="n">
        <v>1517.94</v>
      </c>
      <c r="AA211" s="57" t="n">
        <v>798421.26</v>
      </c>
      <c r="AB211" s="56"/>
      <c r="AC211" s="57"/>
      <c r="AD211" s="56" t="n">
        <f aca="false">SUM(H211,J211,L211,N211,P211,R211,T211,V211,X211,Z211,AB211)</f>
        <v>12890.47</v>
      </c>
      <c r="AE211" s="57" t="n">
        <f aca="false">SUM(I211,K211,M211,O211,Q211,S211,U211,W211,Y211,AA211,AC211)</f>
        <v>798421.26</v>
      </c>
      <c r="AHZ211" s="10"/>
      <c r="AIA211" s="10"/>
      <c r="AIB211" s="10"/>
      <c r="AIC211" s="10"/>
      <c r="AID211" s="10"/>
      <c r="AIE211" s="10"/>
      <c r="AIF211" s="10"/>
      <c r="AIG211" s="10"/>
      <c r="AIH211" s="10"/>
      <c r="AII211" s="10"/>
      <c r="AIJ211" s="10"/>
      <c r="AIK211" s="10"/>
      <c r="AIL211" s="10"/>
      <c r="AIM211" s="10"/>
      <c r="AIN211" s="10"/>
      <c r="AIO211" s="10"/>
      <c r="AIP211" s="10"/>
      <c r="AIQ211" s="10"/>
      <c r="AIR211" s="10"/>
      <c r="AIS211" s="10"/>
      <c r="AIT211" s="10"/>
      <c r="AIU211" s="10"/>
      <c r="AIV211" s="10"/>
      <c r="AIW211" s="10"/>
      <c r="AIX211" s="10"/>
      <c r="AIY211" s="10"/>
      <c r="AIZ211" s="10"/>
      <c r="AJA211" s="10"/>
      <c r="AJB211" s="10"/>
      <c r="AJC211" s="10"/>
      <c r="AJD211" s="10"/>
      <c r="AJE211" s="10"/>
      <c r="AJF211" s="10"/>
      <c r="AJG211" s="10"/>
      <c r="AJH211" s="10"/>
      <c r="AJI211" s="10"/>
      <c r="AJJ211" s="10"/>
      <c r="AJK211" s="10"/>
      <c r="AJL211" s="10"/>
      <c r="AJM211" s="10"/>
      <c r="AJN211" s="10"/>
      <c r="AJO211" s="10"/>
      <c r="AJP211" s="10"/>
      <c r="AJQ211" s="10"/>
      <c r="AJR211" s="10"/>
      <c r="AJS211" s="10"/>
      <c r="AJT211" s="10"/>
      <c r="AJU211" s="10"/>
      <c r="AJV211" s="10"/>
      <c r="AJW211" s="10"/>
      <c r="AJX211" s="10"/>
      <c r="AJY211" s="10"/>
      <c r="AJZ211" s="10"/>
      <c r="AKA211" s="10"/>
      <c r="AKB211" s="10"/>
      <c r="AKC211" s="10"/>
      <c r="AKD211" s="10"/>
      <c r="AKE211" s="10"/>
      <c r="AKF211" s="10"/>
      <c r="AKG211" s="10"/>
      <c r="AKH211" s="10"/>
      <c r="AKI211" s="10"/>
      <c r="AKJ211" s="10"/>
      <c r="AKK211" s="10"/>
      <c r="AKL211" s="10"/>
      <c r="AKM211" s="10"/>
      <c r="AKN211" s="10"/>
      <c r="AKO211" s="10"/>
      <c r="AKP211" s="10"/>
      <c r="AKQ211" s="10"/>
      <c r="AKR211" s="10"/>
      <c r="AKS211" s="10"/>
      <c r="AKT211" s="10"/>
      <c r="AKU211" s="10"/>
      <c r="AKV211" s="10"/>
      <c r="AKW211" s="10"/>
      <c r="AKX211" s="10"/>
      <c r="AKY211" s="10"/>
      <c r="AKZ211" s="10"/>
      <c r="ALA211" s="10"/>
      <c r="ALB211" s="10"/>
      <c r="ALC211" s="10"/>
      <c r="ALD211" s="10"/>
      <c r="ALE211" s="10"/>
      <c r="ALF211" s="10"/>
      <c r="ALG211" s="10"/>
      <c r="ALH211" s="10"/>
      <c r="ALI211" s="10"/>
      <c r="ALJ211" s="10"/>
      <c r="ALK211" s="10"/>
      <c r="ALL211" s="10"/>
      <c r="ALM211" s="10"/>
      <c r="ALN211" s="10"/>
      <c r="ALO211" s="10"/>
      <c r="ALP211" s="10"/>
      <c r="ALQ211" s="10"/>
      <c r="ALR211" s="10"/>
      <c r="ALS211" s="10"/>
      <c r="ALT211" s="10"/>
      <c r="ALU211" s="10"/>
      <c r="ALV211" s="10"/>
      <c r="ALW211" s="10"/>
      <c r="ALX211" s="10"/>
      <c r="ALY211" s="10"/>
      <c r="ALZ211" s="10"/>
      <c r="AMA211" s="10"/>
      <c r="AMB211" s="10"/>
      <c r="AMC211" s="10"/>
      <c r="AMD211" s="10"/>
      <c r="AME211" s="10"/>
      <c r="AMF211" s="10"/>
      <c r="AMG211" s="10"/>
      <c r="AMH211" s="10"/>
      <c r="AMI211" s="10"/>
      <c r="AMJ211" s="10"/>
    </row>
    <row r="212" s="52" customFormat="true" ht="12.75" hidden="false" customHeight="true" outlineLevel="0" collapsed="false">
      <c r="A212" s="1"/>
      <c r="B212" s="53" t="s">
        <v>424</v>
      </c>
      <c r="C212" s="53" t="s">
        <v>425</v>
      </c>
      <c r="D212" s="54" t="s">
        <v>45</v>
      </c>
      <c r="E212" s="53" t="n">
        <v>13640.08</v>
      </c>
      <c r="F212" s="55" t="n">
        <v>3.91</v>
      </c>
      <c r="G212" s="68" t="n">
        <v>53332.7128</v>
      </c>
      <c r="H212" s="56"/>
      <c r="I212" s="56"/>
      <c r="J212" s="68"/>
      <c r="K212" s="68"/>
      <c r="L212" s="56"/>
      <c r="M212" s="56"/>
      <c r="N212" s="56"/>
      <c r="O212" s="56"/>
      <c r="P212" s="56"/>
      <c r="Q212" s="56"/>
      <c r="T212" s="56"/>
      <c r="U212" s="56"/>
      <c r="X212" s="56"/>
      <c r="Y212" s="56"/>
      <c r="Z212" s="56"/>
      <c r="AA212" s="56"/>
      <c r="AB212" s="56"/>
      <c r="AC212" s="57"/>
      <c r="AD212" s="56" t="n">
        <f aca="false">SUM(H212,J212,L212,N212,P212,R212,T212,V212,X212,Z212,AB212)</f>
        <v>0</v>
      </c>
      <c r="AE212" s="57" t="n">
        <f aca="false">SUM(I212,K212,M212,O212,Q212,S212,U212,W212,Y212,AA212,AC212)</f>
        <v>0</v>
      </c>
      <c r="AHZ212" s="10"/>
      <c r="AIA212" s="10"/>
      <c r="AIB212" s="10"/>
      <c r="AIC212" s="10"/>
      <c r="AID212" s="10"/>
      <c r="AIE212" s="10"/>
      <c r="AIF212" s="10"/>
      <c r="AIG212" s="10"/>
      <c r="AIH212" s="10"/>
      <c r="AII212" s="10"/>
      <c r="AIJ212" s="10"/>
      <c r="AIK212" s="10"/>
      <c r="AIL212" s="10"/>
      <c r="AIM212" s="10"/>
      <c r="AIN212" s="10"/>
      <c r="AIO212" s="10"/>
      <c r="AIP212" s="10"/>
      <c r="AIQ212" s="10"/>
      <c r="AIR212" s="10"/>
      <c r="AIS212" s="10"/>
      <c r="AIT212" s="10"/>
      <c r="AIU212" s="10"/>
      <c r="AIV212" s="10"/>
      <c r="AIW212" s="10"/>
      <c r="AIX212" s="10"/>
      <c r="AIY212" s="10"/>
      <c r="AIZ212" s="10"/>
      <c r="AJA212" s="10"/>
      <c r="AJB212" s="10"/>
      <c r="AJC212" s="10"/>
      <c r="AJD212" s="10"/>
      <c r="AJE212" s="10"/>
      <c r="AJF212" s="10"/>
      <c r="AJG212" s="10"/>
      <c r="AJH212" s="10"/>
      <c r="AJI212" s="10"/>
      <c r="AJJ212" s="10"/>
      <c r="AJK212" s="10"/>
      <c r="AJL212" s="10"/>
      <c r="AJM212" s="10"/>
      <c r="AJN212" s="10"/>
      <c r="AJO212" s="10"/>
      <c r="AJP212" s="10"/>
      <c r="AJQ212" s="10"/>
      <c r="AJR212" s="10"/>
      <c r="AJS212" s="10"/>
      <c r="AJT212" s="10"/>
      <c r="AJU212" s="10"/>
      <c r="AJV212" s="10"/>
      <c r="AJW212" s="10"/>
      <c r="AJX212" s="10"/>
      <c r="AJY212" s="10"/>
      <c r="AJZ212" s="10"/>
      <c r="AKA212" s="10"/>
      <c r="AKB212" s="10"/>
      <c r="AKC212" s="10"/>
      <c r="AKD212" s="10"/>
      <c r="AKE212" s="10"/>
      <c r="AKF212" s="10"/>
      <c r="AKG212" s="10"/>
      <c r="AKH212" s="10"/>
      <c r="AKI212" s="10"/>
      <c r="AKJ212" s="10"/>
      <c r="AKK212" s="10"/>
      <c r="AKL212" s="10"/>
      <c r="AKM212" s="10"/>
      <c r="AKN212" s="10"/>
      <c r="AKO212" s="10"/>
      <c r="AKP212" s="10"/>
      <c r="AKQ212" s="10"/>
      <c r="AKR212" s="10"/>
      <c r="AKS212" s="10"/>
      <c r="AKT212" s="10"/>
      <c r="AKU212" s="10"/>
      <c r="AKV212" s="10"/>
      <c r="AKW212" s="10"/>
      <c r="AKX212" s="10"/>
      <c r="AKY212" s="10"/>
      <c r="AKZ212" s="10"/>
      <c r="ALA212" s="10"/>
      <c r="ALB212" s="10"/>
      <c r="ALC212" s="10"/>
      <c r="ALD212" s="10"/>
      <c r="ALE212" s="10"/>
      <c r="ALF212" s="10"/>
      <c r="ALG212" s="10"/>
      <c r="ALH212" s="10"/>
      <c r="ALI212" s="10"/>
      <c r="ALJ212" s="10"/>
      <c r="ALK212" s="10"/>
      <c r="ALL212" s="10"/>
      <c r="ALM212" s="10"/>
      <c r="ALN212" s="10"/>
      <c r="ALO212" s="10"/>
      <c r="ALP212" s="10"/>
      <c r="ALQ212" s="10"/>
      <c r="ALR212" s="10"/>
      <c r="ALS212" s="10"/>
      <c r="ALT212" s="10"/>
      <c r="ALU212" s="10"/>
      <c r="ALV212" s="10"/>
      <c r="ALW212" s="10"/>
      <c r="ALX212" s="10"/>
      <c r="ALY212" s="10"/>
      <c r="ALZ212" s="10"/>
      <c r="AMA212" s="10"/>
      <c r="AMB212" s="10"/>
      <c r="AMC212" s="10"/>
      <c r="AMD212" s="10"/>
      <c r="AME212" s="10"/>
      <c r="AMF212" s="10"/>
      <c r="AMG212" s="10"/>
      <c r="AMH212" s="10"/>
      <c r="AMI212" s="10"/>
      <c r="AMJ212" s="10"/>
    </row>
    <row r="213" customFormat="false" ht="12.8" hidden="false" customHeight="true" outlineLevel="0" collapsed="false">
      <c r="B213" s="58" t="s">
        <v>73</v>
      </c>
      <c r="C213" s="58"/>
      <c r="D213" s="59"/>
      <c r="E213" s="58"/>
      <c r="F213" s="60"/>
      <c r="G213" s="64" t="n">
        <f aca="false">SUM(G211:G212)</f>
        <v>7227878.392</v>
      </c>
      <c r="H213" s="61"/>
      <c r="I213" s="62" t="n">
        <f aca="false">SUM(I211:I212)</f>
        <v>0</v>
      </c>
      <c r="J213" s="61"/>
      <c r="K213" s="62" t="n">
        <f aca="false">SUM(K211:K212)</f>
        <v>0</v>
      </c>
      <c r="L213" s="61"/>
      <c r="M213" s="62" t="n">
        <f aca="false">SUM(M211:M212)</f>
        <v>0</v>
      </c>
      <c r="N213" s="61"/>
      <c r="O213" s="62" t="n">
        <f aca="false">SUM(O211:O212)</f>
        <v>0</v>
      </c>
      <c r="P213" s="61"/>
      <c r="Q213" s="62" t="n">
        <f aca="false">SUM(Q211:Q212)</f>
        <v>0</v>
      </c>
      <c r="R213" s="61"/>
      <c r="S213" s="62" t="n">
        <f aca="false">SUM(S211:S212)</f>
        <v>0</v>
      </c>
      <c r="T213" s="61"/>
      <c r="U213" s="62" t="n">
        <f aca="false">SUM(U211:U212)</f>
        <v>0</v>
      </c>
      <c r="V213" s="61"/>
      <c r="W213" s="62" t="n">
        <f aca="false">SUM(W211:W212)</f>
        <v>0</v>
      </c>
      <c r="X213" s="61"/>
      <c r="Y213" s="62" t="n">
        <f aca="false">SUM(Y211:Y212)</f>
        <v>0</v>
      </c>
      <c r="Z213" s="61"/>
      <c r="AA213" s="62" t="n">
        <f aca="false">SUM(AA211:AA212)</f>
        <v>798421.26</v>
      </c>
      <c r="AB213" s="61"/>
      <c r="AC213" s="62" t="n">
        <f aca="false">SUM(AC211:AC212)</f>
        <v>0</v>
      </c>
      <c r="AD213" s="61"/>
      <c r="AE213" s="62" t="n">
        <f aca="false">SUM(AE211:AE212)</f>
        <v>798421.26</v>
      </c>
    </row>
    <row r="214" customFormat="false" ht="12.8" hidden="false" customHeight="true" outlineLevel="0" collapsed="false">
      <c r="B214" s="45" t="s">
        <v>426</v>
      </c>
      <c r="C214" s="46" t="s">
        <v>427</v>
      </c>
      <c r="D214" s="47"/>
      <c r="E214" s="63"/>
      <c r="F214" s="49"/>
      <c r="G214" s="67"/>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row>
    <row r="215" customFormat="false" ht="12.8" hidden="false" customHeight="true" outlineLevel="0" collapsed="false">
      <c r="B215" s="53" t="s">
        <v>428</v>
      </c>
      <c r="C215" s="53" t="s">
        <v>429</v>
      </c>
      <c r="D215" s="54" t="s">
        <v>129</v>
      </c>
      <c r="E215" s="53" t="n">
        <v>1755</v>
      </c>
      <c r="F215" s="55" t="n">
        <v>431.3</v>
      </c>
      <c r="G215" s="68" t="n">
        <v>756931.5</v>
      </c>
      <c r="H215" s="56"/>
      <c r="J215" s="56"/>
      <c r="L215" s="56" t="n">
        <v>576.88</v>
      </c>
      <c r="M215" s="57"/>
      <c r="N215" s="56" t="n">
        <v>298.75</v>
      </c>
      <c r="O215" s="57"/>
      <c r="P215" s="56"/>
      <c r="R215" s="56"/>
      <c r="T215" s="56"/>
      <c r="V215" s="56"/>
      <c r="X215" s="56"/>
      <c r="Z215" s="56"/>
      <c r="AB215" s="56"/>
      <c r="AC215" s="57"/>
      <c r="AD215" s="56" t="n">
        <f aca="false">SUM(H215,J215,L215,N215,P215,R215,T215,V215,X215,Z215,AB215)</f>
        <v>875.63</v>
      </c>
      <c r="AE215" s="57" t="n">
        <f aca="false">SUM(I215,K215,M215,O215,Q215,S215,U215,W215,Y215,AA215,AC215)</f>
        <v>0</v>
      </c>
    </row>
    <row r="216" customFormat="false" ht="12.8" hidden="false" customHeight="true" outlineLevel="0" collapsed="false">
      <c r="B216" s="53" t="s">
        <v>430</v>
      </c>
      <c r="C216" s="53" t="s">
        <v>431</v>
      </c>
      <c r="D216" s="54" t="s">
        <v>129</v>
      </c>
      <c r="E216" s="53" t="n">
        <v>627.66</v>
      </c>
      <c r="F216" s="55" t="n">
        <v>344.59</v>
      </c>
      <c r="G216" s="68" t="n">
        <v>216285.3594</v>
      </c>
      <c r="H216" s="56"/>
      <c r="I216" s="56"/>
      <c r="J216" s="56"/>
      <c r="K216" s="56"/>
      <c r="L216" s="56" t="n">
        <v>576.88</v>
      </c>
      <c r="M216" s="57"/>
      <c r="N216" s="56" t="n">
        <v>298.75</v>
      </c>
      <c r="O216" s="57"/>
      <c r="P216" s="56"/>
      <c r="Q216" s="56"/>
      <c r="R216" s="56"/>
      <c r="S216" s="56"/>
      <c r="T216" s="56"/>
      <c r="U216" s="56"/>
      <c r="V216" s="56"/>
      <c r="W216" s="56"/>
      <c r="X216" s="56"/>
      <c r="Y216" s="56"/>
      <c r="Z216" s="56"/>
      <c r="AA216" s="56"/>
      <c r="AB216" s="56"/>
      <c r="AC216" s="57"/>
      <c r="AD216" s="56" t="n">
        <f aca="false">SUM(H216,J216,L216,N216,P216,R216,T216,V216,X216,Z216,AB216)</f>
        <v>875.63</v>
      </c>
      <c r="AE216" s="57" t="n">
        <f aca="false">SUM(I216,K216,M216,O216,Q216,S216,U216,W216,Y216,AA216,AC216)</f>
        <v>0</v>
      </c>
    </row>
    <row r="217" customFormat="false" ht="12.8" hidden="false" customHeight="true" outlineLevel="0" collapsed="false">
      <c r="B217" s="53" t="s">
        <v>432</v>
      </c>
      <c r="C217" s="53" t="s">
        <v>433</v>
      </c>
      <c r="D217" s="54" t="s">
        <v>129</v>
      </c>
      <c r="E217" s="53" t="n">
        <v>19.4</v>
      </c>
      <c r="F217" s="55" t="n">
        <v>701.41</v>
      </c>
      <c r="G217" s="68" t="n">
        <v>13607.354</v>
      </c>
      <c r="H217" s="56"/>
      <c r="I217" s="56"/>
      <c r="J217" s="56"/>
      <c r="K217" s="56"/>
      <c r="L217" s="56"/>
      <c r="M217" s="56"/>
      <c r="N217" s="56"/>
      <c r="O217" s="56"/>
      <c r="P217" s="56"/>
      <c r="Q217" s="56"/>
      <c r="R217" s="56"/>
      <c r="S217" s="56"/>
      <c r="T217" s="56"/>
      <c r="U217" s="56"/>
      <c r="V217" s="56"/>
      <c r="W217" s="56"/>
      <c r="X217" s="56"/>
      <c r="Y217" s="56"/>
      <c r="Z217" s="56"/>
      <c r="AA217" s="56"/>
      <c r="AB217" s="56"/>
      <c r="AC217" s="57"/>
      <c r="AD217" s="56" t="n">
        <f aca="false">SUM(H217,J217,L217,N217,P217,R217,T217,V217,X217,Z217,AB217)</f>
        <v>0</v>
      </c>
      <c r="AE217" s="57" t="n">
        <f aca="false">SUM(I217,K217,M217,O217,Q217,S217,U217,W217,Y217,AA217,AC217)</f>
        <v>0</v>
      </c>
    </row>
    <row r="218" customFormat="false" ht="12.8" hidden="false" customHeight="true" outlineLevel="0" collapsed="false">
      <c r="B218" s="53" t="s">
        <v>434</v>
      </c>
      <c r="C218" s="53" t="s">
        <v>435</v>
      </c>
      <c r="D218" s="54" t="s">
        <v>53</v>
      </c>
      <c r="E218" s="53" t="n">
        <v>6</v>
      </c>
      <c r="F218" s="55" t="n">
        <v>4869.16</v>
      </c>
      <c r="G218" s="68" t="n">
        <v>29214.96</v>
      </c>
      <c r="H218" s="56"/>
      <c r="I218" s="56"/>
      <c r="J218" s="56"/>
      <c r="K218" s="56"/>
      <c r="L218" s="56"/>
      <c r="M218" s="56"/>
      <c r="N218" s="56"/>
      <c r="O218" s="56"/>
      <c r="P218" s="56"/>
      <c r="Q218" s="56"/>
      <c r="R218" s="56"/>
      <c r="S218" s="56"/>
      <c r="T218" s="56"/>
      <c r="U218" s="56"/>
      <c r="V218" s="56"/>
      <c r="W218" s="56"/>
      <c r="X218" s="56"/>
      <c r="Y218" s="56"/>
      <c r="Z218" s="56"/>
      <c r="AA218" s="56"/>
      <c r="AB218" s="56"/>
      <c r="AC218" s="57"/>
      <c r="AD218" s="56" t="n">
        <f aca="false">SUM(H218,J218,L218,N218,P218,R218,T218,V218,X218,Z218,AB218)</f>
        <v>0</v>
      </c>
      <c r="AE218" s="57" t="n">
        <f aca="false">SUM(I218,K218,M218,O218,Q218,S218,U218,W218,Y218,AA218,AC218)</f>
        <v>0</v>
      </c>
    </row>
    <row r="219" customFormat="false" ht="12.8" hidden="false" customHeight="true" outlineLevel="0" collapsed="false">
      <c r="B219" s="53" t="s">
        <v>436</v>
      </c>
      <c r="C219" s="53" t="s">
        <v>437</v>
      </c>
      <c r="D219" s="54" t="s">
        <v>45</v>
      </c>
      <c r="E219" s="53" t="n">
        <v>2600.1</v>
      </c>
      <c r="F219" s="55" t="n">
        <v>342.08</v>
      </c>
      <c r="G219" s="68" t="n">
        <v>889442.208</v>
      </c>
      <c r="H219" s="56"/>
      <c r="I219" s="56"/>
      <c r="J219" s="56"/>
      <c r="K219" s="56"/>
      <c r="L219" s="56"/>
      <c r="M219" s="56"/>
      <c r="N219" s="56"/>
      <c r="O219" s="56"/>
      <c r="P219" s="56"/>
      <c r="Q219" s="56"/>
      <c r="R219" s="56"/>
      <c r="S219" s="56"/>
      <c r="T219" s="56"/>
      <c r="U219" s="56"/>
      <c r="V219" s="56"/>
      <c r="W219" s="56"/>
      <c r="X219" s="56"/>
      <c r="Y219" s="56"/>
      <c r="Z219" s="56" t="n">
        <v>1242.77</v>
      </c>
      <c r="AA219" s="57" t="n">
        <v>425126.76</v>
      </c>
      <c r="AB219" s="56"/>
      <c r="AC219" s="57"/>
      <c r="AD219" s="56" t="n">
        <f aca="false">SUM(H219,J219,L219,N219,P219,R219,T219,V219,X219,Z219,AB219)</f>
        <v>1242.77</v>
      </c>
      <c r="AE219" s="57" t="n">
        <f aca="false">SUM(I219,K219,M219,O219,Q219,S219,U219,W219,Y219,AA219,AC219)</f>
        <v>425126.76</v>
      </c>
    </row>
    <row r="220" customFormat="false" ht="12.8" hidden="false" customHeight="true" outlineLevel="0" collapsed="false">
      <c r="B220" s="53" t="s">
        <v>438</v>
      </c>
      <c r="C220" s="53" t="s">
        <v>439</v>
      </c>
      <c r="D220" s="54" t="s">
        <v>45</v>
      </c>
      <c r="E220" s="53" t="n">
        <v>3506.03</v>
      </c>
      <c r="F220" s="55" t="n">
        <v>360.17</v>
      </c>
      <c r="G220" s="68" t="n">
        <v>1262766.8251</v>
      </c>
      <c r="H220" s="56"/>
      <c r="I220" s="56"/>
      <c r="J220" s="56"/>
      <c r="K220" s="56"/>
      <c r="L220" s="56"/>
      <c r="M220" s="56"/>
      <c r="N220" s="56"/>
      <c r="O220" s="56"/>
      <c r="P220" s="56"/>
      <c r="Q220" s="56"/>
      <c r="R220" s="56"/>
      <c r="S220" s="56"/>
      <c r="T220" s="56"/>
      <c r="U220" s="56"/>
      <c r="V220" s="56"/>
      <c r="W220" s="56"/>
      <c r="X220" s="56"/>
      <c r="Y220" s="56"/>
      <c r="Z220" s="56"/>
      <c r="AA220" s="56"/>
      <c r="AB220" s="56"/>
      <c r="AC220" s="57"/>
      <c r="AD220" s="56" t="n">
        <f aca="false">SUM(H220,J220,L220,N220,P220,R220,T220,V220,X220,Z220,AB220)</f>
        <v>0</v>
      </c>
      <c r="AE220" s="57" t="n">
        <f aca="false">SUM(I220,K220,M220,O220,Q220,S220,U220,W220,Y220,AA220,AC220)</f>
        <v>0</v>
      </c>
    </row>
    <row r="221" customFormat="false" ht="12.8" hidden="false" customHeight="true" outlineLevel="0" collapsed="false">
      <c r="B221" s="58" t="s">
        <v>73</v>
      </c>
      <c r="C221" s="58"/>
      <c r="D221" s="59"/>
      <c r="E221" s="58"/>
      <c r="F221" s="60"/>
      <c r="G221" s="64" t="n">
        <f aca="false">SUM(G215:G220)</f>
        <v>3168248.2065</v>
      </c>
      <c r="H221" s="61"/>
      <c r="I221" s="62" t="n">
        <f aca="false">SUM(I215:I220)</f>
        <v>0</v>
      </c>
      <c r="J221" s="61"/>
      <c r="K221" s="62" t="n">
        <f aca="false">SUM(K215:K220)</f>
        <v>0</v>
      </c>
      <c r="L221" s="61"/>
      <c r="M221" s="62" t="n">
        <f aca="false">SUM(M215:M220)</f>
        <v>0</v>
      </c>
      <c r="N221" s="61"/>
      <c r="O221" s="62" t="n">
        <f aca="false">SUM(O215:O220)</f>
        <v>0</v>
      </c>
      <c r="P221" s="61"/>
      <c r="Q221" s="62" t="n">
        <f aca="false">SUM(Q215:Q220)</f>
        <v>0</v>
      </c>
      <c r="R221" s="61"/>
      <c r="S221" s="62" t="n">
        <f aca="false">SUM(S215:S220)</f>
        <v>0</v>
      </c>
      <c r="T221" s="61"/>
      <c r="U221" s="62" t="n">
        <f aca="false">SUM(U215:U220)</f>
        <v>0</v>
      </c>
      <c r="V221" s="61"/>
      <c r="W221" s="62" t="n">
        <f aca="false">SUM(W215:W220)</f>
        <v>0</v>
      </c>
      <c r="X221" s="61"/>
      <c r="Y221" s="62" t="n">
        <f aca="false">SUM(Y215:Y220)</f>
        <v>0</v>
      </c>
      <c r="Z221" s="61"/>
      <c r="AA221" s="62" t="n">
        <f aca="false">SUM(AA215:AA220)</f>
        <v>425126.76</v>
      </c>
      <c r="AB221" s="61"/>
      <c r="AC221" s="62" t="n">
        <f aca="false">SUM(AC215:AC220)</f>
        <v>0</v>
      </c>
      <c r="AD221" s="61"/>
      <c r="AE221" s="62" t="n">
        <f aca="false">SUM(AE215:AE220)</f>
        <v>425126.76</v>
      </c>
    </row>
    <row r="222" customFormat="false" ht="12.8" hidden="false" customHeight="true" outlineLevel="0" collapsed="false">
      <c r="B222" s="45" t="s">
        <v>440</v>
      </c>
      <c r="C222" s="46" t="s">
        <v>441</v>
      </c>
      <c r="D222" s="47"/>
      <c r="E222" s="63"/>
      <c r="F222" s="49"/>
      <c r="G222" s="67"/>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row>
    <row r="223" customFormat="false" ht="12.8" hidden="false" customHeight="true" outlineLevel="0" collapsed="false">
      <c r="B223" s="53" t="s">
        <v>442</v>
      </c>
      <c r="C223" s="53" t="s">
        <v>443</v>
      </c>
      <c r="D223" s="54" t="s">
        <v>159</v>
      </c>
      <c r="E223" s="53" t="n">
        <v>4</v>
      </c>
      <c r="F223" s="55" t="n">
        <v>1502.36</v>
      </c>
      <c r="G223" s="68" t="n">
        <v>6009.44</v>
      </c>
      <c r="H223" s="56"/>
      <c r="J223" s="56"/>
      <c r="L223" s="56"/>
      <c r="N223" s="56"/>
      <c r="P223" s="56"/>
      <c r="R223" s="56"/>
      <c r="T223" s="56"/>
      <c r="V223" s="56"/>
      <c r="X223" s="56"/>
      <c r="Z223" s="56"/>
      <c r="AB223" s="56"/>
      <c r="AC223" s="57"/>
      <c r="AD223" s="56" t="n">
        <f aca="false">SUM(H223,J223,L223,N223,P223,R223,T223,V223,X223,Z223,AB223)</f>
        <v>0</v>
      </c>
      <c r="AE223" s="57" t="n">
        <f aca="false">SUM(I223,K223,M223,O223,Q223,S223,U223,W223,Y223,AA223,AC223)</f>
        <v>0</v>
      </c>
    </row>
    <row r="224" customFormat="false" ht="12.8" hidden="false" customHeight="true" outlineLevel="0" collapsed="false">
      <c r="B224" s="53" t="s">
        <v>444</v>
      </c>
      <c r="C224" s="53" t="s">
        <v>445</v>
      </c>
      <c r="D224" s="54" t="s">
        <v>159</v>
      </c>
      <c r="E224" s="53" t="n">
        <v>4</v>
      </c>
      <c r="F224" s="55" t="n">
        <v>2424.44</v>
      </c>
      <c r="G224" s="68" t="n">
        <v>9697.76</v>
      </c>
      <c r="H224" s="56"/>
      <c r="I224" s="56"/>
      <c r="J224" s="56"/>
      <c r="K224" s="56"/>
      <c r="L224" s="56"/>
      <c r="M224" s="56"/>
      <c r="N224" s="56"/>
      <c r="O224" s="56"/>
      <c r="P224" s="56"/>
      <c r="Q224" s="56"/>
      <c r="R224" s="56"/>
      <c r="S224" s="56"/>
      <c r="T224" s="56"/>
      <c r="U224" s="56"/>
      <c r="V224" s="56"/>
      <c r="W224" s="56"/>
      <c r="X224" s="56"/>
      <c r="Y224" s="56"/>
      <c r="Z224" s="56"/>
      <c r="AA224" s="56"/>
      <c r="AB224" s="56"/>
      <c r="AC224" s="57"/>
      <c r="AD224" s="56" t="n">
        <f aca="false">SUM(H224,J224,L224,N224,P224,R224,T224,V224,X224,Z224,AB224)</f>
        <v>0</v>
      </c>
      <c r="AE224" s="57" t="n">
        <f aca="false">SUM(I224,K224,M224,O224,Q224,S224,U224,W224,Y224,AA224,AC224)</f>
        <v>0</v>
      </c>
    </row>
    <row r="225" customFormat="false" ht="12.8" hidden="false" customHeight="true" outlineLevel="0" collapsed="false">
      <c r="B225" s="53" t="s">
        <v>446</v>
      </c>
      <c r="C225" s="53" t="s">
        <v>447</v>
      </c>
      <c r="D225" s="54" t="s">
        <v>159</v>
      </c>
      <c r="E225" s="53" t="n">
        <v>4</v>
      </c>
      <c r="F225" s="55" t="n">
        <v>2451.77</v>
      </c>
      <c r="G225" s="68" t="n">
        <v>9807.08</v>
      </c>
      <c r="H225" s="56"/>
      <c r="I225" s="56"/>
      <c r="J225" s="56"/>
      <c r="K225" s="56"/>
      <c r="L225" s="56"/>
      <c r="M225" s="56"/>
      <c r="N225" s="56"/>
      <c r="O225" s="56"/>
      <c r="P225" s="56"/>
      <c r="Q225" s="56"/>
      <c r="R225" s="56"/>
      <c r="S225" s="56"/>
      <c r="T225" s="56"/>
      <c r="U225" s="56"/>
      <c r="V225" s="56"/>
      <c r="W225" s="56"/>
      <c r="X225" s="56"/>
      <c r="Y225" s="56"/>
      <c r="Z225" s="56"/>
      <c r="AA225" s="56"/>
      <c r="AB225" s="56"/>
      <c r="AC225" s="57"/>
      <c r="AD225" s="56" t="n">
        <f aca="false">SUM(H225,J225,L225,N225,P225,R225,T225,V225,X225,Z225,AB225)</f>
        <v>0</v>
      </c>
      <c r="AE225" s="57" t="n">
        <f aca="false">SUM(I225,K225,M225,O225,Q225,S225,U225,W225,Y225,AA225,AC225)</f>
        <v>0</v>
      </c>
    </row>
    <row r="226" customFormat="false" ht="12.8" hidden="false" customHeight="true" outlineLevel="0" collapsed="false">
      <c r="B226" s="53" t="s">
        <v>448</v>
      </c>
      <c r="C226" s="53" t="s">
        <v>449</v>
      </c>
      <c r="D226" s="54" t="s">
        <v>450</v>
      </c>
      <c r="E226" s="53" t="n">
        <v>270</v>
      </c>
      <c r="F226" s="55" t="n">
        <v>228.88</v>
      </c>
      <c r="G226" s="68" t="n">
        <v>61797.6</v>
      </c>
      <c r="H226" s="56"/>
      <c r="I226" s="56"/>
      <c r="J226" s="56"/>
      <c r="K226" s="56"/>
      <c r="L226" s="56"/>
      <c r="M226" s="56"/>
      <c r="N226" s="56"/>
      <c r="O226" s="56"/>
      <c r="P226" s="56"/>
      <c r="Q226" s="56"/>
      <c r="R226" s="56"/>
      <c r="S226" s="56"/>
      <c r="T226" s="56"/>
      <c r="U226" s="56"/>
      <c r="V226" s="56"/>
      <c r="W226" s="56"/>
      <c r="X226" s="56"/>
      <c r="Y226" s="56"/>
      <c r="Z226" s="56"/>
      <c r="AA226" s="56"/>
      <c r="AB226" s="56"/>
      <c r="AC226" s="57"/>
      <c r="AD226" s="56" t="n">
        <f aca="false">SUM(H226,J226,L226,N226,P226,R226,T226,V226,X226,Z226,AB226)</f>
        <v>0</v>
      </c>
      <c r="AE226" s="57" t="n">
        <f aca="false">SUM(I226,K226,M226,O226,Q226,S226,U226,W226,Y226,AA226,AC226)</f>
        <v>0</v>
      </c>
    </row>
    <row r="227" customFormat="false" ht="12.8" hidden="false" customHeight="true" outlineLevel="0" collapsed="false">
      <c r="B227" s="53" t="s">
        <v>451</v>
      </c>
      <c r="C227" s="53" t="s">
        <v>452</v>
      </c>
      <c r="D227" s="54" t="s">
        <v>450</v>
      </c>
      <c r="E227" s="53" t="n">
        <v>5.1</v>
      </c>
      <c r="F227" s="55" t="n">
        <v>228.88</v>
      </c>
      <c r="G227" s="68" t="n">
        <v>1167.288</v>
      </c>
      <c r="H227" s="56"/>
      <c r="I227" s="56"/>
      <c r="J227" s="56"/>
      <c r="K227" s="56"/>
      <c r="L227" s="56"/>
      <c r="M227" s="56"/>
      <c r="N227" s="56"/>
      <c r="O227" s="56"/>
      <c r="P227" s="56"/>
      <c r="Q227" s="56"/>
      <c r="R227" s="56"/>
      <c r="S227" s="56"/>
      <c r="T227" s="56"/>
      <c r="U227" s="56"/>
      <c r="V227" s="56"/>
      <c r="W227" s="56"/>
      <c r="X227" s="56"/>
      <c r="Y227" s="56"/>
      <c r="Z227" s="56"/>
      <c r="AA227" s="56"/>
      <c r="AB227" s="56"/>
      <c r="AC227" s="57"/>
      <c r="AD227" s="56" t="n">
        <f aca="false">SUM(H227,J227,L227,N227,P227,R227,T227,V227,X227,Z227,AB227)</f>
        <v>0</v>
      </c>
      <c r="AE227" s="57" t="n">
        <f aca="false">SUM(I227,K227,M227,O227,Q227,S227,U227,W227,Y227,AA227,AC227)</f>
        <v>0</v>
      </c>
    </row>
    <row r="228" customFormat="false" ht="12.8" hidden="false" customHeight="true" outlineLevel="0" collapsed="false">
      <c r="B228" s="53" t="s">
        <v>453</v>
      </c>
      <c r="C228" s="53" t="s">
        <v>454</v>
      </c>
      <c r="D228" s="54" t="s">
        <v>129</v>
      </c>
      <c r="E228" s="53" t="n">
        <v>2403.16</v>
      </c>
      <c r="F228" s="55" t="n">
        <v>27.82</v>
      </c>
      <c r="G228" s="68" t="n">
        <v>66855.9112</v>
      </c>
      <c r="H228" s="56"/>
      <c r="I228" s="56"/>
      <c r="J228" s="56"/>
      <c r="K228" s="56"/>
      <c r="L228" s="56"/>
      <c r="M228" s="56"/>
      <c r="N228" s="56"/>
      <c r="O228" s="56"/>
      <c r="P228" s="56"/>
      <c r="Q228" s="56"/>
      <c r="R228" s="56"/>
      <c r="S228" s="56"/>
      <c r="T228" s="56"/>
      <c r="U228" s="56"/>
      <c r="V228" s="56"/>
      <c r="W228" s="56"/>
      <c r="X228" s="56"/>
      <c r="Y228" s="56"/>
      <c r="Z228" s="56"/>
      <c r="AA228" s="56"/>
      <c r="AB228" s="56"/>
      <c r="AC228" s="57"/>
      <c r="AD228" s="56" t="n">
        <f aca="false">SUM(H228,J228,L228,N228,P228,R228,T228,V228,X228,Z228,AB228)</f>
        <v>0</v>
      </c>
      <c r="AE228" s="57" t="n">
        <f aca="false">SUM(I228,K228,M228,O228,Q228,S228,U228,W228,Y228,AA228,AC228)</f>
        <v>0</v>
      </c>
    </row>
    <row r="229" customFormat="false" ht="12.8" hidden="false" customHeight="true" outlineLevel="0" collapsed="false">
      <c r="B229" s="58" t="s">
        <v>73</v>
      </c>
      <c r="C229" s="58"/>
      <c r="D229" s="59"/>
      <c r="E229" s="58"/>
      <c r="F229" s="60"/>
      <c r="G229" s="64" t="n">
        <f aca="false">SUM(G223:G228)</f>
        <v>155335.0792</v>
      </c>
      <c r="H229" s="61"/>
      <c r="I229" s="62" t="n">
        <f aca="false">SUM(I223:I228)</f>
        <v>0</v>
      </c>
      <c r="J229" s="61"/>
      <c r="K229" s="62" t="n">
        <f aca="false">SUM(K223:K228)</f>
        <v>0</v>
      </c>
      <c r="L229" s="61"/>
      <c r="M229" s="62" t="n">
        <f aca="false">SUM(M223:M228)</f>
        <v>0</v>
      </c>
      <c r="N229" s="61"/>
      <c r="O229" s="62" t="n">
        <f aca="false">SUM(O223:O228)</f>
        <v>0</v>
      </c>
      <c r="P229" s="61"/>
      <c r="Q229" s="62" t="n">
        <f aca="false">SUM(Q223:Q228)</f>
        <v>0</v>
      </c>
      <c r="R229" s="61"/>
      <c r="S229" s="62" t="n">
        <f aca="false">SUM(S223:S228)</f>
        <v>0</v>
      </c>
      <c r="T229" s="61"/>
      <c r="U229" s="62" t="n">
        <f aca="false">SUM(U223:U228)</f>
        <v>0</v>
      </c>
      <c r="V229" s="61"/>
      <c r="W229" s="62" t="n">
        <f aca="false">SUM(W223:W228)</f>
        <v>0</v>
      </c>
      <c r="X229" s="61"/>
      <c r="Y229" s="62" t="n">
        <f aca="false">SUM(Y223:Y228)</f>
        <v>0</v>
      </c>
      <c r="Z229" s="61"/>
      <c r="AA229" s="62" t="n">
        <f aca="false">SUM(AA223:AA228)</f>
        <v>0</v>
      </c>
      <c r="AB229" s="61"/>
      <c r="AC229" s="62" t="n">
        <f aca="false">SUM(AC223:AC228)</f>
        <v>0</v>
      </c>
      <c r="AD229" s="61"/>
      <c r="AE229" s="62" t="n">
        <f aca="false">SUM(AE223:AE228)</f>
        <v>0</v>
      </c>
    </row>
    <row r="230" customFormat="false" ht="12.8" hidden="false" customHeight="true" outlineLevel="0" collapsed="false">
      <c r="B230" s="45" t="s">
        <v>455</v>
      </c>
      <c r="C230" s="46" t="s">
        <v>456</v>
      </c>
      <c r="D230" s="47"/>
      <c r="E230" s="63"/>
      <c r="F230" s="49"/>
      <c r="G230" s="67"/>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row>
    <row r="231" customFormat="false" ht="12.8" hidden="false" customHeight="true" outlineLevel="0" collapsed="false">
      <c r="B231" s="45" t="s">
        <v>457</v>
      </c>
      <c r="C231" s="46" t="s">
        <v>126</v>
      </c>
      <c r="D231" s="47"/>
      <c r="E231" s="63"/>
      <c r="F231" s="49"/>
      <c r="G231" s="67"/>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c r="AE231" s="50"/>
    </row>
    <row r="232" customFormat="false" ht="12.8" hidden="false" customHeight="true" outlineLevel="0" collapsed="false">
      <c r="B232" s="53" t="s">
        <v>458</v>
      </c>
      <c r="C232" s="53" t="s">
        <v>128</v>
      </c>
      <c r="D232" s="54" t="s">
        <v>129</v>
      </c>
      <c r="E232" s="53" t="n">
        <v>1783.73</v>
      </c>
      <c r="F232" s="55" t="n">
        <v>7.04</v>
      </c>
      <c r="G232" s="68" t="n">
        <v>12557.4592</v>
      </c>
      <c r="H232" s="56"/>
      <c r="J232" s="56" t="n">
        <v>1312.81</v>
      </c>
      <c r="K232" s="57"/>
      <c r="L232" s="56" t="n">
        <v>215</v>
      </c>
      <c r="M232" s="57"/>
      <c r="N232" s="56"/>
      <c r="P232" s="56" t="n">
        <v>35</v>
      </c>
      <c r="Q232" s="57"/>
      <c r="R232" s="56"/>
      <c r="T232" s="56"/>
      <c r="V232" s="56"/>
      <c r="X232" s="56"/>
      <c r="Z232" s="56" t="n">
        <v>137</v>
      </c>
      <c r="AA232" s="57" t="n">
        <v>964.48</v>
      </c>
      <c r="AB232" s="56"/>
      <c r="AC232" s="57"/>
      <c r="AD232" s="56" t="n">
        <f aca="false">SUM(H232,J232,L232,N232,P232,R232,T232,V232,X232,Z232,AB232)</f>
        <v>1699.81</v>
      </c>
      <c r="AE232" s="57" t="n">
        <f aca="false">SUM(I232,K232,M232,O232,Q232,S232,U232,W232,Y232,AA232,AC232)</f>
        <v>964.48</v>
      </c>
    </row>
    <row r="233" customFormat="false" ht="12.8" hidden="false" customHeight="true" outlineLevel="0" collapsed="false">
      <c r="B233" s="53" t="s">
        <v>459</v>
      </c>
      <c r="C233" s="53" t="s">
        <v>460</v>
      </c>
      <c r="D233" s="54" t="s">
        <v>48</v>
      </c>
      <c r="E233" s="53" t="n">
        <v>2129.71</v>
      </c>
      <c r="F233" s="55" t="n">
        <v>75.02</v>
      </c>
      <c r="G233" s="68" t="n">
        <v>159770.8442</v>
      </c>
      <c r="H233" s="56"/>
      <c r="I233" s="56"/>
      <c r="J233" s="56" t="n">
        <v>4068.64</v>
      </c>
      <c r="K233" s="57"/>
      <c r="L233" s="56" t="n">
        <v>655.04</v>
      </c>
      <c r="M233" s="57"/>
      <c r="N233" s="56"/>
      <c r="O233" s="56"/>
      <c r="P233" s="56" t="n">
        <v>83.54</v>
      </c>
      <c r="Q233" s="57"/>
      <c r="R233" s="56"/>
      <c r="S233" s="56"/>
      <c r="T233" s="56"/>
      <c r="U233" s="56"/>
      <c r="V233" s="56"/>
      <c r="W233" s="56"/>
      <c r="X233" s="56"/>
      <c r="Y233" s="56"/>
      <c r="Z233" s="56" t="n">
        <v>178.1</v>
      </c>
      <c r="AA233" s="57" t="n">
        <v>13361.06</v>
      </c>
      <c r="AB233" s="56"/>
      <c r="AC233" s="57"/>
      <c r="AD233" s="56" t="n">
        <f aca="false">SUM(H233,J233,L233,N233,P233,R233,T233,V233,X233,Z233,AB233)</f>
        <v>4985.32</v>
      </c>
      <c r="AE233" s="57" t="n">
        <f aca="false">SUM(I233,K233,M233,O233,Q233,S233,U233,W233,Y233,AA233,AC233)</f>
        <v>13361.06</v>
      </c>
    </row>
    <row r="234" customFormat="false" ht="12.8" hidden="false" customHeight="true" outlineLevel="0" collapsed="false">
      <c r="B234" s="53" t="s">
        <v>461</v>
      </c>
      <c r="C234" s="53" t="s">
        <v>134</v>
      </c>
      <c r="D234" s="54" t="s">
        <v>48</v>
      </c>
      <c r="E234" s="53" t="n">
        <v>70.81</v>
      </c>
      <c r="F234" s="55" t="n">
        <v>295.19</v>
      </c>
      <c r="G234" s="68" t="n">
        <v>20902.4039</v>
      </c>
      <c r="H234" s="56"/>
      <c r="I234" s="56"/>
      <c r="J234" s="56" t="n">
        <v>157.54</v>
      </c>
      <c r="K234" s="57"/>
      <c r="L234" s="56" t="n">
        <v>25.8</v>
      </c>
      <c r="M234" s="57"/>
      <c r="N234" s="56"/>
      <c r="O234" s="56"/>
      <c r="P234" s="56" t="n">
        <v>4.2</v>
      </c>
      <c r="Q234" s="57"/>
      <c r="R234" s="56"/>
      <c r="S234" s="56"/>
      <c r="T234" s="56"/>
      <c r="U234" s="56"/>
      <c r="V234" s="56"/>
      <c r="W234" s="56"/>
      <c r="X234" s="56"/>
      <c r="Y234" s="56"/>
      <c r="Z234" s="56" t="n">
        <v>8.91</v>
      </c>
      <c r="AA234" s="57" t="n">
        <v>2630.14</v>
      </c>
      <c r="AB234" s="56"/>
      <c r="AC234" s="57"/>
      <c r="AD234" s="56" t="n">
        <f aca="false">SUM(H234,J234,L234,N234,P234,R234,T234,V234,X234,Z234,AB234)</f>
        <v>196.45</v>
      </c>
      <c r="AE234" s="57" t="n">
        <f aca="false">SUM(I234,K234,M234,O234,Q234,S234,U234,W234,Y234,AA234,AC234)</f>
        <v>2630.14</v>
      </c>
    </row>
    <row r="235" customFormat="false" ht="12.8" hidden="false" customHeight="true" outlineLevel="0" collapsed="false">
      <c r="B235" s="53" t="s">
        <v>462</v>
      </c>
      <c r="C235" s="53" t="s">
        <v>463</v>
      </c>
      <c r="D235" s="54" t="s">
        <v>48</v>
      </c>
      <c r="E235" s="53" t="n">
        <v>1963.85</v>
      </c>
      <c r="F235" s="55" t="n">
        <v>206.84</v>
      </c>
      <c r="G235" s="68" t="n">
        <v>406202.734</v>
      </c>
      <c r="H235" s="56"/>
      <c r="I235" s="56"/>
      <c r="J235" s="56" t="n">
        <v>2382.84</v>
      </c>
      <c r="K235" s="57"/>
      <c r="L235" s="56" t="n">
        <v>2080.77</v>
      </c>
      <c r="M235" s="57"/>
      <c r="N235" s="56"/>
      <c r="O235" s="56"/>
      <c r="P235" s="56" t="n">
        <v>75.97</v>
      </c>
      <c r="Q235" s="57"/>
      <c r="R235" s="56"/>
      <c r="S235" s="56"/>
      <c r="T235" s="56"/>
      <c r="U235" s="56"/>
      <c r="V235" s="56"/>
      <c r="W235" s="56"/>
      <c r="X235" s="56"/>
      <c r="Y235" s="56"/>
      <c r="Z235" s="56" t="n">
        <v>164.89</v>
      </c>
      <c r="AA235" s="57" t="n">
        <v>34105.85</v>
      </c>
      <c r="AB235" s="56"/>
      <c r="AC235" s="57"/>
      <c r="AD235" s="56" t="n">
        <f aca="false">SUM(H235,J235,L235,N235,P235,R235,T235,V235,X235,Z235,AB235)</f>
        <v>4704.47</v>
      </c>
      <c r="AE235" s="57" t="n">
        <f aca="false">SUM(I235,K235,M235,O235,Q235,S235,U235,W235,Y235,AA235,AC235)</f>
        <v>34105.85</v>
      </c>
    </row>
    <row r="236" customFormat="false" ht="12.8" hidden="false" customHeight="true" outlineLevel="0" collapsed="false">
      <c r="B236" s="53" t="s">
        <v>464</v>
      </c>
      <c r="C236" s="53" t="s">
        <v>465</v>
      </c>
      <c r="D236" s="54" t="s">
        <v>140</v>
      </c>
      <c r="E236" s="53" t="n">
        <v>1017</v>
      </c>
      <c r="F236" s="55" t="n">
        <v>201.24</v>
      </c>
      <c r="G236" s="68" t="n">
        <v>204661.08</v>
      </c>
      <c r="H236" s="56"/>
      <c r="I236" s="56"/>
      <c r="J236" s="56" t="n">
        <v>796.06</v>
      </c>
      <c r="K236" s="57"/>
      <c r="L236" s="56"/>
      <c r="M236" s="56"/>
      <c r="N236" s="56"/>
      <c r="O236" s="56"/>
      <c r="P236" s="56"/>
      <c r="Q236" s="56"/>
      <c r="R236" s="56"/>
      <c r="S236" s="56"/>
      <c r="T236" s="56"/>
      <c r="U236" s="56"/>
      <c r="V236" s="56"/>
      <c r="W236" s="56"/>
      <c r="X236" s="56"/>
      <c r="Y236" s="56"/>
      <c r="Z236" s="56" t="n">
        <v>137</v>
      </c>
      <c r="AA236" s="57" t="n">
        <v>27569.88</v>
      </c>
      <c r="AB236" s="56"/>
      <c r="AC236" s="57"/>
      <c r="AD236" s="56" t="n">
        <f aca="false">SUM(H236,J236,L236,N236,P236,R236,T236,V236,X236,Z236,AB236)</f>
        <v>933.06</v>
      </c>
      <c r="AE236" s="57" t="n">
        <f aca="false">SUM(I236,K236,M236,O236,Q236,S236,U236,W236,Y236,AA236,AC236)</f>
        <v>27569.88</v>
      </c>
    </row>
    <row r="237" customFormat="false" ht="12.8" hidden="false" customHeight="true" outlineLevel="0" collapsed="false">
      <c r="B237" s="53" t="s">
        <v>466</v>
      </c>
      <c r="C237" s="53" t="s">
        <v>467</v>
      </c>
      <c r="D237" s="54" t="s">
        <v>60</v>
      </c>
      <c r="E237" s="53" t="n">
        <v>731.73</v>
      </c>
      <c r="F237" s="55" t="n">
        <v>287.01</v>
      </c>
      <c r="G237" s="68" t="n">
        <v>210013.8273</v>
      </c>
      <c r="H237" s="56"/>
      <c r="I237" s="56"/>
      <c r="J237" s="56" t="n">
        <v>516.74</v>
      </c>
      <c r="K237" s="57"/>
      <c r="L237" s="56" t="n">
        <v>215</v>
      </c>
      <c r="M237" s="57"/>
      <c r="N237" s="56"/>
      <c r="O237" s="56"/>
      <c r="P237" s="56"/>
      <c r="Q237" s="56"/>
      <c r="R237" s="56"/>
      <c r="S237" s="56"/>
      <c r="T237" s="56"/>
      <c r="U237" s="56"/>
      <c r="V237" s="56"/>
      <c r="W237" s="56"/>
      <c r="X237" s="56"/>
      <c r="Y237" s="56"/>
      <c r="Z237" s="56"/>
      <c r="AA237" s="56"/>
      <c r="AB237" s="56"/>
      <c r="AC237" s="57"/>
      <c r="AD237" s="56" t="n">
        <f aca="false">SUM(H237,J237,L237,N237,P237,R237,T237,V237,X237,Z237,AB237)</f>
        <v>731.74</v>
      </c>
      <c r="AE237" s="57" t="n">
        <f aca="false">SUM(I237,K237,M237,O237,Q237,S237,U237,W237,Y237,AA237,AC237)</f>
        <v>0</v>
      </c>
    </row>
    <row r="238" customFormat="false" ht="12.8" hidden="false" customHeight="true" outlineLevel="0" collapsed="false">
      <c r="B238" s="53" t="s">
        <v>468</v>
      </c>
      <c r="C238" s="53" t="s">
        <v>469</v>
      </c>
      <c r="D238" s="54" t="s">
        <v>60</v>
      </c>
      <c r="E238" s="53" t="n">
        <v>35</v>
      </c>
      <c r="F238" s="55" t="n">
        <v>400.78</v>
      </c>
      <c r="G238" s="68" t="n">
        <v>14027.3</v>
      </c>
      <c r="H238" s="56"/>
      <c r="I238" s="56"/>
      <c r="J238" s="56"/>
      <c r="K238" s="56"/>
      <c r="L238" s="56"/>
      <c r="M238" s="56"/>
      <c r="N238" s="56"/>
      <c r="O238" s="56"/>
      <c r="P238" s="56" t="n">
        <v>35</v>
      </c>
      <c r="Q238" s="57"/>
      <c r="R238" s="56"/>
      <c r="S238" s="56"/>
      <c r="T238" s="56"/>
      <c r="U238" s="56"/>
      <c r="V238" s="56"/>
      <c r="W238" s="56"/>
      <c r="X238" s="56"/>
      <c r="Y238" s="56"/>
      <c r="Z238" s="56"/>
      <c r="AA238" s="56"/>
      <c r="AB238" s="56"/>
      <c r="AC238" s="57"/>
      <c r="AD238" s="56" t="n">
        <f aca="false">SUM(H238,J238,L238,N238,P238,R238,T238,V238,X238,Z238,AB238)</f>
        <v>35</v>
      </c>
      <c r="AE238" s="57" t="n">
        <f aca="false">SUM(I238,K238,M238,O238,Q238,S238,U238,W238,Y238,AA238,AC238)</f>
        <v>0</v>
      </c>
    </row>
    <row r="239" customFormat="false" ht="12.8" hidden="false" customHeight="true" outlineLevel="0" collapsed="false">
      <c r="B239" s="53" t="s">
        <v>470</v>
      </c>
      <c r="C239" s="53" t="s">
        <v>471</v>
      </c>
      <c r="D239" s="54" t="s">
        <v>472</v>
      </c>
      <c r="E239" s="53" t="n">
        <v>9</v>
      </c>
      <c r="F239" s="55" t="n">
        <v>15053.84</v>
      </c>
      <c r="G239" s="68" t="n">
        <v>135484.56</v>
      </c>
      <c r="H239" s="56"/>
      <c r="I239" s="56"/>
      <c r="J239" s="56"/>
      <c r="K239" s="56"/>
      <c r="L239" s="56"/>
      <c r="M239" s="56"/>
      <c r="N239" s="56" t="n">
        <v>1</v>
      </c>
      <c r="O239" s="57"/>
      <c r="P239" s="56"/>
      <c r="Q239" s="56"/>
      <c r="R239" s="56"/>
      <c r="S239" s="56"/>
      <c r="T239" s="56"/>
      <c r="U239" s="56"/>
      <c r="V239" s="56"/>
      <c r="W239" s="56"/>
      <c r="X239" s="56"/>
      <c r="Y239" s="56"/>
      <c r="Z239" s="56"/>
      <c r="AA239" s="56"/>
      <c r="AB239" s="56"/>
      <c r="AC239" s="57"/>
      <c r="AD239" s="56" t="n">
        <f aca="false">SUM(H239,J239,L239,N239,P239,R239,T239,V239,X239,Z239,AB239)</f>
        <v>1</v>
      </c>
      <c r="AE239" s="57" t="n">
        <f aca="false">SUM(I239,K239,M239,O239,Q239,S239,U239,W239,Y239,AA239,AC239)</f>
        <v>0</v>
      </c>
    </row>
    <row r="240" customFormat="false" ht="12.8" hidden="false" customHeight="true" outlineLevel="0" collapsed="false">
      <c r="B240" s="53" t="s">
        <v>473</v>
      </c>
      <c r="C240" s="53" t="s">
        <v>474</v>
      </c>
      <c r="D240" s="54" t="s">
        <v>472</v>
      </c>
      <c r="E240" s="53" t="n">
        <v>2</v>
      </c>
      <c r="F240" s="55" t="n">
        <v>16115.12</v>
      </c>
      <c r="G240" s="68" t="n">
        <v>32230.24</v>
      </c>
      <c r="H240" s="56"/>
      <c r="I240" s="56"/>
      <c r="J240" s="56"/>
      <c r="K240" s="56"/>
      <c r="L240" s="56"/>
      <c r="M240" s="56"/>
      <c r="N240" s="56" t="n">
        <v>2</v>
      </c>
      <c r="O240" s="57"/>
      <c r="P240" s="56"/>
      <c r="Q240" s="56"/>
      <c r="R240" s="56"/>
      <c r="S240" s="56"/>
      <c r="T240" s="56"/>
      <c r="U240" s="56"/>
      <c r="V240" s="56"/>
      <c r="W240" s="56"/>
      <c r="X240" s="56"/>
      <c r="Y240" s="56"/>
      <c r="Z240" s="56"/>
      <c r="AA240" s="56"/>
      <c r="AB240" s="56"/>
      <c r="AC240" s="57"/>
      <c r="AD240" s="56" t="n">
        <f aca="false">SUM(H240,J240,L240,N240,P240,R240,T240,V240,X240,Z240,AB240)</f>
        <v>2</v>
      </c>
      <c r="AE240" s="57" t="n">
        <f aca="false">SUM(I240,K240,M240,O240,Q240,S240,U240,W240,Y240,AA240,AC240)</f>
        <v>0</v>
      </c>
    </row>
    <row r="241" customFormat="false" ht="12.8" hidden="false" customHeight="true" outlineLevel="0" collapsed="false">
      <c r="B241" s="53" t="s">
        <v>475</v>
      </c>
      <c r="C241" s="53" t="s">
        <v>476</v>
      </c>
      <c r="D241" s="54" t="s">
        <v>472</v>
      </c>
      <c r="E241" s="53" t="n">
        <v>1</v>
      </c>
      <c r="F241" s="55" t="n">
        <v>17176.4</v>
      </c>
      <c r="G241" s="68" t="n">
        <v>17176.4</v>
      </c>
      <c r="H241" s="56"/>
      <c r="I241" s="56"/>
      <c r="J241" s="56"/>
      <c r="K241" s="56"/>
      <c r="L241" s="56" t="n">
        <v>3</v>
      </c>
      <c r="M241" s="57"/>
      <c r="N241" s="56"/>
      <c r="O241" s="56"/>
      <c r="P241" s="56"/>
      <c r="Q241" s="56"/>
      <c r="R241" s="56"/>
      <c r="S241" s="56"/>
      <c r="T241" s="56"/>
      <c r="U241" s="56"/>
      <c r="V241" s="56"/>
      <c r="W241" s="56"/>
      <c r="X241" s="56"/>
      <c r="Y241" s="56"/>
      <c r="Z241" s="56"/>
      <c r="AA241" s="56"/>
      <c r="AB241" s="56"/>
      <c r="AC241" s="57"/>
      <c r="AD241" s="56" t="n">
        <f aca="false">SUM(H241,J241,L241,N241,P241,R241,T241,V241,X241,Z241,AB241)</f>
        <v>3</v>
      </c>
      <c r="AE241" s="57" t="n">
        <f aca="false">SUM(I241,K241,M241,O241,Q241,S241,U241,W241,Y241,AA241,AC241)</f>
        <v>0</v>
      </c>
    </row>
    <row r="242" customFormat="false" ht="12.8" hidden="false" customHeight="true" outlineLevel="0" collapsed="false">
      <c r="B242" s="53" t="s">
        <v>477</v>
      </c>
      <c r="C242" s="53" t="s">
        <v>478</v>
      </c>
      <c r="D242" s="54" t="s">
        <v>472</v>
      </c>
      <c r="E242" s="53" t="n">
        <v>2</v>
      </c>
      <c r="F242" s="55" t="n">
        <v>22124.98</v>
      </c>
      <c r="G242" s="68" t="n">
        <v>44249.96</v>
      </c>
      <c r="H242" s="56"/>
      <c r="I242" s="56"/>
      <c r="J242" s="56"/>
      <c r="K242" s="56"/>
      <c r="L242" s="56"/>
      <c r="M242" s="56"/>
      <c r="N242" s="56"/>
      <c r="O242" s="56"/>
      <c r="P242" s="56" t="n">
        <v>1</v>
      </c>
      <c r="Q242" s="57"/>
      <c r="R242" s="56"/>
      <c r="S242" s="56"/>
      <c r="T242" s="56"/>
      <c r="U242" s="56"/>
      <c r="V242" s="56"/>
      <c r="W242" s="56"/>
      <c r="X242" s="56"/>
      <c r="Y242" s="56"/>
      <c r="Z242" s="56"/>
      <c r="AA242" s="56"/>
      <c r="AB242" s="56"/>
      <c r="AC242" s="57"/>
      <c r="AD242" s="56" t="n">
        <f aca="false">SUM(H242,J242,L242,N242,P242,R242,T242,V242,X242,Z242,AB242)</f>
        <v>1</v>
      </c>
      <c r="AE242" s="57" t="n">
        <f aca="false">SUM(I242,K242,M242,O242,Q242,S242,U242,W242,Y242,AA242,AC242)</f>
        <v>0</v>
      </c>
    </row>
    <row r="243" customFormat="false" ht="12.8" hidden="false" customHeight="true" outlineLevel="0" collapsed="false">
      <c r="B243" s="53" t="s">
        <v>479</v>
      </c>
      <c r="C243" s="53" t="s">
        <v>480</v>
      </c>
      <c r="D243" s="54" t="s">
        <v>472</v>
      </c>
      <c r="E243" s="53" t="n">
        <v>1</v>
      </c>
      <c r="F243" s="55" t="n">
        <v>23186.26</v>
      </c>
      <c r="G243" s="68" t="n">
        <v>23186.26</v>
      </c>
      <c r="H243" s="56"/>
      <c r="I243" s="56"/>
      <c r="J243" s="56"/>
      <c r="K243" s="56"/>
      <c r="L243" s="56"/>
      <c r="M243" s="56"/>
      <c r="N243" s="56"/>
      <c r="O243" s="56"/>
      <c r="P243" s="56"/>
      <c r="Q243" s="56"/>
      <c r="R243" s="56"/>
      <c r="S243" s="56"/>
      <c r="T243" s="56"/>
      <c r="U243" s="56"/>
      <c r="V243" s="56"/>
      <c r="W243" s="56"/>
      <c r="X243" s="56"/>
      <c r="Y243" s="56"/>
      <c r="Z243" s="56"/>
      <c r="AA243" s="56"/>
      <c r="AB243" s="56"/>
      <c r="AC243" s="57"/>
      <c r="AD243" s="56" t="n">
        <f aca="false">SUM(H243,J243,L243,N243,P243,R243,T243,V243,X243,Z243,AB243)</f>
        <v>0</v>
      </c>
      <c r="AE243" s="57" t="n">
        <f aca="false">SUM(I243,K243,M243,O243,Q243,S243,U243,W243,Y243,AA243,AC243)</f>
        <v>0</v>
      </c>
    </row>
    <row r="244" customFormat="false" ht="12.8" hidden="false" customHeight="true" outlineLevel="0" collapsed="false">
      <c r="B244" s="53" t="s">
        <v>481</v>
      </c>
      <c r="C244" s="53" t="s">
        <v>482</v>
      </c>
      <c r="D244" s="54" t="s">
        <v>472</v>
      </c>
      <c r="E244" s="53" t="n">
        <v>1</v>
      </c>
      <c r="F244" s="55" t="n">
        <v>26370.08</v>
      </c>
      <c r="G244" s="68" t="n">
        <v>26370.08</v>
      </c>
      <c r="H244" s="56"/>
      <c r="I244" s="56"/>
      <c r="J244" s="56"/>
      <c r="K244" s="56"/>
      <c r="L244" s="56"/>
      <c r="M244" s="56"/>
      <c r="N244" s="56"/>
      <c r="O244" s="56"/>
      <c r="P244" s="56"/>
      <c r="Q244" s="56"/>
      <c r="R244" s="56"/>
      <c r="S244" s="56"/>
      <c r="T244" s="56"/>
      <c r="U244" s="56"/>
      <c r="V244" s="56"/>
      <c r="W244" s="56"/>
      <c r="X244" s="56"/>
      <c r="Y244" s="56"/>
      <c r="Z244" s="56"/>
      <c r="AA244" s="56"/>
      <c r="AB244" s="56"/>
      <c r="AC244" s="57"/>
      <c r="AD244" s="56" t="n">
        <f aca="false">SUM(H244,J244,L244,N244,P244,R244,T244,V244,X244,Z244,AB244)</f>
        <v>0</v>
      </c>
      <c r="AE244" s="57" t="n">
        <f aca="false">SUM(I244,K244,M244,O244,Q244,S244,U244,W244,Y244,AA244,AC244)</f>
        <v>0</v>
      </c>
    </row>
    <row r="245" customFormat="false" ht="12.8" hidden="false" customHeight="true" outlineLevel="0" collapsed="false">
      <c r="B245" s="53" t="s">
        <v>483</v>
      </c>
      <c r="C245" s="53" t="s">
        <v>484</v>
      </c>
      <c r="D245" s="54" t="s">
        <v>472</v>
      </c>
      <c r="E245" s="53" t="n">
        <v>2</v>
      </c>
      <c r="F245" s="55" t="n">
        <v>27431.36</v>
      </c>
      <c r="G245" s="68" t="n">
        <v>54862.72</v>
      </c>
      <c r="H245" s="56"/>
      <c r="I245" s="56"/>
      <c r="J245" s="56"/>
      <c r="K245" s="56"/>
      <c r="L245" s="56"/>
      <c r="M245" s="56"/>
      <c r="N245" s="56"/>
      <c r="O245" s="56"/>
      <c r="P245" s="56" t="n">
        <v>1</v>
      </c>
      <c r="Q245" s="57"/>
      <c r="R245" s="56"/>
      <c r="S245" s="56"/>
      <c r="T245" s="56"/>
      <c r="U245" s="56"/>
      <c r="V245" s="56"/>
      <c r="W245" s="56"/>
      <c r="X245" s="56"/>
      <c r="Y245" s="56"/>
      <c r="Z245" s="56"/>
      <c r="AA245" s="56"/>
      <c r="AB245" s="56"/>
      <c r="AC245" s="57"/>
      <c r="AD245" s="56" t="n">
        <f aca="false">SUM(H245,J245,L245,N245,P245,R245,T245,V245,X245,Z245,AB245)</f>
        <v>1</v>
      </c>
      <c r="AE245" s="57" t="n">
        <f aca="false">SUM(I245,K245,M245,O245,Q245,S245,U245,W245,Y245,AA245,AC245)</f>
        <v>0</v>
      </c>
    </row>
    <row r="246" customFormat="false" ht="12.8" hidden="false" customHeight="true" outlineLevel="0" collapsed="false">
      <c r="B246" s="53" t="s">
        <v>485</v>
      </c>
      <c r="C246" s="53" t="s">
        <v>486</v>
      </c>
      <c r="D246" s="54" t="s">
        <v>472</v>
      </c>
      <c r="E246" s="53" t="n">
        <v>2</v>
      </c>
      <c r="F246" s="55" t="n">
        <v>32588.05</v>
      </c>
      <c r="G246" s="68" t="n">
        <v>65176.1</v>
      </c>
      <c r="H246" s="56"/>
      <c r="I246" s="56"/>
      <c r="J246" s="56"/>
      <c r="K246" s="56"/>
      <c r="L246" s="56"/>
      <c r="M246" s="56"/>
      <c r="N246" s="56"/>
      <c r="O246" s="56"/>
      <c r="P246" s="56" t="n">
        <v>1</v>
      </c>
      <c r="Q246" s="57"/>
      <c r="R246" s="56"/>
      <c r="S246" s="56"/>
      <c r="T246" s="56"/>
      <c r="U246" s="56"/>
      <c r="V246" s="56"/>
      <c r="W246" s="56"/>
      <c r="X246" s="56"/>
      <c r="Y246" s="56"/>
      <c r="Z246" s="56"/>
      <c r="AA246" s="56"/>
      <c r="AB246" s="56"/>
      <c r="AC246" s="57"/>
      <c r="AD246" s="56" t="n">
        <f aca="false">SUM(H246,J246,L246,N246,P246,R246,T246,V246,X246,Z246,AB246)</f>
        <v>1</v>
      </c>
      <c r="AE246" s="57" t="n">
        <f aca="false">SUM(I246,K246,M246,O246,Q246,S246,U246,W246,Y246,AA246,AC246)</f>
        <v>0</v>
      </c>
    </row>
    <row r="247" customFormat="false" ht="12.8" hidden="false" customHeight="true" outlineLevel="0" collapsed="false">
      <c r="B247" s="53" t="s">
        <v>487</v>
      </c>
      <c r="C247" s="53" t="s">
        <v>488</v>
      </c>
      <c r="D247" s="54" t="s">
        <v>472</v>
      </c>
      <c r="E247" s="53" t="n">
        <v>1</v>
      </c>
      <c r="F247" s="55" t="n">
        <v>30615.19</v>
      </c>
      <c r="G247" s="68" t="n">
        <v>30615.19</v>
      </c>
      <c r="H247" s="56"/>
      <c r="I247" s="56"/>
      <c r="J247" s="56"/>
      <c r="K247" s="56"/>
      <c r="L247" s="56"/>
      <c r="M247" s="56"/>
      <c r="N247" s="56"/>
      <c r="O247" s="56"/>
      <c r="P247" s="56"/>
      <c r="Q247" s="56"/>
      <c r="R247" s="56"/>
      <c r="S247" s="56"/>
      <c r="T247" s="56"/>
      <c r="U247" s="56"/>
      <c r="V247" s="56"/>
      <c r="W247" s="56"/>
      <c r="X247" s="56"/>
      <c r="Y247" s="56"/>
      <c r="Z247" s="56"/>
      <c r="AA247" s="56"/>
      <c r="AB247" s="56"/>
      <c r="AC247" s="57"/>
      <c r="AD247" s="56" t="n">
        <f aca="false">SUM(H247,J247,L247,N247,P247,R247,T247,V247,X247,Z247,AB247)</f>
        <v>0</v>
      </c>
      <c r="AE247" s="57" t="n">
        <f aca="false">SUM(I247,K247,M247,O247,Q247,S247,U247,W247,Y247,AA247,AC247)</f>
        <v>0</v>
      </c>
    </row>
    <row r="248" customFormat="false" ht="12.8" hidden="false" customHeight="true" outlineLevel="0" collapsed="false">
      <c r="B248" s="53" t="s">
        <v>489</v>
      </c>
      <c r="C248" s="53" t="s">
        <v>490</v>
      </c>
      <c r="D248" s="54" t="s">
        <v>53</v>
      </c>
      <c r="E248" s="53" t="n">
        <v>28</v>
      </c>
      <c r="F248" s="55" t="n">
        <v>834.39</v>
      </c>
      <c r="G248" s="68" t="n">
        <v>23362.92</v>
      </c>
      <c r="H248" s="56"/>
      <c r="I248" s="56"/>
      <c r="J248" s="56"/>
      <c r="K248" s="56"/>
      <c r="L248" s="56"/>
      <c r="M248" s="56"/>
      <c r="N248" s="56"/>
      <c r="O248" s="56"/>
      <c r="P248" s="56"/>
      <c r="Q248" s="56"/>
      <c r="R248" s="56"/>
      <c r="S248" s="56"/>
      <c r="T248" s="56"/>
      <c r="U248" s="56"/>
      <c r="V248" s="56"/>
      <c r="W248" s="56"/>
      <c r="X248" s="56"/>
      <c r="Y248" s="56"/>
      <c r="Z248" s="56"/>
      <c r="AA248" s="56"/>
      <c r="AB248" s="56"/>
      <c r="AC248" s="57"/>
      <c r="AD248" s="56" t="n">
        <f aca="false">SUM(H248,J248,L248,N248,P248,R248,T248,V248,X248,Z248,AB248)</f>
        <v>0</v>
      </c>
      <c r="AE248" s="57" t="n">
        <f aca="false">SUM(I248,K248,M248,O248,Q248,S248,U248,W248,Y248,AA248,AC248)</f>
        <v>0</v>
      </c>
    </row>
    <row r="249" customFormat="false" ht="12.8" hidden="false" customHeight="true" outlineLevel="0" collapsed="false">
      <c r="B249" s="53" t="s">
        <v>491</v>
      </c>
      <c r="C249" s="53" t="s">
        <v>492</v>
      </c>
      <c r="D249" s="54" t="s">
        <v>53</v>
      </c>
      <c r="E249" s="53" t="n">
        <v>21</v>
      </c>
      <c r="F249" s="55" t="n">
        <v>986.1</v>
      </c>
      <c r="G249" s="68" t="n">
        <v>20708.1</v>
      </c>
      <c r="H249" s="56"/>
      <c r="I249" s="56"/>
      <c r="J249" s="56"/>
      <c r="K249" s="56"/>
      <c r="L249" s="56"/>
      <c r="M249" s="56"/>
      <c r="N249" s="56"/>
      <c r="O249" s="56"/>
      <c r="P249" s="56"/>
      <c r="Q249" s="56"/>
      <c r="R249" s="56"/>
      <c r="S249" s="56"/>
      <c r="T249" s="56"/>
      <c r="U249" s="56"/>
      <c r="V249" s="56"/>
      <c r="W249" s="56"/>
      <c r="X249" s="56"/>
      <c r="Y249" s="56"/>
      <c r="Z249" s="56"/>
      <c r="AA249" s="56"/>
      <c r="AB249" s="56"/>
      <c r="AC249" s="57"/>
      <c r="AD249" s="56" t="n">
        <f aca="false">SUM(H249,J249,L249,N249,P249,R249,T249,V249,X249,Z249,AB249)</f>
        <v>0</v>
      </c>
      <c r="AE249" s="57" t="n">
        <f aca="false">SUM(I249,K249,M249,O249,Q249,S249,U249,W249,Y249,AA249,AC249)</f>
        <v>0</v>
      </c>
    </row>
    <row r="250" customFormat="false" ht="12.8" hidden="false" customHeight="true" outlineLevel="0" collapsed="false">
      <c r="B250" s="53" t="s">
        <v>493</v>
      </c>
      <c r="C250" s="53" t="s">
        <v>494</v>
      </c>
      <c r="D250" s="54" t="s">
        <v>53</v>
      </c>
      <c r="E250" s="53" t="n">
        <v>1</v>
      </c>
      <c r="F250" s="55" t="n">
        <v>1517.07</v>
      </c>
      <c r="G250" s="68" t="n">
        <v>1517.07</v>
      </c>
      <c r="H250" s="56"/>
      <c r="I250" s="56"/>
      <c r="J250" s="56"/>
      <c r="K250" s="56"/>
      <c r="L250" s="56"/>
      <c r="M250" s="56"/>
      <c r="N250" s="56"/>
      <c r="O250" s="56"/>
      <c r="P250" s="56"/>
      <c r="Q250" s="56"/>
      <c r="R250" s="56"/>
      <c r="S250" s="56"/>
      <c r="T250" s="56"/>
      <c r="U250" s="56"/>
      <c r="V250" s="56"/>
      <c r="W250" s="56"/>
      <c r="X250" s="56"/>
      <c r="Y250" s="56"/>
      <c r="Z250" s="56"/>
      <c r="AA250" s="56"/>
      <c r="AB250" s="56"/>
      <c r="AC250" s="57"/>
      <c r="AD250" s="56" t="n">
        <f aca="false">SUM(H250,J250,L250,N250,P250,R250,T250,V250,X250,Z250,AB250)</f>
        <v>0</v>
      </c>
      <c r="AE250" s="57" t="n">
        <f aca="false">SUM(I250,K250,M250,O250,Q250,S250,U250,W250,Y250,AA250,AC250)</f>
        <v>0</v>
      </c>
    </row>
    <row r="251" customFormat="false" ht="12.8" hidden="false" customHeight="true" outlineLevel="0" collapsed="false">
      <c r="B251" s="53" t="s">
        <v>495</v>
      </c>
      <c r="C251" s="53" t="s">
        <v>496</v>
      </c>
      <c r="D251" s="54" t="s">
        <v>53</v>
      </c>
      <c r="E251" s="53" t="n">
        <v>21</v>
      </c>
      <c r="F251" s="55" t="n">
        <v>606.85</v>
      </c>
      <c r="G251" s="68" t="n">
        <v>12743.85</v>
      </c>
      <c r="H251" s="56"/>
      <c r="I251" s="56"/>
      <c r="J251" s="56"/>
      <c r="K251" s="56"/>
      <c r="L251" s="56"/>
      <c r="M251" s="56"/>
      <c r="N251" s="56"/>
      <c r="O251" s="56"/>
      <c r="P251" s="56"/>
      <c r="Q251" s="56"/>
      <c r="R251" s="56"/>
      <c r="S251" s="56"/>
      <c r="T251" s="56"/>
      <c r="U251" s="56"/>
      <c r="V251" s="56"/>
      <c r="W251" s="56"/>
      <c r="X251" s="56"/>
      <c r="Y251" s="56"/>
      <c r="Z251" s="56"/>
      <c r="AA251" s="56"/>
      <c r="AB251" s="56"/>
      <c r="AC251" s="57"/>
      <c r="AD251" s="56" t="n">
        <f aca="false">SUM(H251,J251,L251,N251,P251,R251,T251,V251,X251,Z251,AB251)</f>
        <v>0</v>
      </c>
      <c r="AE251" s="57" t="n">
        <f aca="false">SUM(I251,K251,M251,O251,Q251,S251,U251,W251,Y251,AA251,AC251)</f>
        <v>0</v>
      </c>
    </row>
    <row r="252" customFormat="false" ht="12.8" hidden="false" customHeight="true" outlineLevel="0" collapsed="false">
      <c r="B252" s="58" t="s">
        <v>73</v>
      </c>
      <c r="C252" s="58"/>
      <c r="D252" s="59"/>
      <c r="E252" s="58"/>
      <c r="F252" s="60"/>
      <c r="G252" s="64" t="n">
        <f aca="false">SUM(G232:G251)</f>
        <v>1515819.0986</v>
      </c>
      <c r="H252" s="61"/>
      <c r="I252" s="62" t="n">
        <f aca="false">SUM(I232:I251)</f>
        <v>0</v>
      </c>
      <c r="J252" s="61"/>
      <c r="K252" s="62" t="n">
        <f aca="false">SUM(K232:K251)</f>
        <v>0</v>
      </c>
      <c r="L252" s="61"/>
      <c r="M252" s="62" t="n">
        <f aca="false">SUM(M232:M251)</f>
        <v>0</v>
      </c>
      <c r="N252" s="61"/>
      <c r="O252" s="62" t="n">
        <f aca="false">SUM(O232:O251)</f>
        <v>0</v>
      </c>
      <c r="P252" s="61"/>
      <c r="Q252" s="62" t="n">
        <f aca="false">SUM(Q232:Q251)</f>
        <v>0</v>
      </c>
      <c r="R252" s="61"/>
      <c r="S252" s="62" t="n">
        <f aca="false">SUM(S232:S251)</f>
        <v>0</v>
      </c>
      <c r="T252" s="61"/>
      <c r="U252" s="62" t="n">
        <f aca="false">SUM(U232:U251)</f>
        <v>0</v>
      </c>
      <c r="V252" s="61"/>
      <c r="W252" s="62" t="n">
        <f aca="false">SUM(W232:W251)</f>
        <v>0</v>
      </c>
      <c r="X252" s="61"/>
      <c r="Y252" s="62" t="n">
        <f aca="false">SUM(Y232:Y251)</f>
        <v>0</v>
      </c>
      <c r="Z252" s="61"/>
      <c r="AA252" s="62" t="n">
        <f aca="false">SUM(AA232:AA251)</f>
        <v>78631.41</v>
      </c>
      <c r="AB252" s="61"/>
      <c r="AC252" s="62" t="n">
        <f aca="false">SUM(AC232:AC251)</f>
        <v>0</v>
      </c>
      <c r="AD252" s="61"/>
      <c r="AE252" s="62" t="n">
        <f aca="false">SUM(AE232:AE251)</f>
        <v>78631.41</v>
      </c>
    </row>
    <row r="253" customFormat="false" ht="12.8" hidden="false" customHeight="true" outlineLevel="0" collapsed="false">
      <c r="B253" s="45" t="s">
        <v>497</v>
      </c>
      <c r="C253" s="46" t="s">
        <v>204</v>
      </c>
      <c r="D253" s="47"/>
      <c r="E253" s="63"/>
      <c r="F253" s="49"/>
      <c r="G253" s="67"/>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row>
    <row r="254" customFormat="false" ht="12.8" hidden="false" customHeight="true" outlineLevel="0" collapsed="false">
      <c r="B254" s="53" t="s">
        <v>498</v>
      </c>
      <c r="C254" s="53" t="s">
        <v>499</v>
      </c>
      <c r="D254" s="54" t="s">
        <v>140</v>
      </c>
      <c r="E254" s="53" t="n">
        <v>1017</v>
      </c>
      <c r="F254" s="55" t="n">
        <v>147.25</v>
      </c>
      <c r="G254" s="68" t="n">
        <v>149753.25</v>
      </c>
      <c r="H254" s="56" t="n">
        <v>1017.06</v>
      </c>
      <c r="I254" s="57"/>
      <c r="J254" s="56"/>
      <c r="L254" s="56"/>
      <c r="N254" s="56"/>
      <c r="P254" s="56"/>
      <c r="R254" s="56"/>
      <c r="T254" s="56"/>
      <c r="V254" s="56"/>
      <c r="X254" s="56"/>
      <c r="Z254" s="56" t="n">
        <v>-84</v>
      </c>
      <c r="AA254" s="57" t="n">
        <v>-12369</v>
      </c>
      <c r="AB254" s="56"/>
      <c r="AC254" s="57"/>
      <c r="AD254" s="56" t="n">
        <f aca="false">SUM(H254,J254,L254,N254,P254,R254,T254,V254,X254,Z254,AB254)</f>
        <v>933.06</v>
      </c>
      <c r="AE254" s="57" t="n">
        <f aca="false">SUM(I254,K254,M254,O254,Q254,S254,U254,W254,Y254,AA254,AC254)</f>
        <v>-12369</v>
      </c>
    </row>
    <row r="255" customFormat="false" ht="12.8" hidden="false" customHeight="true" outlineLevel="0" collapsed="false">
      <c r="B255" s="53" t="s">
        <v>500</v>
      </c>
      <c r="C255" s="53" t="s">
        <v>501</v>
      </c>
      <c r="D255" s="54" t="s">
        <v>140</v>
      </c>
      <c r="E255" s="53" t="n">
        <v>731.73</v>
      </c>
      <c r="F255" s="55" t="n">
        <v>370.75</v>
      </c>
      <c r="G255" s="68" t="n">
        <v>271288.8975</v>
      </c>
      <c r="H255" s="56" t="n">
        <v>731.74</v>
      </c>
      <c r="I255" s="57"/>
      <c r="J255" s="56"/>
      <c r="K255" s="56"/>
      <c r="L255" s="56"/>
      <c r="M255" s="56"/>
      <c r="N255" s="56"/>
      <c r="O255" s="56"/>
      <c r="P255" s="56"/>
      <c r="Q255" s="56"/>
      <c r="R255" s="56"/>
      <c r="S255" s="56"/>
      <c r="T255" s="56"/>
      <c r="U255" s="56"/>
      <c r="V255" s="56"/>
      <c r="W255" s="56"/>
      <c r="X255" s="56"/>
      <c r="Y255" s="56"/>
      <c r="Z255" s="56"/>
      <c r="AA255" s="56"/>
      <c r="AB255" s="56"/>
      <c r="AC255" s="57"/>
      <c r="AD255" s="56" t="n">
        <f aca="false">SUM(H255,J255,L255,N255,P255,R255,T255,V255,X255,Z255,AB255)</f>
        <v>731.74</v>
      </c>
      <c r="AE255" s="57" t="n">
        <f aca="false">SUM(I255,K255,M255,O255,Q255,S255,U255,W255,Y255,AA255,AC255)</f>
        <v>0</v>
      </c>
    </row>
    <row r="256" customFormat="false" ht="12.8" hidden="false" customHeight="true" outlineLevel="0" collapsed="false">
      <c r="B256" s="53" t="s">
        <v>502</v>
      </c>
      <c r="C256" s="53" t="s">
        <v>503</v>
      </c>
      <c r="D256" s="54" t="s">
        <v>140</v>
      </c>
      <c r="E256" s="53" t="n">
        <v>35</v>
      </c>
      <c r="F256" s="55" t="n">
        <v>441.24</v>
      </c>
      <c r="G256" s="68" t="n">
        <v>15443.4</v>
      </c>
      <c r="H256" s="56" t="n">
        <v>16</v>
      </c>
      <c r="I256" s="57"/>
      <c r="J256" s="56"/>
      <c r="K256" s="56"/>
      <c r="L256" s="56"/>
      <c r="M256" s="56"/>
      <c r="N256" s="56"/>
      <c r="O256" s="56"/>
      <c r="P256" s="56"/>
      <c r="Q256" s="56"/>
      <c r="R256" s="56"/>
      <c r="S256" s="56"/>
      <c r="T256" s="56"/>
      <c r="U256" s="56"/>
      <c r="V256" s="56"/>
      <c r="W256" s="56"/>
      <c r="X256" s="56"/>
      <c r="Y256" s="56"/>
      <c r="Z256" s="56"/>
      <c r="AA256" s="56"/>
      <c r="AB256" s="56"/>
      <c r="AC256" s="57"/>
      <c r="AD256" s="56" t="n">
        <f aca="false">SUM(H256,J256,L256,N256,P256,R256,T256,V256,X256,Z256,AB256)</f>
        <v>16</v>
      </c>
      <c r="AE256" s="57" t="n">
        <f aca="false">SUM(I256,K256,M256,O256,Q256,S256,U256,W256,Y256,AA256,AC256)</f>
        <v>0</v>
      </c>
    </row>
    <row r="257" customFormat="false" ht="12.8" hidden="false" customHeight="true" outlineLevel="0" collapsed="false">
      <c r="B257" s="53" t="s">
        <v>504</v>
      </c>
      <c r="C257" s="53" t="s">
        <v>505</v>
      </c>
      <c r="D257" s="54" t="s">
        <v>53</v>
      </c>
      <c r="E257" s="53" t="n">
        <v>28</v>
      </c>
      <c r="F257" s="55" t="n">
        <v>991.36</v>
      </c>
      <c r="G257" s="68" t="n">
        <v>27758.08</v>
      </c>
      <c r="H257" s="56"/>
      <c r="I257" s="56"/>
      <c r="J257" s="56"/>
      <c r="K257" s="56"/>
      <c r="L257" s="56"/>
      <c r="M257" s="56"/>
      <c r="N257" s="56"/>
      <c r="O257" s="56"/>
      <c r="P257" s="56"/>
      <c r="Q257" s="56"/>
      <c r="R257" s="56"/>
      <c r="S257" s="56"/>
      <c r="T257" s="56"/>
      <c r="U257" s="56"/>
      <c r="V257" s="56"/>
      <c r="W257" s="56"/>
      <c r="X257" s="56"/>
      <c r="Y257" s="56"/>
      <c r="Z257" s="56"/>
      <c r="AA257" s="56"/>
      <c r="AB257" s="56"/>
      <c r="AC257" s="57"/>
      <c r="AD257" s="56" t="n">
        <f aca="false">SUM(H257,J257,L257,N257,P257,R257,T257,V257,X257,Z257,AB257)</f>
        <v>0</v>
      </c>
      <c r="AE257" s="57" t="n">
        <f aca="false">SUM(I257,K257,M257,O257,Q257,S257,U257,W257,Y257,AA257,AC257)</f>
        <v>0</v>
      </c>
    </row>
    <row r="258" customFormat="false" ht="12.8" hidden="false" customHeight="true" outlineLevel="0" collapsed="false">
      <c r="B258" s="53" t="s">
        <v>506</v>
      </c>
      <c r="C258" s="53" t="s">
        <v>507</v>
      </c>
      <c r="D258" s="54" t="s">
        <v>53</v>
      </c>
      <c r="E258" s="53" t="n">
        <v>21</v>
      </c>
      <c r="F258" s="55" t="n">
        <v>1760.48</v>
      </c>
      <c r="G258" s="68" t="n">
        <v>36970.08</v>
      </c>
      <c r="H258" s="56"/>
      <c r="I258" s="56"/>
      <c r="J258" s="56"/>
      <c r="K258" s="56"/>
      <c r="L258" s="56"/>
      <c r="M258" s="56"/>
      <c r="N258" s="56"/>
      <c r="O258" s="56"/>
      <c r="P258" s="56"/>
      <c r="Q258" s="56"/>
      <c r="R258" s="56"/>
      <c r="S258" s="56"/>
      <c r="T258" s="56"/>
      <c r="U258" s="56"/>
      <c r="V258" s="56"/>
      <c r="W258" s="56"/>
      <c r="X258" s="56"/>
      <c r="Y258" s="56"/>
      <c r="Z258" s="56"/>
      <c r="AA258" s="56"/>
      <c r="AB258" s="56"/>
      <c r="AC258" s="57"/>
      <c r="AD258" s="56" t="n">
        <f aca="false">SUM(H258,J258,L258,N258,P258,R258,T258,V258,X258,Z258,AB258)</f>
        <v>0</v>
      </c>
      <c r="AE258" s="57" t="n">
        <f aca="false">SUM(I258,K258,M258,O258,Q258,S258,U258,W258,Y258,AA258,AC258)</f>
        <v>0</v>
      </c>
    </row>
    <row r="259" customFormat="false" ht="12.8" hidden="false" customHeight="true" outlineLevel="0" collapsed="false">
      <c r="B259" s="53" t="s">
        <v>508</v>
      </c>
      <c r="C259" s="53" t="s">
        <v>509</v>
      </c>
      <c r="D259" s="54" t="s">
        <v>53</v>
      </c>
      <c r="E259" s="53" t="n">
        <v>1</v>
      </c>
      <c r="F259" s="55" t="n">
        <v>2065.13</v>
      </c>
      <c r="G259" s="68" t="n">
        <v>2065.13</v>
      </c>
      <c r="H259" s="56"/>
      <c r="I259" s="56"/>
      <c r="J259" s="56"/>
      <c r="K259" s="56"/>
      <c r="L259" s="56"/>
      <c r="M259" s="56"/>
      <c r="N259" s="56"/>
      <c r="O259" s="56"/>
      <c r="P259" s="56"/>
      <c r="Q259" s="56"/>
      <c r="R259" s="56"/>
      <c r="S259" s="56"/>
      <c r="T259" s="56"/>
      <c r="U259" s="56"/>
      <c r="V259" s="56"/>
      <c r="W259" s="56"/>
      <c r="X259" s="56"/>
      <c r="Y259" s="56"/>
      <c r="Z259" s="56"/>
      <c r="AA259" s="56"/>
      <c r="AB259" s="56"/>
      <c r="AC259" s="57"/>
      <c r="AD259" s="56" t="n">
        <f aca="false">SUM(H259,J259,L259,N259,P259,R259,T259,V259,X259,Z259,AB259)</f>
        <v>0</v>
      </c>
      <c r="AE259" s="57" t="n">
        <f aca="false">SUM(I259,K259,M259,O259,Q259,S259,U259,W259,Y259,AA259,AC259)</f>
        <v>0</v>
      </c>
    </row>
    <row r="260" customFormat="false" ht="12.8" hidden="false" customHeight="true" outlineLevel="0" collapsed="false">
      <c r="B260" s="53" t="s">
        <v>510</v>
      </c>
      <c r="C260" s="53" t="s">
        <v>511</v>
      </c>
      <c r="D260" s="54" t="s">
        <v>159</v>
      </c>
      <c r="E260" s="53" t="n">
        <v>21</v>
      </c>
      <c r="F260" s="55" t="n">
        <v>2824.52</v>
      </c>
      <c r="G260" s="68" t="n">
        <v>59314.92</v>
      </c>
      <c r="H260" s="56"/>
      <c r="I260" s="56"/>
      <c r="J260" s="56"/>
      <c r="K260" s="56"/>
      <c r="L260" s="56"/>
      <c r="M260" s="56"/>
      <c r="N260" s="56"/>
      <c r="O260" s="56"/>
      <c r="P260" s="56"/>
      <c r="Q260" s="56"/>
      <c r="R260" s="56"/>
      <c r="S260" s="56"/>
      <c r="T260" s="56"/>
      <c r="U260" s="56"/>
      <c r="V260" s="56"/>
      <c r="W260" s="56"/>
      <c r="X260" s="56"/>
      <c r="Y260" s="56"/>
      <c r="Z260" s="56"/>
      <c r="AA260" s="56"/>
      <c r="AB260" s="56"/>
      <c r="AC260" s="57"/>
      <c r="AD260" s="56" t="n">
        <f aca="false">SUM(H260,J260,L260,N260,P260,R260,T260,V260,X260,Z260,AB260)</f>
        <v>0</v>
      </c>
      <c r="AE260" s="57" t="n">
        <f aca="false">SUM(I260,K260,M260,O260,Q260,S260,U260,W260,Y260,AA260,AC260)</f>
        <v>0</v>
      </c>
    </row>
    <row r="261" customFormat="false" ht="12.8" hidden="false" customHeight="true" outlineLevel="0" collapsed="false">
      <c r="B261" s="58" t="s">
        <v>73</v>
      </c>
      <c r="C261" s="58"/>
      <c r="D261" s="59"/>
      <c r="E261" s="58"/>
      <c r="F261" s="60"/>
      <c r="G261" s="64" t="n">
        <f aca="false">SUM(G254:G260)</f>
        <v>562593.7575</v>
      </c>
      <c r="H261" s="61"/>
      <c r="I261" s="62" t="n">
        <f aca="false">SUM(I254:I260)</f>
        <v>0</v>
      </c>
      <c r="J261" s="61"/>
      <c r="K261" s="62" t="n">
        <f aca="false">SUM(K254:K260)</f>
        <v>0</v>
      </c>
      <c r="L261" s="61"/>
      <c r="M261" s="62" t="n">
        <f aca="false">SUM(M254:M260)</f>
        <v>0</v>
      </c>
      <c r="N261" s="61"/>
      <c r="O261" s="62" t="n">
        <f aca="false">SUM(O254:O260)</f>
        <v>0</v>
      </c>
      <c r="P261" s="61"/>
      <c r="Q261" s="62" t="n">
        <f aca="false">SUM(Q254:Q260)</f>
        <v>0</v>
      </c>
      <c r="R261" s="61"/>
      <c r="S261" s="62" t="n">
        <f aca="false">SUM(S254:S260)</f>
        <v>0</v>
      </c>
      <c r="T261" s="61"/>
      <c r="U261" s="62" t="n">
        <f aca="false">SUM(U254:U260)</f>
        <v>0</v>
      </c>
      <c r="V261" s="61"/>
      <c r="W261" s="62" t="n">
        <f aca="false">SUM(W254:W260)</f>
        <v>0</v>
      </c>
      <c r="X261" s="61"/>
      <c r="Y261" s="62" t="n">
        <f aca="false">SUM(Y254:Y260)</f>
        <v>0</v>
      </c>
      <c r="Z261" s="61"/>
      <c r="AA261" s="62" t="n">
        <f aca="false">SUM(AA254:AA260)</f>
        <v>-12369</v>
      </c>
      <c r="AB261" s="61"/>
      <c r="AC261" s="62" t="n">
        <f aca="false">SUM(AC254:AC260)</f>
        <v>0</v>
      </c>
      <c r="AD261" s="61"/>
      <c r="AE261" s="62" t="n">
        <f aca="false">SUM(AE254:AE260)</f>
        <v>-12369</v>
      </c>
    </row>
    <row r="262" customFormat="false" ht="12.8" hidden="false" customHeight="true" outlineLevel="0" collapsed="false">
      <c r="B262" s="45" t="s">
        <v>512</v>
      </c>
      <c r="C262" s="46" t="s">
        <v>311</v>
      </c>
      <c r="D262" s="47"/>
      <c r="E262" s="63"/>
      <c r="F262" s="49"/>
      <c r="G262" s="67"/>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row>
    <row r="263" customFormat="false" ht="12.8" hidden="false" customHeight="true" outlineLevel="0" collapsed="false">
      <c r="B263" s="53" t="s">
        <v>513</v>
      </c>
      <c r="C263" s="53" t="s">
        <v>313</v>
      </c>
      <c r="D263" s="54" t="s">
        <v>132</v>
      </c>
      <c r="E263" s="53" t="n">
        <v>2058.9</v>
      </c>
      <c r="F263" s="55" t="n">
        <v>22.65</v>
      </c>
      <c r="G263" s="68" t="n">
        <v>46634.085</v>
      </c>
      <c r="H263" s="56"/>
      <c r="J263" s="56"/>
      <c r="L263" s="56"/>
      <c r="N263" s="56"/>
      <c r="P263" s="56"/>
      <c r="R263" s="56"/>
      <c r="T263" s="56"/>
      <c r="V263" s="56"/>
      <c r="X263" s="56"/>
      <c r="Z263" s="56"/>
      <c r="AB263" s="56"/>
      <c r="AC263" s="57"/>
      <c r="AD263" s="56" t="n">
        <f aca="false">SUM(H263,J263,L263,N263,P263,R263,T263,V263,X263,Z263,AB263)</f>
        <v>0</v>
      </c>
      <c r="AE263" s="57" t="n">
        <f aca="false">SUM(I263,K263,M263,O263,Q263,S263,U263,W263,Y263,AA263,AC263)</f>
        <v>0</v>
      </c>
    </row>
    <row r="264" customFormat="false" ht="12.8" hidden="false" customHeight="true" outlineLevel="0" collapsed="false">
      <c r="B264" s="53" t="s">
        <v>514</v>
      </c>
      <c r="C264" s="53" t="s">
        <v>315</v>
      </c>
      <c r="D264" s="54" t="s">
        <v>316</v>
      </c>
      <c r="E264" s="53" t="n">
        <v>24706.8</v>
      </c>
      <c r="F264" s="55" t="n">
        <v>7.55</v>
      </c>
      <c r="G264" s="68" t="n">
        <v>186536.34</v>
      </c>
      <c r="H264" s="56"/>
      <c r="I264" s="56"/>
      <c r="J264" s="56"/>
      <c r="K264" s="56"/>
      <c r="L264" s="56"/>
      <c r="M264" s="56"/>
      <c r="N264" s="56"/>
      <c r="O264" s="56"/>
      <c r="P264" s="56"/>
      <c r="Q264" s="56"/>
      <c r="R264" s="56"/>
      <c r="S264" s="56"/>
      <c r="T264" s="56"/>
      <c r="U264" s="56"/>
      <c r="V264" s="56"/>
      <c r="W264" s="56"/>
      <c r="X264" s="56"/>
      <c r="Y264" s="56"/>
      <c r="Z264" s="56"/>
      <c r="AA264" s="56"/>
      <c r="AB264" s="56"/>
      <c r="AC264" s="57"/>
      <c r="AD264" s="56" t="n">
        <f aca="false">SUM(H264,J264,L264,N264,P264,R264,T264,V264,X264,Z264,AB264)</f>
        <v>0</v>
      </c>
      <c r="AE264" s="57" t="n">
        <f aca="false">SUM(I264,K264,M264,O264,Q264,S264,U264,W264,Y264,AA264,AC264)</f>
        <v>0</v>
      </c>
    </row>
    <row r="265" customFormat="false" ht="12.8" hidden="false" customHeight="true" outlineLevel="0" collapsed="false">
      <c r="B265" s="53" t="s">
        <v>515</v>
      </c>
      <c r="C265" s="53" t="s">
        <v>516</v>
      </c>
      <c r="D265" s="54" t="s">
        <v>515</v>
      </c>
      <c r="E265" s="53" t="n">
        <v>1</v>
      </c>
      <c r="F265" s="55" t="n">
        <v>-0.01</v>
      </c>
      <c r="G265" s="68" t="n">
        <v>-0.01</v>
      </c>
      <c r="H265" s="56"/>
      <c r="I265" s="56"/>
      <c r="J265" s="56"/>
      <c r="K265" s="56"/>
      <c r="L265" s="56"/>
      <c r="M265" s="56"/>
      <c r="N265" s="56"/>
      <c r="O265" s="56"/>
      <c r="P265" s="56"/>
      <c r="Q265" s="56"/>
      <c r="R265" s="56"/>
      <c r="S265" s="56"/>
      <c r="T265" s="56"/>
      <c r="U265" s="56"/>
      <c r="V265" s="56"/>
      <c r="W265" s="56"/>
      <c r="X265" s="56"/>
      <c r="Y265" s="56"/>
      <c r="Z265" s="56"/>
      <c r="AA265" s="56"/>
      <c r="AB265" s="56"/>
      <c r="AC265" s="57"/>
      <c r="AD265" s="56" t="n">
        <f aca="false">SUM(H265,J265,L265,N265,P265,R265,T265,V265,X265,Z265,AB265)</f>
        <v>0</v>
      </c>
      <c r="AE265" s="57" t="n">
        <f aca="false">SUM(I265,K265,M265,O265,Q265,S265,U265,W265,Y265,AA265,AC265)</f>
        <v>0</v>
      </c>
    </row>
    <row r="266" customFormat="false" ht="12.8" hidden="false" customHeight="true" outlineLevel="0" collapsed="false">
      <c r="B266" s="58" t="s">
        <v>73</v>
      </c>
      <c r="C266" s="58"/>
      <c r="D266" s="59"/>
      <c r="E266" s="58"/>
      <c r="F266" s="60"/>
      <c r="G266" s="64" t="n">
        <f aca="false">SUM(G263:G265)</f>
        <v>233170.415</v>
      </c>
      <c r="H266" s="61"/>
      <c r="I266" s="62" t="n">
        <f aca="false">SUM(I263:I265)</f>
        <v>0</v>
      </c>
      <c r="J266" s="61"/>
      <c r="K266" s="62" t="n">
        <f aca="false">SUM(K263:K265)</f>
        <v>0</v>
      </c>
      <c r="L266" s="61"/>
      <c r="M266" s="62" t="n">
        <f aca="false">SUM(M263:M265)</f>
        <v>0</v>
      </c>
      <c r="N266" s="61"/>
      <c r="O266" s="62" t="n">
        <f aca="false">SUM(O263:O265)</f>
        <v>0</v>
      </c>
      <c r="P266" s="61"/>
      <c r="Q266" s="62" t="n">
        <f aca="false">SUM(Q263:Q265)</f>
        <v>0</v>
      </c>
      <c r="R266" s="61"/>
      <c r="S266" s="62" t="n">
        <f aca="false">SUM(S263:S265)</f>
        <v>0</v>
      </c>
      <c r="T266" s="61"/>
      <c r="U266" s="62" t="n">
        <f aca="false">SUM(U263:U265)</f>
        <v>0</v>
      </c>
      <c r="V266" s="61"/>
      <c r="W266" s="62" t="n">
        <f aca="false">SUM(W263:W265)</f>
        <v>0</v>
      </c>
      <c r="X266" s="61"/>
      <c r="Y266" s="62" t="n">
        <f aca="false">SUM(Y263:Y265)</f>
        <v>0</v>
      </c>
      <c r="Z266" s="61"/>
      <c r="AA266" s="62" t="n">
        <f aca="false">SUM(AA263:AA265)</f>
        <v>0</v>
      </c>
      <c r="AB266" s="61"/>
      <c r="AC266" s="62" t="n">
        <f aca="false">SUM(AC263:AC265)</f>
        <v>0</v>
      </c>
      <c r="AD266" s="61"/>
      <c r="AE266" s="62" t="n">
        <f aca="false">SUM(AE263:AE265)</f>
        <v>0</v>
      </c>
    </row>
    <row r="267" customFormat="false" ht="12.8" hidden="false" customHeight="true" outlineLevel="0" collapsed="false">
      <c r="B267" s="45" t="s">
        <v>39</v>
      </c>
      <c r="C267" s="46" t="s">
        <v>40</v>
      </c>
      <c r="D267" s="47"/>
      <c r="E267" s="63"/>
      <c r="F267" s="49"/>
      <c r="G267" s="67"/>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row>
    <row r="268" customFormat="false" ht="12.8" hidden="false" customHeight="true" outlineLevel="0" collapsed="false">
      <c r="B268" s="45" t="s">
        <v>41</v>
      </c>
      <c r="C268" s="46" t="s">
        <v>42</v>
      </c>
      <c r="D268" s="47"/>
      <c r="E268" s="63"/>
      <c r="F268" s="49"/>
      <c r="G268" s="67"/>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row>
    <row r="269" customFormat="false" ht="12.8" hidden="false" customHeight="true" outlineLevel="0" collapsed="false">
      <c r="B269" s="53" t="s">
        <v>43</v>
      </c>
      <c r="C269" s="53" t="s">
        <v>44</v>
      </c>
      <c r="D269" s="54" t="s">
        <v>45</v>
      </c>
      <c r="E269" s="53" t="n">
        <v>2342.53</v>
      </c>
      <c r="F269" s="55" t="n">
        <v>9.34</v>
      </c>
      <c r="G269" s="68" t="n">
        <v>21879.2302</v>
      </c>
      <c r="H269" s="56"/>
      <c r="J269" s="56"/>
      <c r="L269" s="56"/>
      <c r="N269" s="56"/>
      <c r="P269" s="56"/>
      <c r="R269" s="56"/>
      <c r="T269" s="56"/>
      <c r="V269" s="56"/>
      <c r="X269" s="56"/>
      <c r="Z269" s="56" t="n">
        <v>1286.91</v>
      </c>
      <c r="AA269" s="57" t="n">
        <v>12019.74</v>
      </c>
      <c r="AB269" s="56"/>
      <c r="AC269" s="57"/>
      <c r="AD269" s="56" t="n">
        <f aca="false">SUM(H269,J269,L269,N269,P269,R269,T269,V269,X269,Z269,AB269)</f>
        <v>1286.91</v>
      </c>
      <c r="AE269" s="57" t="n">
        <f aca="false">SUM(I269,K269,M269,O269,Q269,S269,U269,W269,Y269,AA269,AC269)</f>
        <v>12019.74</v>
      </c>
    </row>
    <row r="270" customFormat="false" ht="12.8" hidden="false" customHeight="true" outlineLevel="0" collapsed="false">
      <c r="B270" s="53" t="s">
        <v>46</v>
      </c>
      <c r="C270" s="53" t="s">
        <v>47</v>
      </c>
      <c r="D270" s="54" t="s">
        <v>48</v>
      </c>
      <c r="E270" s="53" t="n">
        <v>2515.7</v>
      </c>
      <c r="F270" s="55" t="n">
        <v>75.02</v>
      </c>
      <c r="G270" s="68" t="n">
        <v>188727.814</v>
      </c>
      <c r="H270" s="56"/>
      <c r="I270" s="56"/>
      <c r="J270" s="56"/>
      <c r="K270" s="56"/>
      <c r="L270" s="56"/>
      <c r="M270" s="56"/>
      <c r="N270" s="56"/>
      <c r="O270" s="56"/>
      <c r="P270" s="56"/>
      <c r="Q270" s="56"/>
      <c r="R270" s="56"/>
      <c r="S270" s="56"/>
      <c r="T270" s="56"/>
      <c r="U270" s="56"/>
      <c r="V270" s="56"/>
      <c r="W270" s="56"/>
      <c r="X270" s="56"/>
      <c r="Y270" s="56"/>
      <c r="Z270" s="56" t="n">
        <v>463.29</v>
      </c>
      <c r="AA270" s="57" t="n">
        <v>34756.02</v>
      </c>
      <c r="AB270" s="56"/>
      <c r="AC270" s="57"/>
      <c r="AD270" s="56" t="n">
        <f aca="false">SUM(H270,J270,L270,N270,P270,R270,T270,V270,X270,Z270,AB270)</f>
        <v>463.29</v>
      </c>
      <c r="AE270" s="57" t="n">
        <f aca="false">SUM(I270,K270,M270,O270,Q270,S270,U270,W270,Y270,AA270,AC270)</f>
        <v>34756.02</v>
      </c>
    </row>
    <row r="271" customFormat="false" ht="12.8" hidden="false" customHeight="true" outlineLevel="0" collapsed="false">
      <c r="B271" s="53" t="s">
        <v>49</v>
      </c>
      <c r="C271" s="53" t="s">
        <v>50</v>
      </c>
      <c r="D271" s="54" t="s">
        <v>48</v>
      </c>
      <c r="E271" s="53" t="n">
        <v>1464.4</v>
      </c>
      <c r="F271" s="55" t="n">
        <v>90.61</v>
      </c>
      <c r="G271" s="68" t="n">
        <v>132689.284</v>
      </c>
      <c r="H271" s="56"/>
      <c r="I271" s="56"/>
      <c r="J271" s="56"/>
      <c r="K271" s="56"/>
      <c r="L271" s="56"/>
      <c r="M271" s="56"/>
      <c r="N271" s="56"/>
      <c r="O271" s="56"/>
      <c r="P271" s="56"/>
      <c r="Q271" s="56"/>
      <c r="R271" s="56"/>
      <c r="S271" s="56"/>
      <c r="T271" s="56"/>
      <c r="U271" s="56"/>
      <c r="V271" s="56"/>
      <c r="W271" s="56"/>
      <c r="X271" s="56"/>
      <c r="Y271" s="56"/>
      <c r="Z271" s="56" t="n">
        <v>271.14</v>
      </c>
      <c r="AA271" s="57" t="n">
        <v>24568</v>
      </c>
      <c r="AB271" s="56"/>
      <c r="AC271" s="57"/>
      <c r="AD271" s="56" t="n">
        <f aca="false">SUM(H271,J271,L271,N271,P271,R271,T271,V271,X271,Z271,AB271)</f>
        <v>271.14</v>
      </c>
      <c r="AE271" s="57" t="n">
        <f aca="false">SUM(I271,K271,M271,O271,Q271,S271,U271,W271,Y271,AA271,AC271)</f>
        <v>24568</v>
      </c>
    </row>
    <row r="272" customFormat="false" ht="12.8" hidden="false" customHeight="true" outlineLevel="0" collapsed="false">
      <c r="B272" s="53" t="s">
        <v>51</v>
      </c>
      <c r="C272" s="53" t="s">
        <v>52</v>
      </c>
      <c r="D272" s="54" t="s">
        <v>53</v>
      </c>
      <c r="E272" s="53" t="n">
        <v>6</v>
      </c>
      <c r="F272" s="55" t="n">
        <v>16210.53</v>
      </c>
      <c r="G272" s="68" t="n">
        <v>97263.18</v>
      </c>
      <c r="H272" s="56"/>
      <c r="I272" s="56"/>
      <c r="J272" s="56"/>
      <c r="K272" s="56"/>
      <c r="L272" s="56"/>
      <c r="M272" s="56"/>
      <c r="N272" s="56"/>
      <c r="O272" s="56"/>
      <c r="P272" s="56"/>
      <c r="Q272" s="56"/>
      <c r="R272" s="56"/>
      <c r="S272" s="56"/>
      <c r="T272" s="56"/>
      <c r="U272" s="56"/>
      <c r="V272" s="56"/>
      <c r="W272" s="56"/>
      <c r="X272" s="56"/>
      <c r="Y272" s="56"/>
      <c r="Z272" s="56"/>
      <c r="AA272" s="56"/>
      <c r="AB272" s="56"/>
      <c r="AC272" s="57"/>
      <c r="AD272" s="56" t="n">
        <f aca="false">SUM(H272,J272,L272,N272,P272,R272,T272,V272,X272,Z272,AB272)</f>
        <v>0</v>
      </c>
      <c r="AE272" s="57" t="n">
        <f aca="false">SUM(I272,K272,M272,O272,Q272,S272,U272,W272,Y272,AA272,AC272)</f>
        <v>0</v>
      </c>
    </row>
    <row r="273" customFormat="false" ht="12.8" hidden="false" customHeight="true" outlineLevel="0" collapsed="false">
      <c r="B273" s="53" t="s">
        <v>54</v>
      </c>
      <c r="C273" s="53" t="s">
        <v>55</v>
      </c>
      <c r="D273" s="54" t="s">
        <v>53</v>
      </c>
      <c r="E273" s="53" t="n">
        <v>32</v>
      </c>
      <c r="F273" s="55" t="n">
        <v>7691.91</v>
      </c>
      <c r="G273" s="68" t="n">
        <v>246141.12</v>
      </c>
      <c r="H273" s="56"/>
      <c r="I273" s="56"/>
      <c r="J273" s="56"/>
      <c r="K273" s="56"/>
      <c r="L273" s="56"/>
      <c r="M273" s="56"/>
      <c r="N273" s="56"/>
      <c r="O273" s="56"/>
      <c r="P273" s="56"/>
      <c r="Q273" s="56"/>
      <c r="R273" s="56"/>
      <c r="S273" s="56"/>
      <c r="T273" s="56"/>
      <c r="U273" s="56"/>
      <c r="V273" s="56"/>
      <c r="W273" s="56"/>
      <c r="X273" s="56"/>
      <c r="Y273" s="56"/>
      <c r="Z273" s="56"/>
      <c r="AA273" s="56"/>
      <c r="AB273" s="56"/>
      <c r="AC273" s="57"/>
      <c r="AD273" s="56" t="n">
        <f aca="false">SUM(H273,J273,L273,N273,P273,R273,T273,V273,X273,Z273,AB273)</f>
        <v>0</v>
      </c>
      <c r="AE273" s="57" t="n">
        <f aca="false">SUM(I273,K273,M273,O273,Q273,S273,U273,W273,Y273,AA273,AC273)</f>
        <v>0</v>
      </c>
    </row>
    <row r="274" customFormat="false" ht="12.8" hidden="false" customHeight="true" outlineLevel="0" collapsed="false">
      <c r="B274" s="53" t="s">
        <v>56</v>
      </c>
      <c r="C274" s="53" t="s">
        <v>57</v>
      </c>
      <c r="D274" s="54" t="s">
        <v>53</v>
      </c>
      <c r="E274" s="53" t="n">
        <v>10</v>
      </c>
      <c r="F274" s="55" t="n">
        <v>12376.82</v>
      </c>
      <c r="G274" s="68" t="n">
        <v>123768.2</v>
      </c>
      <c r="H274" s="56"/>
      <c r="I274" s="56"/>
      <c r="J274" s="56"/>
      <c r="K274" s="56"/>
      <c r="L274" s="56"/>
      <c r="M274" s="56"/>
      <c r="N274" s="56"/>
      <c r="O274" s="56"/>
      <c r="P274" s="56"/>
      <c r="Q274" s="56"/>
      <c r="R274" s="56"/>
      <c r="S274" s="56"/>
      <c r="T274" s="56"/>
      <c r="U274" s="56"/>
      <c r="V274" s="56"/>
      <c r="W274" s="56"/>
      <c r="X274" s="56"/>
      <c r="Y274" s="56"/>
      <c r="Z274" s="56"/>
      <c r="AA274" s="56"/>
      <c r="AB274" s="56"/>
      <c r="AC274" s="57"/>
      <c r="AD274" s="56" t="n">
        <f aca="false">SUM(H274,J274,L274,N274,P274,R274,T274,V274,X274,Z274,AB274)</f>
        <v>0</v>
      </c>
      <c r="AE274" s="57" t="n">
        <f aca="false">SUM(I274,K274,M274,O274,Q274,S274,U274,W274,Y274,AA274,AC274)</f>
        <v>0</v>
      </c>
    </row>
    <row r="275" customFormat="false" ht="12.8" hidden="false" customHeight="true" outlineLevel="0" collapsed="false">
      <c r="B275" s="53" t="s">
        <v>58</v>
      </c>
      <c r="C275" s="53" t="s">
        <v>59</v>
      </c>
      <c r="D275" s="54" t="s">
        <v>60</v>
      </c>
      <c r="E275" s="53" t="n">
        <v>384</v>
      </c>
      <c r="F275" s="55" t="n">
        <v>199.47</v>
      </c>
      <c r="G275" s="68" t="n">
        <v>76596.48</v>
      </c>
      <c r="H275" s="56"/>
      <c r="I275" s="56"/>
      <c r="J275" s="56"/>
      <c r="K275" s="56"/>
      <c r="L275" s="56"/>
      <c r="M275" s="56"/>
      <c r="N275" s="56"/>
      <c r="O275" s="56"/>
      <c r="P275" s="56"/>
      <c r="Q275" s="56"/>
      <c r="R275" s="56"/>
      <c r="S275" s="56"/>
      <c r="T275" s="56"/>
      <c r="U275" s="56"/>
      <c r="V275" s="56"/>
      <c r="W275" s="56"/>
      <c r="X275" s="56"/>
      <c r="Y275" s="56"/>
      <c r="Z275" s="56"/>
      <c r="AA275" s="56"/>
      <c r="AB275" s="56"/>
      <c r="AC275" s="57"/>
      <c r="AD275" s="56" t="n">
        <f aca="false">SUM(H275,J275,L275,N275,P275,R275,T275,V275,X275,Z275,AB275)</f>
        <v>0</v>
      </c>
      <c r="AE275" s="57" t="n">
        <f aca="false">SUM(I275,K275,M275,O275,Q275,S275,U275,W275,Y275,AA275,AC275)</f>
        <v>0</v>
      </c>
    </row>
    <row r="276" customFormat="false" ht="12.8" hidden="false" customHeight="true" outlineLevel="0" collapsed="false">
      <c r="B276" s="53" t="s">
        <v>61</v>
      </c>
      <c r="C276" s="53" t="s">
        <v>62</v>
      </c>
      <c r="D276" s="54" t="s">
        <v>60</v>
      </c>
      <c r="E276" s="53" t="n">
        <v>1289.79</v>
      </c>
      <c r="F276" s="55" t="n">
        <v>327.75</v>
      </c>
      <c r="G276" s="68" t="n">
        <v>422728.6725</v>
      </c>
      <c r="H276" s="56"/>
      <c r="I276" s="56"/>
      <c r="J276" s="56"/>
      <c r="K276" s="56"/>
      <c r="L276" s="56"/>
      <c r="M276" s="56"/>
      <c r="N276" s="56"/>
      <c r="O276" s="56"/>
      <c r="P276" s="56"/>
      <c r="Q276" s="56"/>
      <c r="R276" s="56"/>
      <c r="S276" s="56"/>
      <c r="T276" s="56"/>
      <c r="U276" s="56"/>
      <c r="V276" s="56"/>
      <c r="W276" s="56"/>
      <c r="X276" s="56"/>
      <c r="Y276" s="56"/>
      <c r="Z276" s="56" t="n">
        <v>1190.42</v>
      </c>
      <c r="AA276" s="57" t="n">
        <v>390160.16</v>
      </c>
      <c r="AB276" s="56"/>
      <c r="AC276" s="57"/>
      <c r="AD276" s="56" t="n">
        <f aca="false">SUM(H276,J276,L276,N276,P276,R276,T276,V276,X276,Z276,AB276)</f>
        <v>1190.42</v>
      </c>
      <c r="AE276" s="57" t="n">
        <f aca="false">SUM(I276,K276,M276,O276,Q276,S276,U276,W276,Y276,AA276,AC276)</f>
        <v>390160.16</v>
      </c>
    </row>
    <row r="277" customFormat="false" ht="12.8" hidden="false" customHeight="true" outlineLevel="0" collapsed="false">
      <c r="B277" s="53" t="s">
        <v>63</v>
      </c>
      <c r="C277" s="53" t="s">
        <v>64</v>
      </c>
      <c r="D277" s="54" t="s">
        <v>60</v>
      </c>
      <c r="E277" s="53" t="n">
        <v>614.05</v>
      </c>
      <c r="F277" s="55" t="n">
        <v>448.55</v>
      </c>
      <c r="G277" s="68" t="n">
        <v>275432.1275</v>
      </c>
      <c r="H277" s="56"/>
      <c r="I277" s="56"/>
      <c r="J277" s="56"/>
      <c r="K277" s="56"/>
      <c r="L277" s="56"/>
      <c r="M277" s="56"/>
      <c r="N277" s="56"/>
      <c r="O277" s="56"/>
      <c r="P277" s="56"/>
      <c r="Q277" s="56"/>
      <c r="R277" s="56"/>
      <c r="S277" s="56"/>
      <c r="T277" s="56"/>
      <c r="U277" s="56"/>
      <c r="V277" s="56"/>
      <c r="W277" s="56"/>
      <c r="X277" s="56"/>
      <c r="Y277" s="56"/>
      <c r="Z277" s="56" t="n">
        <v>119.36</v>
      </c>
      <c r="AA277" s="57" t="n">
        <v>53538.93</v>
      </c>
      <c r="AB277" s="56"/>
      <c r="AC277" s="57"/>
      <c r="AD277" s="56" t="n">
        <f aca="false">SUM(H277,J277,L277,N277,P277,R277,T277,V277,X277,Z277,AB277)</f>
        <v>119.36</v>
      </c>
      <c r="AE277" s="57" t="n">
        <f aca="false">SUM(I277,K277,M277,O277,Q277,S277,U277,W277,Y277,AA277,AC277)</f>
        <v>53538.93</v>
      </c>
    </row>
    <row r="278" customFormat="false" ht="12.8" hidden="false" customHeight="true" outlineLevel="0" collapsed="false">
      <c r="B278" s="53" t="s">
        <v>65</v>
      </c>
      <c r="C278" s="53" t="s">
        <v>66</v>
      </c>
      <c r="D278" s="54" t="s">
        <v>48</v>
      </c>
      <c r="E278" s="53" t="n">
        <v>7.92</v>
      </c>
      <c r="F278" s="55" t="n">
        <v>3006.72</v>
      </c>
      <c r="G278" s="68" t="n">
        <v>23813.2224</v>
      </c>
      <c r="H278" s="56"/>
      <c r="I278" s="56"/>
      <c r="J278" s="56"/>
      <c r="K278" s="56"/>
      <c r="L278" s="56"/>
      <c r="M278" s="56"/>
      <c r="N278" s="56"/>
      <c r="O278" s="56"/>
      <c r="P278" s="56"/>
      <c r="Q278" s="56"/>
      <c r="R278" s="56"/>
      <c r="S278" s="56"/>
      <c r="T278" s="56"/>
      <c r="U278" s="56"/>
      <c r="V278" s="56"/>
      <c r="W278" s="56"/>
      <c r="X278" s="56"/>
      <c r="Y278" s="56"/>
      <c r="Z278" s="56"/>
      <c r="AA278" s="56"/>
      <c r="AB278" s="56"/>
      <c r="AC278" s="57"/>
      <c r="AD278" s="56" t="n">
        <f aca="false">SUM(H278,J278,L278,N278,P278,R278,T278,V278,X278,Z278,AB278)</f>
        <v>0</v>
      </c>
      <c r="AE278" s="57" t="n">
        <f aca="false">SUM(I278,K278,M278,O278,Q278,S278,U278,W278,Y278,AA278,AC278)</f>
        <v>0</v>
      </c>
    </row>
    <row r="279" customFormat="false" ht="12.8" hidden="false" customHeight="true" outlineLevel="0" collapsed="false">
      <c r="B279" s="53" t="s">
        <v>67</v>
      </c>
      <c r="C279" s="53" t="s">
        <v>68</v>
      </c>
      <c r="D279" s="54" t="s">
        <v>48</v>
      </c>
      <c r="E279" s="53" t="n">
        <v>4.23</v>
      </c>
      <c r="F279" s="55" t="n">
        <v>3006.72</v>
      </c>
      <c r="G279" s="68" t="n">
        <v>12718.4256</v>
      </c>
      <c r="H279" s="56"/>
      <c r="I279" s="56"/>
      <c r="J279" s="56"/>
      <c r="K279" s="56"/>
      <c r="L279" s="56"/>
      <c r="M279" s="56"/>
      <c r="N279" s="56"/>
      <c r="O279" s="56"/>
      <c r="P279" s="56"/>
      <c r="Q279" s="56"/>
      <c r="R279" s="56"/>
      <c r="S279" s="56"/>
      <c r="T279" s="56"/>
      <c r="U279" s="56"/>
      <c r="V279" s="56"/>
      <c r="W279" s="56"/>
      <c r="X279" s="56"/>
      <c r="Y279" s="56"/>
      <c r="Z279" s="56"/>
      <c r="AA279" s="56"/>
      <c r="AB279" s="56"/>
      <c r="AC279" s="57"/>
      <c r="AD279" s="56" t="n">
        <f aca="false">SUM(H279,J279,L279,N279,P279,R279,T279,V279,X279,Z279,AB279)</f>
        <v>0</v>
      </c>
      <c r="AE279" s="57" t="n">
        <f aca="false">SUM(I279,K279,M279,O279,Q279,S279,U279,W279,Y279,AA279,AC279)</f>
        <v>0</v>
      </c>
    </row>
    <row r="280" customFormat="false" ht="12.8" hidden="false" customHeight="true" outlineLevel="0" collapsed="false">
      <c r="B280" s="53" t="s">
        <v>69</v>
      </c>
      <c r="C280" s="53" t="s">
        <v>70</v>
      </c>
      <c r="D280" s="54" t="s">
        <v>48</v>
      </c>
      <c r="E280" s="53" t="n">
        <v>12.69</v>
      </c>
      <c r="F280" s="55" t="n">
        <v>3006.72</v>
      </c>
      <c r="G280" s="68" t="n">
        <v>38155.2768</v>
      </c>
      <c r="H280" s="56"/>
      <c r="I280" s="56"/>
      <c r="J280" s="56"/>
      <c r="K280" s="56"/>
      <c r="L280" s="56"/>
      <c r="M280" s="56"/>
      <c r="N280" s="56"/>
      <c r="O280" s="56"/>
      <c r="P280" s="56"/>
      <c r="Q280" s="56"/>
      <c r="R280" s="56"/>
      <c r="S280" s="56"/>
      <c r="T280" s="56"/>
      <c r="U280" s="56"/>
      <c r="V280" s="56"/>
      <c r="W280" s="56"/>
      <c r="X280" s="56"/>
      <c r="Y280" s="56"/>
      <c r="Z280" s="56"/>
      <c r="AA280" s="56"/>
      <c r="AB280" s="56"/>
      <c r="AC280" s="57"/>
      <c r="AD280" s="56" t="n">
        <f aca="false">SUM(H280,J280,L280,N280,P280,R280,T280,V280,X280,Z280,AB280)</f>
        <v>0</v>
      </c>
      <c r="AE280" s="57" t="n">
        <f aca="false">SUM(I280,K280,M280,O280,Q280,S280,U280,W280,Y280,AA280,AC280)</f>
        <v>0</v>
      </c>
    </row>
    <row r="281" customFormat="false" ht="12.8" hidden="false" customHeight="true" outlineLevel="0" collapsed="false">
      <c r="B281" s="53" t="s">
        <v>71</v>
      </c>
      <c r="C281" s="53" t="s">
        <v>72</v>
      </c>
      <c r="D281" s="54" t="s">
        <v>48</v>
      </c>
      <c r="E281" s="53" t="n">
        <v>24.84</v>
      </c>
      <c r="F281" s="55" t="n">
        <v>674.23</v>
      </c>
      <c r="G281" s="68" t="n">
        <v>16747.8732</v>
      </c>
      <c r="H281" s="56"/>
      <c r="I281" s="56"/>
      <c r="J281" s="56"/>
      <c r="K281" s="56"/>
      <c r="L281" s="56"/>
      <c r="M281" s="56"/>
      <c r="N281" s="56"/>
      <c r="O281" s="56"/>
      <c r="P281" s="56"/>
      <c r="Q281" s="56"/>
      <c r="R281" s="56"/>
      <c r="S281" s="56"/>
      <c r="T281" s="56"/>
      <c r="U281" s="56"/>
      <c r="V281" s="56"/>
      <c r="W281" s="56"/>
      <c r="X281" s="56"/>
      <c r="Y281" s="56"/>
      <c r="Z281" s="56"/>
      <c r="AA281" s="56"/>
      <c r="AB281" s="56"/>
      <c r="AC281" s="57"/>
      <c r="AD281" s="56" t="n">
        <f aca="false">SUM(H281,J281,L281,N281,P281,R281,T281,V281,X281,Z281,AB281)</f>
        <v>0</v>
      </c>
      <c r="AE281" s="57" t="n">
        <f aca="false">SUM(I281,K281,M281,O281,Q281,S281,U281,W281,Y281,AA281,AC281)</f>
        <v>0</v>
      </c>
    </row>
    <row r="282" customFormat="false" ht="12.8" hidden="false" customHeight="true" outlineLevel="0" collapsed="false">
      <c r="B282" s="58" t="s">
        <v>73</v>
      </c>
      <c r="C282" s="58"/>
      <c r="D282" s="59"/>
      <c r="E282" s="58"/>
      <c r="F282" s="60"/>
      <c r="G282" s="64" t="n">
        <f aca="false">SUM(G269:G281)</f>
        <v>1676660.9062</v>
      </c>
      <c r="H282" s="61"/>
      <c r="I282" s="62" t="n">
        <f aca="false">SUM(I269:I281)</f>
        <v>0</v>
      </c>
      <c r="J282" s="61"/>
      <c r="K282" s="62" t="n">
        <f aca="false">SUM(K269:K281)</f>
        <v>0</v>
      </c>
      <c r="L282" s="61"/>
      <c r="M282" s="62" t="n">
        <f aca="false">SUM(M269:M281)</f>
        <v>0</v>
      </c>
      <c r="N282" s="61"/>
      <c r="O282" s="62" t="n">
        <f aca="false">SUM(O269:O281)</f>
        <v>0</v>
      </c>
      <c r="P282" s="61"/>
      <c r="Q282" s="62" t="n">
        <f aca="false">SUM(Q269:Q281)</f>
        <v>0</v>
      </c>
      <c r="R282" s="61"/>
      <c r="S282" s="62" t="n">
        <f aca="false">SUM(S269:S281)</f>
        <v>0</v>
      </c>
      <c r="T282" s="61"/>
      <c r="U282" s="62" t="n">
        <f aca="false">SUM(U269:U281)</f>
        <v>0</v>
      </c>
      <c r="V282" s="61"/>
      <c r="W282" s="62" t="n">
        <f aca="false">SUM(W269:W281)</f>
        <v>0</v>
      </c>
      <c r="X282" s="61"/>
      <c r="Y282" s="62" t="n">
        <f aca="false">SUM(Y269:Y281)</f>
        <v>0</v>
      </c>
      <c r="Z282" s="61"/>
      <c r="AA282" s="62" t="n">
        <f aca="false">SUM(AA269:AA281)</f>
        <v>515042.85</v>
      </c>
      <c r="AB282" s="61"/>
      <c r="AC282" s="62" t="n">
        <f aca="false">SUM(AC269:AC281)</f>
        <v>0</v>
      </c>
      <c r="AD282" s="61"/>
      <c r="AE282" s="62" t="n">
        <f aca="false">SUM(AE269:AE281)</f>
        <v>515042.85</v>
      </c>
    </row>
    <row r="283" customFormat="false" ht="12.8" hidden="false" customHeight="true" outlineLevel="0" collapsed="false">
      <c r="B283" s="45" t="s">
        <v>74</v>
      </c>
      <c r="C283" s="46" t="s">
        <v>75</v>
      </c>
      <c r="D283" s="47"/>
      <c r="E283" s="63"/>
      <c r="F283" s="49"/>
      <c r="G283" s="67"/>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c r="AE283" s="50"/>
    </row>
    <row r="284" customFormat="false" ht="12.8" hidden="false" customHeight="true" outlineLevel="0" collapsed="false">
      <c r="B284" s="45" t="s">
        <v>76</v>
      </c>
      <c r="C284" s="46" t="s">
        <v>77</v>
      </c>
      <c r="D284" s="47"/>
      <c r="E284" s="63"/>
      <c r="F284" s="49"/>
      <c r="G284" s="67"/>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c r="AE284" s="50"/>
    </row>
    <row r="285" customFormat="false" ht="12.8" hidden="false" customHeight="true" outlineLevel="0" collapsed="false">
      <c r="B285" s="53" t="s">
        <v>78</v>
      </c>
      <c r="C285" s="53" t="s">
        <v>79</v>
      </c>
      <c r="D285" s="54" t="s">
        <v>60</v>
      </c>
      <c r="E285" s="53" t="n">
        <v>350</v>
      </c>
      <c r="F285" s="55" t="n">
        <v>9.34</v>
      </c>
      <c r="G285" s="68" t="n">
        <v>3269</v>
      </c>
      <c r="H285" s="56"/>
      <c r="J285" s="56"/>
      <c r="L285" s="56"/>
      <c r="N285" s="56"/>
      <c r="P285" s="56"/>
      <c r="R285" s="56"/>
      <c r="T285" s="56"/>
      <c r="V285" s="56"/>
      <c r="X285" s="56"/>
      <c r="Z285" s="56"/>
      <c r="AB285" s="56"/>
      <c r="AC285" s="57"/>
      <c r="AD285" s="56" t="n">
        <f aca="false">SUM(H285,J285,L285,N285,P285,R285,T285,V285,X285,Z285,AB285)</f>
        <v>0</v>
      </c>
      <c r="AE285" s="57" t="n">
        <f aca="false">SUM(I285,K285,M285,O285,Q285,S285,U285,W285,Y285,AA285,AC285)</f>
        <v>0</v>
      </c>
    </row>
    <row r="286" customFormat="false" ht="12.8" hidden="false" customHeight="true" outlineLevel="0" collapsed="false">
      <c r="B286" s="53" t="s">
        <v>80</v>
      </c>
      <c r="C286" s="53" t="s">
        <v>81</v>
      </c>
      <c r="D286" s="54" t="s">
        <v>60</v>
      </c>
      <c r="E286" s="53" t="n">
        <v>350</v>
      </c>
      <c r="F286" s="55" t="n">
        <v>25.39</v>
      </c>
      <c r="G286" s="68" t="n">
        <v>8886.5</v>
      </c>
      <c r="H286" s="56"/>
      <c r="I286" s="56"/>
      <c r="J286" s="56"/>
      <c r="K286" s="56"/>
      <c r="L286" s="56"/>
      <c r="M286" s="56"/>
      <c r="N286" s="56"/>
      <c r="O286" s="56"/>
      <c r="P286" s="56"/>
      <c r="Q286" s="56"/>
      <c r="R286" s="56"/>
      <c r="S286" s="56"/>
      <c r="T286" s="56"/>
      <c r="U286" s="56"/>
      <c r="V286" s="56"/>
      <c r="W286" s="56"/>
      <c r="X286" s="56"/>
      <c r="Y286" s="56"/>
      <c r="Z286" s="56"/>
      <c r="AA286" s="56"/>
      <c r="AB286" s="56"/>
      <c r="AC286" s="57"/>
      <c r="AD286" s="56" t="n">
        <f aca="false">SUM(H286,J286,L286,N286,P286,R286,T286,V286,X286,Z286,AB286)</f>
        <v>0</v>
      </c>
      <c r="AE286" s="57" t="n">
        <f aca="false">SUM(I286,K286,M286,O286,Q286,S286,U286,W286,Y286,AA286,AC286)</f>
        <v>0</v>
      </c>
    </row>
    <row r="287" customFormat="false" ht="12.8" hidden="false" customHeight="true" outlineLevel="0" collapsed="false">
      <c r="B287" s="53" t="s">
        <v>82</v>
      </c>
      <c r="C287" s="53" t="s">
        <v>83</v>
      </c>
      <c r="D287" s="54" t="s">
        <v>53</v>
      </c>
      <c r="E287" s="53" t="n">
        <v>10</v>
      </c>
      <c r="F287" s="55" t="n">
        <v>772.3</v>
      </c>
      <c r="G287" s="68" t="n">
        <v>7723</v>
      </c>
      <c r="H287" s="56"/>
      <c r="I287" s="56"/>
      <c r="J287" s="56"/>
      <c r="K287" s="56"/>
      <c r="L287" s="56"/>
      <c r="M287" s="56"/>
      <c r="N287" s="56"/>
      <c r="O287" s="56"/>
      <c r="P287" s="56"/>
      <c r="Q287" s="56"/>
      <c r="R287" s="56"/>
      <c r="S287" s="56"/>
      <c r="T287" s="56"/>
      <c r="U287" s="56"/>
      <c r="V287" s="56"/>
      <c r="W287" s="56"/>
      <c r="X287" s="56"/>
      <c r="Y287" s="56"/>
      <c r="Z287" s="56"/>
      <c r="AA287" s="56"/>
      <c r="AB287" s="56"/>
      <c r="AC287" s="57"/>
      <c r="AD287" s="56" t="n">
        <f aca="false">SUM(H287,J287,L287,N287,P287,R287,T287,V287,X287,Z287,AB287)</f>
        <v>0</v>
      </c>
      <c r="AE287" s="57" t="n">
        <f aca="false">SUM(I287,K287,M287,O287,Q287,S287,U287,W287,Y287,AA287,AC287)</f>
        <v>0</v>
      </c>
    </row>
    <row r="288" customFormat="false" ht="12.8" hidden="false" customHeight="true" outlineLevel="0" collapsed="false">
      <c r="B288" s="53" t="s">
        <v>84</v>
      </c>
      <c r="C288" s="53" t="s">
        <v>85</v>
      </c>
      <c r="D288" s="54" t="s">
        <v>48</v>
      </c>
      <c r="E288" s="53" t="n">
        <v>507.5</v>
      </c>
      <c r="F288" s="55" t="n">
        <v>71.63</v>
      </c>
      <c r="G288" s="68" t="n">
        <v>36352.225</v>
      </c>
      <c r="H288" s="56"/>
      <c r="I288" s="56"/>
      <c r="J288" s="56"/>
      <c r="K288" s="56"/>
      <c r="L288" s="56"/>
      <c r="M288" s="56"/>
      <c r="N288" s="56"/>
      <c r="O288" s="56"/>
      <c r="P288" s="56"/>
      <c r="Q288" s="56"/>
      <c r="R288" s="56"/>
      <c r="S288" s="56"/>
      <c r="T288" s="56"/>
      <c r="U288" s="56"/>
      <c r="V288" s="56"/>
      <c r="W288" s="56"/>
      <c r="X288" s="56"/>
      <c r="Y288" s="56"/>
      <c r="Z288" s="56"/>
      <c r="AA288" s="56"/>
      <c r="AB288" s="56"/>
      <c r="AC288" s="57"/>
      <c r="AD288" s="56" t="n">
        <f aca="false">SUM(H288,J288,L288,N288,P288,R288,T288,V288,X288,Z288,AB288)</f>
        <v>0</v>
      </c>
      <c r="AE288" s="57" t="n">
        <f aca="false">SUM(I288,K288,M288,O288,Q288,S288,U288,W288,Y288,AA288,AC288)</f>
        <v>0</v>
      </c>
    </row>
    <row r="289" customFormat="false" ht="12.8" hidden="false" customHeight="true" outlineLevel="0" collapsed="false">
      <c r="B289" s="53" t="s">
        <v>86</v>
      </c>
      <c r="C289" s="53" t="s">
        <v>87</v>
      </c>
      <c r="D289" s="54" t="s">
        <v>48</v>
      </c>
      <c r="E289" s="53" t="n">
        <v>84</v>
      </c>
      <c r="F289" s="55" t="n">
        <v>501.98</v>
      </c>
      <c r="G289" s="68" t="n">
        <v>42166.32</v>
      </c>
      <c r="H289" s="56"/>
      <c r="I289" s="56"/>
      <c r="J289" s="56"/>
      <c r="K289" s="56"/>
      <c r="L289" s="56"/>
      <c r="M289" s="56"/>
      <c r="N289" s="56"/>
      <c r="O289" s="56"/>
      <c r="P289" s="56"/>
      <c r="Q289" s="56"/>
      <c r="R289" s="56"/>
      <c r="S289" s="56"/>
      <c r="T289" s="56"/>
      <c r="U289" s="56"/>
      <c r="V289" s="56"/>
      <c r="W289" s="56"/>
      <c r="X289" s="56"/>
      <c r="Y289" s="56"/>
      <c r="Z289" s="56"/>
      <c r="AA289" s="56"/>
      <c r="AB289" s="56"/>
      <c r="AC289" s="57"/>
      <c r="AD289" s="56" t="n">
        <f aca="false">SUM(H289,J289,L289,N289,P289,R289,T289,V289,X289,Z289,AB289)</f>
        <v>0</v>
      </c>
      <c r="AE289" s="57" t="n">
        <f aca="false">SUM(I289,K289,M289,O289,Q289,S289,U289,W289,Y289,AA289,AC289)</f>
        <v>0</v>
      </c>
    </row>
    <row r="290" customFormat="false" ht="12.8" hidden="false" customHeight="true" outlineLevel="0" collapsed="false">
      <c r="B290" s="53" t="s">
        <v>88</v>
      </c>
      <c r="C290" s="53" t="s">
        <v>89</v>
      </c>
      <c r="D290" s="54" t="s">
        <v>48</v>
      </c>
      <c r="E290" s="53" t="n">
        <v>126</v>
      </c>
      <c r="F290" s="55" t="n">
        <v>166.02</v>
      </c>
      <c r="G290" s="68" t="n">
        <v>20918.52</v>
      </c>
      <c r="H290" s="56"/>
      <c r="I290" s="56"/>
      <c r="J290" s="56"/>
      <c r="K290" s="56"/>
      <c r="L290" s="56"/>
      <c r="M290" s="56"/>
      <c r="N290" s="56"/>
      <c r="O290" s="56"/>
      <c r="P290" s="56"/>
      <c r="Q290" s="56"/>
      <c r="R290" s="56"/>
      <c r="S290" s="56"/>
      <c r="T290" s="56"/>
      <c r="U290" s="56"/>
      <c r="V290" s="56"/>
      <c r="W290" s="56"/>
      <c r="X290" s="56"/>
      <c r="Y290" s="56"/>
      <c r="Z290" s="56"/>
      <c r="AA290" s="56"/>
      <c r="AB290" s="56"/>
      <c r="AC290" s="57"/>
      <c r="AD290" s="56" t="n">
        <f aca="false">SUM(H290,J290,L290,N290,P290,R290,T290,V290,X290,Z290,AB290)</f>
        <v>0</v>
      </c>
      <c r="AE290" s="57" t="n">
        <f aca="false">SUM(I290,K290,M290,O290,Q290,S290,U290,W290,Y290,AA290,AC290)</f>
        <v>0</v>
      </c>
    </row>
    <row r="291" customFormat="false" ht="12.8" hidden="false" customHeight="true" outlineLevel="0" collapsed="false">
      <c r="B291" s="53" t="s">
        <v>90</v>
      </c>
      <c r="C291" s="53" t="s">
        <v>91</v>
      </c>
      <c r="D291" s="54" t="s">
        <v>48</v>
      </c>
      <c r="E291" s="53" t="n">
        <v>84</v>
      </c>
      <c r="F291" s="55" t="n">
        <v>444.85</v>
      </c>
      <c r="G291" s="68" t="n">
        <v>37367.4</v>
      </c>
      <c r="H291" s="56"/>
      <c r="I291" s="56"/>
      <c r="J291" s="56"/>
      <c r="K291" s="56"/>
      <c r="L291" s="56"/>
      <c r="M291" s="56"/>
      <c r="N291" s="56"/>
      <c r="O291" s="56"/>
      <c r="P291" s="56"/>
      <c r="Q291" s="56"/>
      <c r="R291" s="56"/>
      <c r="S291" s="56"/>
      <c r="T291" s="56"/>
      <c r="U291" s="56"/>
      <c r="V291" s="56"/>
      <c r="W291" s="56"/>
      <c r="X291" s="56"/>
      <c r="Y291" s="56"/>
      <c r="Z291" s="56"/>
      <c r="AA291" s="56"/>
      <c r="AB291" s="56"/>
      <c r="AC291" s="57"/>
      <c r="AD291" s="56" t="n">
        <f aca="false">SUM(H291,J291,L291,N291,P291,R291,T291,V291,X291,Z291,AB291)</f>
        <v>0</v>
      </c>
      <c r="AE291" s="57" t="n">
        <f aca="false">SUM(I291,K291,M291,O291,Q291,S291,U291,W291,Y291,AA291,AC291)</f>
        <v>0</v>
      </c>
    </row>
    <row r="292" customFormat="false" ht="12.8" hidden="false" customHeight="true" outlineLevel="0" collapsed="false">
      <c r="B292" s="53" t="s">
        <v>92</v>
      </c>
      <c r="C292" s="53" t="s">
        <v>93</v>
      </c>
      <c r="D292" s="54" t="s">
        <v>60</v>
      </c>
      <c r="E292" s="53" t="n">
        <v>350</v>
      </c>
      <c r="F292" s="55" t="n">
        <v>9.25</v>
      </c>
      <c r="G292" s="68" t="n">
        <v>3237.5</v>
      </c>
      <c r="H292" s="56"/>
      <c r="I292" s="56"/>
      <c r="J292" s="56"/>
      <c r="K292" s="56"/>
      <c r="L292" s="56"/>
      <c r="M292" s="56"/>
      <c r="N292" s="56"/>
      <c r="O292" s="56"/>
      <c r="P292" s="56"/>
      <c r="Q292" s="56"/>
      <c r="R292" s="56"/>
      <c r="S292" s="56"/>
      <c r="T292" s="56"/>
      <c r="U292" s="56"/>
      <c r="V292" s="56"/>
      <c r="W292" s="56"/>
      <c r="X292" s="56"/>
      <c r="Y292" s="56"/>
      <c r="Z292" s="56"/>
      <c r="AA292" s="56"/>
      <c r="AB292" s="56"/>
      <c r="AC292" s="57"/>
      <c r="AD292" s="56" t="n">
        <f aca="false">SUM(H292,J292,L292,N292,P292,R292,T292,V292,X292,Z292,AB292)</f>
        <v>0</v>
      </c>
      <c r="AE292" s="57" t="n">
        <f aca="false">SUM(I292,K292,M292,O292,Q292,S292,U292,W292,Y292,AA292,AC292)</f>
        <v>0</v>
      </c>
    </row>
    <row r="293" customFormat="false" ht="12.8" hidden="false" customHeight="true" outlineLevel="0" collapsed="false">
      <c r="B293" s="53" t="s">
        <v>94</v>
      </c>
      <c r="C293" s="53" t="s">
        <v>95</v>
      </c>
      <c r="D293" s="54" t="s">
        <v>60</v>
      </c>
      <c r="E293" s="53" t="n">
        <v>350</v>
      </c>
      <c r="F293" s="55" t="n">
        <v>50.41</v>
      </c>
      <c r="G293" s="68" t="n">
        <v>17643.5</v>
      </c>
      <c r="H293" s="56"/>
      <c r="I293" s="56"/>
      <c r="J293" s="56"/>
      <c r="K293" s="56"/>
      <c r="L293" s="56"/>
      <c r="M293" s="56"/>
      <c r="N293" s="56"/>
      <c r="O293" s="56"/>
      <c r="P293" s="56"/>
      <c r="Q293" s="56"/>
      <c r="R293" s="56"/>
      <c r="S293" s="56"/>
      <c r="T293" s="56"/>
      <c r="U293" s="56"/>
      <c r="V293" s="56"/>
      <c r="W293" s="56"/>
      <c r="X293" s="56"/>
      <c r="Y293" s="56"/>
      <c r="Z293" s="56"/>
      <c r="AA293" s="56"/>
      <c r="AB293" s="56"/>
      <c r="AC293" s="57"/>
      <c r="AD293" s="56" t="n">
        <f aca="false">SUM(H293,J293,L293,N293,P293,R293,T293,V293,X293,Z293,AB293)</f>
        <v>0</v>
      </c>
      <c r="AE293" s="57" t="n">
        <f aca="false">SUM(I293,K293,M293,O293,Q293,S293,U293,W293,Y293,AA293,AC293)</f>
        <v>0</v>
      </c>
    </row>
    <row r="294" customFormat="false" ht="12.8" hidden="false" customHeight="true" outlineLevel="0" collapsed="false">
      <c r="B294" s="53" t="s">
        <v>96</v>
      </c>
      <c r="C294" s="53" t="s">
        <v>97</v>
      </c>
      <c r="D294" s="54" t="s">
        <v>60</v>
      </c>
      <c r="E294" s="53" t="n">
        <v>350</v>
      </c>
      <c r="F294" s="55" t="n">
        <v>184.06</v>
      </c>
      <c r="G294" s="68" t="n">
        <v>64421</v>
      </c>
      <c r="H294" s="56"/>
      <c r="I294" s="56"/>
      <c r="J294" s="56"/>
      <c r="K294" s="56"/>
      <c r="L294" s="56"/>
      <c r="M294" s="56"/>
      <c r="N294" s="56"/>
      <c r="O294" s="56"/>
      <c r="P294" s="56"/>
      <c r="Q294" s="56"/>
      <c r="R294" s="56"/>
      <c r="S294" s="56"/>
      <c r="T294" s="56"/>
      <c r="U294" s="56"/>
      <c r="V294" s="56"/>
      <c r="W294" s="56"/>
      <c r="X294" s="56"/>
      <c r="Y294" s="56"/>
      <c r="Z294" s="56"/>
      <c r="AA294" s="56"/>
      <c r="AB294" s="56"/>
      <c r="AC294" s="57"/>
      <c r="AD294" s="56" t="n">
        <f aca="false">SUM(H294,J294,L294,N294,P294,R294,T294,V294,X294,Z294,AB294)</f>
        <v>0</v>
      </c>
      <c r="AE294" s="57" t="n">
        <f aca="false">SUM(I294,K294,M294,O294,Q294,S294,U294,W294,Y294,AA294,AC294)</f>
        <v>0</v>
      </c>
    </row>
    <row r="295" customFormat="false" ht="12.8" hidden="false" customHeight="true" outlineLevel="0" collapsed="false">
      <c r="B295" s="58" t="s">
        <v>73</v>
      </c>
      <c r="C295" s="58"/>
      <c r="D295" s="59"/>
      <c r="E295" s="58"/>
      <c r="F295" s="60"/>
      <c r="G295" s="64" t="n">
        <f aca="false">SUM(G285:G294)</f>
        <v>241984.965</v>
      </c>
      <c r="H295" s="61"/>
      <c r="I295" s="62" t="n">
        <f aca="false">SUM(I285:I294)</f>
        <v>0</v>
      </c>
      <c r="J295" s="61"/>
      <c r="K295" s="62" t="n">
        <f aca="false">SUM(K285:K294)</f>
        <v>0</v>
      </c>
      <c r="L295" s="61"/>
      <c r="M295" s="62" t="n">
        <f aca="false">SUM(M285:M294)</f>
        <v>0</v>
      </c>
      <c r="N295" s="61"/>
      <c r="O295" s="62" t="n">
        <f aca="false">SUM(O285:O294)</f>
        <v>0</v>
      </c>
      <c r="P295" s="61"/>
      <c r="Q295" s="62" t="n">
        <f aca="false">SUM(Q285:Q294)</f>
        <v>0</v>
      </c>
      <c r="R295" s="61"/>
      <c r="S295" s="62" t="n">
        <f aca="false">SUM(S285:S294)</f>
        <v>0</v>
      </c>
      <c r="T295" s="61"/>
      <c r="U295" s="62" t="n">
        <f aca="false">SUM(U285:U294)</f>
        <v>0</v>
      </c>
      <c r="V295" s="61"/>
      <c r="W295" s="62" t="n">
        <f aca="false">SUM(W285:W294)</f>
        <v>0</v>
      </c>
      <c r="X295" s="61"/>
      <c r="Y295" s="62" t="n">
        <f aca="false">SUM(Y285:Y294)</f>
        <v>0</v>
      </c>
      <c r="Z295" s="61"/>
      <c r="AA295" s="62" t="n">
        <f aca="false">SUM(AA285:AA294)</f>
        <v>0</v>
      </c>
      <c r="AB295" s="61"/>
      <c r="AC295" s="62" t="n">
        <f aca="false">SUM(AC285:AC294)</f>
        <v>0</v>
      </c>
      <c r="AD295" s="61"/>
      <c r="AE295" s="62" t="n">
        <f aca="false">SUM(AE285:AE294)</f>
        <v>0</v>
      </c>
    </row>
    <row r="296" customFormat="false" ht="12.8" hidden="false" customHeight="true" outlineLevel="0" collapsed="false">
      <c r="B296" s="45" t="s">
        <v>98</v>
      </c>
      <c r="C296" s="46" t="s">
        <v>99</v>
      </c>
      <c r="D296" s="47"/>
      <c r="E296" s="63"/>
      <c r="F296" s="49"/>
      <c r="G296" s="67"/>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c r="AE296" s="50"/>
    </row>
    <row r="297" customFormat="false" ht="12.8" hidden="false" customHeight="true" outlineLevel="0" collapsed="false">
      <c r="B297" s="53" t="s">
        <v>100</v>
      </c>
      <c r="C297" s="53" t="s">
        <v>101</v>
      </c>
      <c r="D297" s="54" t="s">
        <v>53</v>
      </c>
      <c r="E297" s="53" t="n">
        <v>1</v>
      </c>
      <c r="F297" s="55" t="n">
        <v>1544</v>
      </c>
      <c r="G297" s="68" t="n">
        <v>1544</v>
      </c>
      <c r="H297" s="56"/>
      <c r="J297" s="56"/>
      <c r="L297" s="56"/>
      <c r="N297" s="56"/>
      <c r="P297" s="56"/>
      <c r="R297" s="56"/>
      <c r="T297" s="56"/>
      <c r="V297" s="56"/>
      <c r="X297" s="56"/>
      <c r="Z297" s="56"/>
      <c r="AB297" s="56"/>
      <c r="AC297" s="57"/>
      <c r="AD297" s="56" t="n">
        <f aca="false">SUM(H297,J297,L297,N297,P297,R297,T297,V297,X297,Z297,AB297)</f>
        <v>0</v>
      </c>
      <c r="AE297" s="57" t="n">
        <f aca="false">SUM(I297,K297,M297,O297,Q297,S297,U297,W297,Y297,AA297,AC297)</f>
        <v>0</v>
      </c>
    </row>
    <row r="298" customFormat="false" ht="12.8" hidden="false" customHeight="true" outlineLevel="0" collapsed="false">
      <c r="B298" s="53" t="s">
        <v>102</v>
      </c>
      <c r="C298" s="53" t="s">
        <v>103</v>
      </c>
      <c r="D298" s="54" t="s">
        <v>60</v>
      </c>
      <c r="E298" s="53" t="n">
        <v>350</v>
      </c>
      <c r="F298" s="55" t="n">
        <v>134.53</v>
      </c>
      <c r="G298" s="68" t="n">
        <v>47085.5</v>
      </c>
      <c r="H298" s="56"/>
      <c r="I298" s="56"/>
      <c r="J298" s="56"/>
      <c r="K298" s="56"/>
      <c r="L298" s="56"/>
      <c r="M298" s="56"/>
      <c r="N298" s="56"/>
      <c r="O298" s="56"/>
      <c r="P298" s="56"/>
      <c r="Q298" s="56"/>
      <c r="R298" s="56"/>
      <c r="S298" s="56"/>
      <c r="T298" s="56"/>
      <c r="U298" s="56"/>
      <c r="V298" s="56"/>
      <c r="W298" s="56"/>
      <c r="X298" s="56"/>
      <c r="Y298" s="56"/>
      <c r="Z298" s="56"/>
      <c r="AA298" s="56"/>
      <c r="AB298" s="56"/>
      <c r="AC298" s="57"/>
      <c r="AD298" s="56" t="n">
        <f aca="false">SUM(H298,J298,L298,N298,P298,R298,T298,V298,X298,Z298,AB298)</f>
        <v>0</v>
      </c>
      <c r="AE298" s="57" t="n">
        <f aca="false">SUM(I298,K298,M298,O298,Q298,S298,U298,W298,Y298,AA298,AC298)</f>
        <v>0</v>
      </c>
    </row>
    <row r="299" customFormat="false" ht="12.8" hidden="false" customHeight="true" outlineLevel="0" collapsed="false">
      <c r="B299" s="53" t="s">
        <v>104</v>
      </c>
      <c r="C299" s="53" t="s">
        <v>105</v>
      </c>
      <c r="D299" s="54" t="s">
        <v>53</v>
      </c>
      <c r="E299" s="53" t="n">
        <v>6</v>
      </c>
      <c r="F299" s="55" t="n">
        <v>257.05</v>
      </c>
      <c r="G299" s="68" t="n">
        <v>1542.3</v>
      </c>
      <c r="H299" s="56"/>
      <c r="I299" s="56"/>
      <c r="J299" s="56"/>
      <c r="K299" s="56"/>
      <c r="L299" s="56"/>
      <c r="M299" s="56"/>
      <c r="N299" s="56"/>
      <c r="O299" s="56"/>
      <c r="P299" s="56"/>
      <c r="Q299" s="56"/>
      <c r="R299" s="56"/>
      <c r="S299" s="56"/>
      <c r="T299" s="56"/>
      <c r="U299" s="56"/>
      <c r="V299" s="56"/>
      <c r="W299" s="56"/>
      <c r="X299" s="56"/>
      <c r="Y299" s="56"/>
      <c r="Z299" s="56"/>
      <c r="AA299" s="56"/>
      <c r="AB299" s="56"/>
      <c r="AC299" s="57"/>
      <c r="AD299" s="56" t="n">
        <f aca="false">SUM(H299,J299,L299,N299,P299,R299,T299,V299,X299,Z299,AB299)</f>
        <v>0</v>
      </c>
      <c r="AE299" s="57" t="n">
        <f aca="false">SUM(I299,K299,M299,O299,Q299,S299,U299,W299,Y299,AA299,AC299)</f>
        <v>0</v>
      </c>
    </row>
    <row r="300" customFormat="false" ht="12.8" hidden="false" customHeight="true" outlineLevel="0" collapsed="false">
      <c r="B300" s="53" t="s">
        <v>106</v>
      </c>
      <c r="C300" s="53" t="s">
        <v>107</v>
      </c>
      <c r="D300" s="54" t="s">
        <v>53</v>
      </c>
      <c r="E300" s="53" t="n">
        <v>1</v>
      </c>
      <c r="F300" s="55" t="n">
        <v>30.82</v>
      </c>
      <c r="G300" s="68" t="n">
        <v>30.82</v>
      </c>
      <c r="H300" s="56"/>
      <c r="I300" s="56"/>
      <c r="J300" s="56"/>
      <c r="K300" s="56"/>
      <c r="L300" s="56"/>
      <c r="M300" s="56"/>
      <c r="N300" s="56"/>
      <c r="O300" s="56"/>
      <c r="P300" s="56"/>
      <c r="Q300" s="56"/>
      <c r="R300" s="56"/>
      <c r="S300" s="56"/>
      <c r="T300" s="56"/>
      <c r="U300" s="56"/>
      <c r="V300" s="56"/>
      <c r="W300" s="56"/>
      <c r="X300" s="56"/>
      <c r="Y300" s="56"/>
      <c r="Z300" s="56"/>
      <c r="AA300" s="56"/>
      <c r="AB300" s="56"/>
      <c r="AC300" s="57"/>
      <c r="AD300" s="56" t="n">
        <f aca="false">SUM(H300,J300,L300,N300,P300,R300,T300,V300,X300,Z300,AB300)</f>
        <v>0</v>
      </c>
      <c r="AE300" s="57" t="n">
        <f aca="false">SUM(I300,K300,M300,O300,Q300,S300,U300,W300,Y300,AA300,AC300)</f>
        <v>0</v>
      </c>
    </row>
    <row r="301" customFormat="false" ht="12.8" hidden="false" customHeight="true" outlineLevel="0" collapsed="false">
      <c r="B301" s="53" t="s">
        <v>108</v>
      </c>
      <c r="C301" s="53" t="s">
        <v>109</v>
      </c>
      <c r="D301" s="54" t="s">
        <v>60</v>
      </c>
      <c r="E301" s="53" t="n">
        <v>350</v>
      </c>
      <c r="F301" s="55" t="n">
        <v>652.68</v>
      </c>
      <c r="G301" s="68" t="n">
        <v>228438</v>
      </c>
      <c r="H301" s="56"/>
      <c r="I301" s="56"/>
      <c r="J301" s="56"/>
      <c r="K301" s="56"/>
      <c r="L301" s="56"/>
      <c r="M301" s="56"/>
      <c r="N301" s="56"/>
      <c r="O301" s="56"/>
      <c r="P301" s="56"/>
      <c r="Q301" s="56"/>
      <c r="R301" s="56"/>
      <c r="S301" s="56"/>
      <c r="T301" s="56"/>
      <c r="U301" s="56"/>
      <c r="V301" s="56"/>
      <c r="W301" s="56"/>
      <c r="X301" s="56"/>
      <c r="Y301" s="56"/>
      <c r="Z301" s="56"/>
      <c r="AA301" s="56"/>
      <c r="AB301" s="56"/>
      <c r="AC301" s="57"/>
      <c r="AD301" s="56" t="n">
        <f aca="false">SUM(H301,J301,L301,N301,P301,R301,T301,V301,X301,Z301,AB301)</f>
        <v>0</v>
      </c>
      <c r="AE301" s="57" t="n">
        <f aca="false">SUM(I301,K301,M301,O301,Q301,S301,U301,W301,Y301,AA301,AC301)</f>
        <v>0</v>
      </c>
    </row>
    <row r="302" customFormat="false" ht="12.8" hidden="false" customHeight="true" outlineLevel="0" collapsed="false">
      <c r="B302" s="53" t="s">
        <v>110</v>
      </c>
      <c r="C302" s="53" t="s">
        <v>111</v>
      </c>
      <c r="D302" s="54" t="s">
        <v>112</v>
      </c>
      <c r="E302" s="53" t="n">
        <v>39</v>
      </c>
      <c r="F302" s="55" t="n">
        <v>132.82</v>
      </c>
      <c r="G302" s="68" t="n">
        <v>5179.98</v>
      </c>
      <c r="H302" s="56"/>
      <c r="I302" s="56"/>
      <c r="J302" s="56"/>
      <c r="K302" s="56"/>
      <c r="L302" s="56"/>
      <c r="M302" s="56"/>
      <c r="N302" s="56"/>
      <c r="O302" s="56"/>
      <c r="P302" s="56"/>
      <c r="Q302" s="56"/>
      <c r="R302" s="56"/>
      <c r="S302" s="56"/>
      <c r="T302" s="56"/>
      <c r="U302" s="56"/>
      <c r="V302" s="56"/>
      <c r="W302" s="56"/>
      <c r="X302" s="56"/>
      <c r="Y302" s="56"/>
      <c r="Z302" s="56"/>
      <c r="AA302" s="56"/>
      <c r="AB302" s="56"/>
      <c r="AC302" s="57"/>
      <c r="AD302" s="56" t="n">
        <f aca="false">SUM(H302,J302,L302,N302,P302,R302,T302,V302,X302,Z302,AB302)</f>
        <v>0</v>
      </c>
      <c r="AE302" s="57" t="n">
        <f aca="false">SUM(I302,K302,M302,O302,Q302,S302,U302,W302,Y302,AA302,AC302)</f>
        <v>0</v>
      </c>
    </row>
    <row r="303" customFormat="false" ht="12.8" hidden="false" customHeight="true" outlineLevel="0" collapsed="false">
      <c r="B303" s="53" t="s">
        <v>113</v>
      </c>
      <c r="C303" s="53" t="s">
        <v>114</v>
      </c>
      <c r="D303" s="54" t="s">
        <v>115</v>
      </c>
      <c r="E303" s="53" t="n">
        <v>2</v>
      </c>
      <c r="F303" s="55" t="n">
        <v>8463.8</v>
      </c>
      <c r="G303" s="68" t="n">
        <v>16927.6</v>
      </c>
      <c r="H303" s="56"/>
      <c r="I303" s="56"/>
      <c r="J303" s="56"/>
      <c r="K303" s="56"/>
      <c r="L303" s="56"/>
      <c r="M303" s="56"/>
      <c r="N303" s="56"/>
      <c r="O303" s="56"/>
      <c r="P303" s="56"/>
      <c r="Q303" s="56"/>
      <c r="R303" s="56"/>
      <c r="S303" s="56"/>
      <c r="T303" s="56"/>
      <c r="U303" s="56"/>
      <c r="V303" s="56"/>
      <c r="W303" s="56"/>
      <c r="X303" s="56"/>
      <c r="Y303" s="56"/>
      <c r="Z303" s="56"/>
      <c r="AA303" s="56"/>
      <c r="AB303" s="56"/>
      <c r="AC303" s="57"/>
      <c r="AD303" s="56" t="n">
        <f aca="false">SUM(H303,J303,L303,N303,P303,R303,T303,V303,X303,Z303,AB303)</f>
        <v>0</v>
      </c>
      <c r="AE303" s="57" t="n">
        <f aca="false">SUM(I303,K303,M303,O303,Q303,S303,U303,W303,Y303,AA303,AC303)</f>
        <v>0</v>
      </c>
    </row>
    <row r="304" customFormat="false" ht="12.8" hidden="false" customHeight="true" outlineLevel="0" collapsed="false">
      <c r="B304" s="53" t="s">
        <v>116</v>
      </c>
      <c r="C304" s="53" t="s">
        <v>117</v>
      </c>
      <c r="D304" s="54" t="s">
        <v>53</v>
      </c>
      <c r="E304" s="53" t="n">
        <v>1</v>
      </c>
      <c r="F304" s="55" t="n">
        <v>5731.29</v>
      </c>
      <c r="G304" s="68" t="n">
        <v>5731.29</v>
      </c>
      <c r="H304" s="56"/>
      <c r="I304" s="56"/>
      <c r="J304" s="56"/>
      <c r="K304" s="56"/>
      <c r="L304" s="56"/>
      <c r="M304" s="56"/>
      <c r="N304" s="56"/>
      <c r="O304" s="56"/>
      <c r="P304" s="56"/>
      <c r="Q304" s="56"/>
      <c r="R304" s="56"/>
      <c r="S304" s="56"/>
      <c r="T304" s="56"/>
      <c r="U304" s="56"/>
      <c r="V304" s="56"/>
      <c r="W304" s="56"/>
      <c r="X304" s="56"/>
      <c r="Y304" s="56"/>
      <c r="Z304" s="56"/>
      <c r="AA304" s="56"/>
      <c r="AB304" s="56"/>
      <c r="AC304" s="57"/>
      <c r="AD304" s="56" t="n">
        <f aca="false">SUM(H304,J304,L304,N304,P304,R304,T304,V304,X304,Z304,AB304)</f>
        <v>0</v>
      </c>
      <c r="AE304" s="57" t="n">
        <f aca="false">SUM(I304,K304,M304,O304,Q304,S304,U304,W304,Y304,AA304,AC304)</f>
        <v>0</v>
      </c>
    </row>
    <row r="305" customFormat="false" ht="12.8" hidden="false" customHeight="true" outlineLevel="0" collapsed="false">
      <c r="B305" s="58" t="s">
        <v>73</v>
      </c>
      <c r="C305" s="58"/>
      <c r="D305" s="59"/>
      <c r="E305" s="58"/>
      <c r="F305" s="60"/>
      <c r="G305" s="64" t="n">
        <f aca="false">SUM(G297:G304)</f>
        <v>306479.49</v>
      </c>
      <c r="H305" s="61"/>
      <c r="I305" s="62" t="n">
        <f aca="false">SUM(I297:I304)</f>
        <v>0</v>
      </c>
      <c r="J305" s="61"/>
      <c r="K305" s="62" t="n">
        <f aca="false">SUM(K297:K304)</f>
        <v>0</v>
      </c>
      <c r="L305" s="61"/>
      <c r="M305" s="62" t="n">
        <f aca="false">SUM(M297:M304)</f>
        <v>0</v>
      </c>
      <c r="N305" s="61"/>
      <c r="O305" s="62" t="n">
        <f aca="false">SUM(O297:O304)</f>
        <v>0</v>
      </c>
      <c r="P305" s="61"/>
      <c r="Q305" s="62" t="n">
        <f aca="false">SUM(Q297:Q304)</f>
        <v>0</v>
      </c>
      <c r="R305" s="61"/>
      <c r="S305" s="62" t="n">
        <f aca="false">SUM(S297:S304)</f>
        <v>0</v>
      </c>
      <c r="T305" s="61"/>
      <c r="U305" s="62" t="n">
        <f aca="false">SUM(U297:U304)</f>
        <v>0</v>
      </c>
      <c r="V305" s="61"/>
      <c r="W305" s="62" t="n">
        <f aca="false">SUM(W297:W304)</f>
        <v>0</v>
      </c>
      <c r="X305" s="61"/>
      <c r="Y305" s="62" t="n">
        <f aca="false">SUM(Y297:Y304)</f>
        <v>0</v>
      </c>
      <c r="Z305" s="61"/>
      <c r="AA305" s="62" t="n">
        <f aca="false">SUM(AA297:AA304)</f>
        <v>0</v>
      </c>
      <c r="AB305" s="61"/>
      <c r="AC305" s="62" t="n">
        <f aca="false">SUM(AC297:AC304)</f>
        <v>0</v>
      </c>
      <c r="AD305" s="61"/>
      <c r="AE305" s="62" t="n">
        <f aca="false">SUM(AE297:AE304)</f>
        <v>0</v>
      </c>
    </row>
    <row r="306" customFormat="false" ht="12.8" hidden="false" customHeight="true" outlineLevel="0" collapsed="false">
      <c r="B306" s="45" t="s">
        <v>118</v>
      </c>
      <c r="C306" s="46" t="s">
        <v>119</v>
      </c>
      <c r="D306" s="47"/>
      <c r="E306" s="63"/>
      <c r="F306" s="49"/>
      <c r="G306" s="67"/>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c r="AE306" s="50"/>
    </row>
    <row r="307" customFormat="false" ht="12.8" hidden="false" customHeight="true" outlineLevel="0" collapsed="false">
      <c r="B307" s="53" t="s">
        <v>120</v>
      </c>
      <c r="C307" s="53" t="s">
        <v>121</v>
      </c>
      <c r="D307" s="54" t="s">
        <v>122</v>
      </c>
      <c r="E307" s="53" t="n">
        <v>2</v>
      </c>
      <c r="F307" s="55" t="n">
        <v>2116027.38</v>
      </c>
      <c r="G307" s="68" t="n">
        <v>4232054.76</v>
      </c>
      <c r="H307" s="56"/>
      <c r="J307" s="56"/>
      <c r="L307" s="56"/>
      <c r="N307" s="56"/>
      <c r="P307" s="56"/>
      <c r="R307" s="56"/>
      <c r="T307" s="56"/>
      <c r="V307" s="56"/>
      <c r="X307" s="56"/>
      <c r="Z307" s="56"/>
      <c r="AB307" s="56"/>
      <c r="AC307" s="57"/>
      <c r="AD307" s="56" t="n">
        <f aca="false">SUM(H307,J307,L307,N307,P307,R307,T307,V307,X307,Z307,AB307)</f>
        <v>0</v>
      </c>
      <c r="AE307" s="57" t="n">
        <f aca="false">SUM(I307,K307,M307,O307,Q307,S307,U307,W307,Y307,AA307,AC307)</f>
        <v>0</v>
      </c>
    </row>
    <row r="308" customFormat="false" ht="12.8" hidden="false" customHeight="true" outlineLevel="0" collapsed="false">
      <c r="B308" s="58" t="s">
        <v>73</v>
      </c>
      <c r="C308" s="58"/>
      <c r="D308" s="59"/>
      <c r="E308" s="58"/>
      <c r="F308" s="60"/>
      <c r="G308" s="64" t="n">
        <f aca="false">SUM(G307:G307)</f>
        <v>4232054.76</v>
      </c>
      <c r="H308" s="61"/>
      <c r="I308" s="62" t="n">
        <f aca="false">SUM(I307:I307)</f>
        <v>0</v>
      </c>
      <c r="J308" s="61"/>
      <c r="K308" s="62" t="n">
        <f aca="false">SUM(K307:K307)</f>
        <v>0</v>
      </c>
      <c r="L308" s="61"/>
      <c r="M308" s="62" t="n">
        <f aca="false">SUM(M307:M307)</f>
        <v>0</v>
      </c>
      <c r="N308" s="61"/>
      <c r="O308" s="62" t="n">
        <f aca="false">SUM(O307:O307)</f>
        <v>0</v>
      </c>
      <c r="P308" s="61"/>
      <c r="Q308" s="62" t="n">
        <f aca="false">SUM(Q307:Q307)</f>
        <v>0</v>
      </c>
      <c r="R308" s="61"/>
      <c r="S308" s="62" t="n">
        <f aca="false">SUM(S307:S307)</f>
        <v>0</v>
      </c>
      <c r="T308" s="61"/>
      <c r="U308" s="62" t="n">
        <f aca="false">SUM(U307:U307)</f>
        <v>0</v>
      </c>
      <c r="V308" s="61"/>
      <c r="W308" s="62" t="n">
        <f aca="false">SUM(W307:W307)</f>
        <v>0</v>
      </c>
      <c r="X308" s="61"/>
      <c r="Y308" s="62" t="n">
        <f aca="false">SUM(Y307:Y307)</f>
        <v>0</v>
      </c>
      <c r="Z308" s="61"/>
      <c r="AA308" s="62" t="n">
        <f aca="false">SUM(AA307:AA307)</f>
        <v>0</v>
      </c>
      <c r="AB308" s="61"/>
      <c r="AC308" s="62" t="n">
        <f aca="false">SUM(AC307:AC307)</f>
        <v>0</v>
      </c>
      <c r="AD308" s="61"/>
      <c r="AE308" s="62" t="n">
        <f aca="false">SUM(AE307:AE307)</f>
        <v>0</v>
      </c>
    </row>
    <row r="309" customFormat="false" ht="12.8" hidden="false" customHeight="true" outlineLevel="0" collapsed="false">
      <c r="B309" s="45" t="s">
        <v>123</v>
      </c>
      <c r="C309" s="46" t="s">
        <v>124</v>
      </c>
      <c r="D309" s="47"/>
      <c r="E309" s="63"/>
      <c r="F309" s="49"/>
      <c r="G309" s="67"/>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c r="AE309" s="50"/>
    </row>
    <row r="310" customFormat="false" ht="12.8" hidden="false" customHeight="true" outlineLevel="0" collapsed="false">
      <c r="B310" s="45" t="s">
        <v>125</v>
      </c>
      <c r="C310" s="46" t="s">
        <v>126</v>
      </c>
      <c r="D310" s="47"/>
      <c r="E310" s="63"/>
      <c r="F310" s="49"/>
      <c r="G310" s="67"/>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c r="AE310" s="50"/>
    </row>
    <row r="311" customFormat="false" ht="12.8" hidden="false" customHeight="true" outlineLevel="0" collapsed="false">
      <c r="B311" s="53" t="s">
        <v>127</v>
      </c>
      <c r="C311" s="53" t="s">
        <v>128</v>
      </c>
      <c r="D311" s="54" t="s">
        <v>129</v>
      </c>
      <c r="E311" s="53" t="n">
        <v>1984.36</v>
      </c>
      <c r="F311" s="55" t="n">
        <v>9.34</v>
      </c>
      <c r="G311" s="68" t="n">
        <v>18533.9224</v>
      </c>
      <c r="H311" s="56"/>
      <c r="J311" s="56" t="n">
        <v>803</v>
      </c>
      <c r="K311" s="57"/>
      <c r="L311" s="56" t="n">
        <v>557.07</v>
      </c>
      <c r="M311" s="57"/>
      <c r="N311" s="56" t="n">
        <v>230.68</v>
      </c>
      <c r="O311" s="57"/>
      <c r="P311" s="56" t="n">
        <v>170.7</v>
      </c>
      <c r="Q311" s="57"/>
      <c r="R311" s="56"/>
      <c r="T311" s="56"/>
      <c r="V311" s="56"/>
      <c r="X311" s="56"/>
      <c r="Z311" s="56"/>
      <c r="AB311" s="56"/>
      <c r="AC311" s="57"/>
      <c r="AD311" s="56" t="n">
        <f aca="false">SUM(H311,J311,L311,N311,P311,R311,T311,V311,X311,Z311,AB311)</f>
        <v>1761.45</v>
      </c>
      <c r="AE311" s="57" t="n">
        <f aca="false">SUM(I311,K311,M311,O311,Q311,S311,U311,W311,Y311,AA311,AC311)</f>
        <v>0</v>
      </c>
    </row>
    <row r="312" customFormat="false" ht="12.8" hidden="false" customHeight="true" outlineLevel="0" collapsed="false">
      <c r="B312" s="53" t="s">
        <v>130</v>
      </c>
      <c r="C312" s="53" t="s">
        <v>131</v>
      </c>
      <c r="D312" s="54" t="s">
        <v>132</v>
      </c>
      <c r="E312" s="53" t="n">
        <v>1521.39</v>
      </c>
      <c r="F312" s="55" t="n">
        <v>75.02</v>
      </c>
      <c r="G312" s="68" t="n">
        <v>114134.6778</v>
      </c>
      <c r="H312" s="56"/>
      <c r="I312" s="56"/>
      <c r="J312" s="56" t="n">
        <v>758.797</v>
      </c>
      <c r="K312" s="57"/>
      <c r="L312" s="56" t="n">
        <v>593.84</v>
      </c>
      <c r="M312" s="57"/>
      <c r="N312" s="56" t="n">
        <v>446.14</v>
      </c>
      <c r="O312" s="57"/>
      <c r="P312" s="56" t="n">
        <v>139.43</v>
      </c>
      <c r="Q312" s="57"/>
      <c r="R312" s="56"/>
      <c r="S312" s="56"/>
      <c r="T312" s="56"/>
      <c r="U312" s="56"/>
      <c r="V312" s="56"/>
      <c r="W312" s="56"/>
      <c r="X312" s="56"/>
      <c r="Y312" s="56"/>
      <c r="Z312" s="56"/>
      <c r="AA312" s="56"/>
      <c r="AB312" s="56"/>
      <c r="AC312" s="57"/>
      <c r="AD312" s="56" t="n">
        <f aca="false">SUM(H312,J312,L312,N312,P312,R312,T312,V312,X312,Z312,AB312)</f>
        <v>1938.207</v>
      </c>
      <c r="AE312" s="57" t="n">
        <f aca="false">SUM(I312,K312,M312,O312,Q312,S312,U312,W312,Y312,AA312,AC312)</f>
        <v>0</v>
      </c>
    </row>
    <row r="313" customFormat="false" ht="12.8" hidden="false" customHeight="true" outlineLevel="0" collapsed="false">
      <c r="B313" s="53" t="s">
        <v>133</v>
      </c>
      <c r="C313" s="53" t="s">
        <v>134</v>
      </c>
      <c r="D313" s="54" t="s">
        <v>135</v>
      </c>
      <c r="E313" s="53" t="n">
        <v>149.43</v>
      </c>
      <c r="F313" s="55" t="n">
        <v>383.16</v>
      </c>
      <c r="G313" s="68" t="n">
        <v>57255.5988</v>
      </c>
      <c r="H313" s="56"/>
      <c r="I313" s="56"/>
      <c r="J313" s="56" t="n">
        <v>55.85</v>
      </c>
      <c r="K313" s="57"/>
      <c r="L313" s="56" t="n">
        <v>31.34</v>
      </c>
      <c r="M313" s="57"/>
      <c r="N313" s="56" t="n">
        <v>23.8</v>
      </c>
      <c r="O313" s="57"/>
      <c r="P313" s="56" t="n">
        <v>11.44</v>
      </c>
      <c r="Q313" s="57"/>
      <c r="R313" s="56"/>
      <c r="S313" s="56"/>
      <c r="T313" s="56"/>
      <c r="U313" s="56"/>
      <c r="V313" s="56"/>
      <c r="W313" s="56"/>
      <c r="X313" s="56"/>
      <c r="Y313" s="56"/>
      <c r="Z313" s="56"/>
      <c r="AA313" s="56"/>
      <c r="AB313" s="56"/>
      <c r="AC313" s="57"/>
      <c r="AD313" s="56" t="n">
        <f aca="false">SUM(H313,J313,L313,N313,P313,R313,T313,V313,X313,Z313,AB313)</f>
        <v>122.43</v>
      </c>
      <c r="AE313" s="57" t="n">
        <f aca="false">SUM(I313,K313,M313,O313,Q313,S313,U313,W313,Y313,AA313,AC313)</f>
        <v>0</v>
      </c>
    </row>
    <row r="314" customFormat="false" ht="12.8" hidden="false" customHeight="true" outlineLevel="0" collapsed="false">
      <c r="B314" s="53" t="s">
        <v>136</v>
      </c>
      <c r="C314" s="53" t="s">
        <v>137</v>
      </c>
      <c r="D314" s="54" t="s">
        <v>135</v>
      </c>
      <c r="E314" s="53" t="n">
        <v>976.61</v>
      </c>
      <c r="F314" s="55" t="n">
        <v>166.02</v>
      </c>
      <c r="G314" s="68" t="n">
        <v>162136.7922</v>
      </c>
      <c r="H314" s="56"/>
      <c r="I314" s="56"/>
      <c r="J314" s="56" t="n">
        <v>687.44</v>
      </c>
      <c r="K314" s="57"/>
      <c r="L314" s="56" t="n">
        <v>554.59</v>
      </c>
      <c r="M314" s="57"/>
      <c r="N314" s="56" t="n">
        <v>418.59</v>
      </c>
      <c r="O314" s="57"/>
      <c r="P314" s="56" t="n">
        <v>125.47</v>
      </c>
      <c r="Q314" s="57"/>
      <c r="R314" s="56"/>
      <c r="S314" s="56"/>
      <c r="T314" s="56"/>
      <c r="U314" s="56"/>
      <c r="V314" s="56"/>
      <c r="W314" s="56"/>
      <c r="X314" s="56"/>
      <c r="Y314" s="56"/>
      <c r="Z314" s="56"/>
      <c r="AA314" s="56"/>
      <c r="AB314" s="56"/>
      <c r="AC314" s="57"/>
      <c r="AD314" s="56" t="n">
        <f aca="false">SUM(H314,J314,L314,N314,P314,R314,T314,V314,X314,Z314,AB314)</f>
        <v>1786.09</v>
      </c>
      <c r="AE314" s="57" t="n">
        <f aca="false">SUM(I314,K314,M314,O314,Q314,S314,U314,W314,Y314,AA314,AC314)</f>
        <v>0</v>
      </c>
    </row>
    <row r="315" customFormat="false" ht="12.8" hidden="false" customHeight="true" outlineLevel="0" collapsed="false">
      <c r="B315" s="53" t="s">
        <v>138</v>
      </c>
      <c r="C315" s="53" t="s">
        <v>139</v>
      </c>
      <c r="D315" s="54" t="s">
        <v>140</v>
      </c>
      <c r="E315" s="53" t="n">
        <v>66.25</v>
      </c>
      <c r="F315" s="55" t="n">
        <v>24.28</v>
      </c>
      <c r="G315" s="68" t="n">
        <v>1608.55</v>
      </c>
      <c r="H315" s="56"/>
      <c r="I315" s="56"/>
      <c r="J315" s="56"/>
      <c r="K315" s="56"/>
      <c r="L315" s="56"/>
      <c r="M315" s="56"/>
      <c r="N315" s="56"/>
      <c r="O315" s="56"/>
      <c r="P315" s="56" t="n">
        <v>6.48</v>
      </c>
      <c r="Q315" s="57"/>
      <c r="R315" s="56"/>
      <c r="S315" s="56"/>
      <c r="T315" s="56"/>
      <c r="U315" s="56"/>
      <c r="V315" s="56"/>
      <c r="W315" s="56"/>
      <c r="X315" s="56"/>
      <c r="Y315" s="56"/>
      <c r="Z315" s="56"/>
      <c r="AA315" s="56"/>
      <c r="AB315" s="56"/>
      <c r="AC315" s="57"/>
      <c r="AD315" s="56" t="n">
        <f aca="false">SUM(H315,J315,L315,N315,P315,R315,T315,V315,X315,Z315,AB315)</f>
        <v>6.48</v>
      </c>
      <c r="AE315" s="57" t="n">
        <f aca="false">SUM(I315,K315,M315,O315,Q315,S315,U315,W315,Y315,AA315,AC315)</f>
        <v>0</v>
      </c>
    </row>
    <row r="316" customFormat="false" ht="12.8" hidden="false" customHeight="true" outlineLevel="0" collapsed="false">
      <c r="B316" s="53" t="s">
        <v>141</v>
      </c>
      <c r="C316" s="53" t="s">
        <v>142</v>
      </c>
      <c r="D316" s="54" t="s">
        <v>140</v>
      </c>
      <c r="E316" s="53" t="n">
        <v>25</v>
      </c>
      <c r="F316" s="55" t="n">
        <v>30.33</v>
      </c>
      <c r="G316" s="68" t="n">
        <v>758.25</v>
      </c>
      <c r="H316" s="56"/>
      <c r="I316" s="56"/>
      <c r="J316" s="56" t="n">
        <v>24</v>
      </c>
      <c r="K316" s="57"/>
      <c r="L316" s="56"/>
      <c r="M316" s="56"/>
      <c r="N316" s="56"/>
      <c r="O316" s="56"/>
      <c r="P316" s="56" t="n">
        <v>18.53</v>
      </c>
      <c r="Q316" s="57"/>
      <c r="R316" s="56"/>
      <c r="S316" s="56"/>
      <c r="T316" s="56"/>
      <c r="U316" s="56"/>
      <c r="V316" s="56"/>
      <c r="W316" s="56"/>
      <c r="X316" s="56"/>
      <c r="Y316" s="56"/>
      <c r="Z316" s="56"/>
      <c r="AA316" s="56"/>
      <c r="AB316" s="56"/>
      <c r="AC316" s="57"/>
      <c r="AD316" s="56" t="n">
        <f aca="false">SUM(H316,J316,L316,N316,P316,R316,T316,V316,X316,Z316,AB316)</f>
        <v>42.53</v>
      </c>
      <c r="AE316" s="57" t="n">
        <f aca="false">SUM(I316,K316,M316,O316,Q316,S316,U316,W316,Y316,AA316,AC316)</f>
        <v>0</v>
      </c>
    </row>
    <row r="317" customFormat="false" ht="12.8" hidden="false" customHeight="true" outlineLevel="0" collapsed="false">
      <c r="B317" s="53" t="s">
        <v>143</v>
      </c>
      <c r="C317" s="53" t="s">
        <v>144</v>
      </c>
      <c r="D317" s="54" t="s">
        <v>140</v>
      </c>
      <c r="E317" s="53" t="n">
        <v>367.54</v>
      </c>
      <c r="F317" s="55" t="n">
        <v>45.51</v>
      </c>
      <c r="G317" s="68" t="n">
        <v>16726.7454</v>
      </c>
      <c r="H317" s="56"/>
      <c r="I317" s="56"/>
      <c r="J317" s="56"/>
      <c r="K317" s="56"/>
      <c r="L317" s="56"/>
      <c r="M317" s="56"/>
      <c r="N317" s="56" t="n">
        <v>230.68</v>
      </c>
      <c r="O317" s="57"/>
      <c r="P317" s="56" t="n">
        <v>12.7</v>
      </c>
      <c r="Q317" s="57"/>
      <c r="R317" s="56"/>
      <c r="S317" s="56"/>
      <c r="T317" s="56"/>
      <c r="U317" s="56"/>
      <c r="V317" s="56"/>
      <c r="W317" s="56"/>
      <c r="X317" s="56"/>
      <c r="Y317" s="56"/>
      <c r="Z317" s="56"/>
      <c r="AA317" s="56"/>
      <c r="AB317" s="56"/>
      <c r="AC317" s="57"/>
      <c r="AD317" s="56" t="n">
        <f aca="false">SUM(H317,J317,L317,N317,P317,R317,T317,V317,X317,Z317,AB317)</f>
        <v>243.38</v>
      </c>
      <c r="AE317" s="57" t="n">
        <f aca="false">SUM(I317,K317,M317,O317,Q317,S317,U317,W317,Y317,AA317,AC317)</f>
        <v>0</v>
      </c>
    </row>
    <row r="318" customFormat="false" ht="12.8" hidden="false" customHeight="true" outlineLevel="0" collapsed="false">
      <c r="B318" s="53" t="s">
        <v>145</v>
      </c>
      <c r="C318" s="53" t="s">
        <v>146</v>
      </c>
      <c r="D318" s="54" t="s">
        <v>140</v>
      </c>
      <c r="E318" s="53" t="n">
        <v>1364.17</v>
      </c>
      <c r="F318" s="55" t="n">
        <v>60.68</v>
      </c>
      <c r="G318" s="68" t="n">
        <v>82777.8356</v>
      </c>
      <c r="H318" s="56"/>
      <c r="I318" s="56"/>
      <c r="J318" s="56" t="n">
        <v>669</v>
      </c>
      <c r="K318" s="57"/>
      <c r="L318" s="56" t="n">
        <v>447.75</v>
      </c>
      <c r="M318" s="57"/>
      <c r="N318" s="56" t="n">
        <v>109.32</v>
      </c>
      <c r="O318" s="57"/>
      <c r="P318" s="56" t="n">
        <v>132.99</v>
      </c>
      <c r="Q318" s="57"/>
      <c r="R318" s="56"/>
      <c r="S318" s="56"/>
      <c r="T318" s="56"/>
      <c r="U318" s="56"/>
      <c r="V318" s="56"/>
      <c r="W318" s="56"/>
      <c r="X318" s="56"/>
      <c r="Y318" s="56"/>
      <c r="Z318" s="56" t="n">
        <v>-21.82</v>
      </c>
      <c r="AA318" s="57" t="n">
        <v>-1324.04</v>
      </c>
      <c r="AB318" s="56"/>
      <c r="AC318" s="57"/>
      <c r="AD318" s="56" t="n">
        <f aca="false">SUM(H318,J318,L318,N318,P318,R318,T318,V318,X318,Z318,AB318)</f>
        <v>1337.24</v>
      </c>
      <c r="AE318" s="57" t="n">
        <f aca="false">SUM(I318,K318,M318,O318,Q318,S318,U318,W318,Y318,AA318,AC318)</f>
        <v>-1324.04</v>
      </c>
    </row>
    <row r="319" customFormat="false" ht="12.8" hidden="false" customHeight="true" outlineLevel="0" collapsed="false">
      <c r="B319" s="53" t="s">
        <v>147</v>
      </c>
      <c r="C319" s="53" t="s">
        <v>148</v>
      </c>
      <c r="D319" s="54" t="s">
        <v>140</v>
      </c>
      <c r="E319" s="53" t="n">
        <v>161.4</v>
      </c>
      <c r="F319" s="55" t="n">
        <v>68.26</v>
      </c>
      <c r="G319" s="68" t="n">
        <v>11017.164</v>
      </c>
      <c r="H319" s="56"/>
      <c r="I319" s="56"/>
      <c r="J319" s="56" t="n">
        <v>110</v>
      </c>
      <c r="K319" s="57"/>
      <c r="L319" s="56"/>
      <c r="M319" s="56"/>
      <c r="N319" s="56"/>
      <c r="O319" s="56"/>
      <c r="P319" s="56"/>
      <c r="Q319" s="56"/>
      <c r="R319" s="56"/>
      <c r="S319" s="56"/>
      <c r="T319" s="56"/>
      <c r="U319" s="56"/>
      <c r="V319" s="56"/>
      <c r="W319" s="56"/>
      <c r="X319" s="56"/>
      <c r="Y319" s="56"/>
      <c r="Z319" s="56"/>
      <c r="AA319" s="56"/>
      <c r="AB319" s="56"/>
      <c r="AC319" s="57"/>
      <c r="AD319" s="56" t="n">
        <f aca="false">SUM(H319,J319,L319,N319,P319,R319,T319,V319,X319,Z319,AB319)</f>
        <v>110</v>
      </c>
      <c r="AE319" s="57" t="n">
        <f aca="false">SUM(I319,K319,M319,O319,Q319,S319,U319,W319,Y319,AA319,AC319)</f>
        <v>0</v>
      </c>
    </row>
    <row r="320" customFormat="false" ht="12.8" hidden="false" customHeight="true" outlineLevel="0" collapsed="false">
      <c r="B320" s="53" t="s">
        <v>149</v>
      </c>
      <c r="C320" s="53" t="s">
        <v>150</v>
      </c>
      <c r="D320" s="54" t="s">
        <v>151</v>
      </c>
      <c r="E320" s="53" t="n">
        <v>969.5</v>
      </c>
      <c r="F320" s="55" t="n">
        <v>68.26</v>
      </c>
      <c r="G320" s="68" t="n">
        <v>66178.07</v>
      </c>
      <c r="H320" s="56"/>
      <c r="I320" s="56"/>
      <c r="J320" s="56"/>
      <c r="K320" s="56"/>
      <c r="L320" s="56"/>
      <c r="M320" s="56"/>
      <c r="N320" s="56"/>
      <c r="O320" s="56"/>
      <c r="P320" s="56" t="n">
        <v>521</v>
      </c>
      <c r="Q320" s="57"/>
      <c r="R320" s="56"/>
      <c r="S320" s="56"/>
      <c r="T320" s="56"/>
      <c r="U320" s="56"/>
      <c r="V320" s="56"/>
      <c r="W320" s="56"/>
      <c r="X320" s="56"/>
      <c r="Y320" s="56"/>
      <c r="Z320" s="56"/>
      <c r="AA320" s="56"/>
      <c r="AB320" s="56"/>
      <c r="AC320" s="57"/>
      <c r="AD320" s="56" t="n">
        <f aca="false">SUM(H320,J320,L320,N320,P320,R320,T320,V320,X320,Z320,AB320)</f>
        <v>521</v>
      </c>
      <c r="AE320" s="57" t="n">
        <f aca="false">SUM(I320,K320,M320,O320,Q320,S320,U320,W320,Y320,AA320,AC320)</f>
        <v>0</v>
      </c>
    </row>
    <row r="321" customFormat="false" ht="12.8" hidden="false" customHeight="true" outlineLevel="0" collapsed="false">
      <c r="B321" s="53" t="s">
        <v>152</v>
      </c>
      <c r="C321" s="53" t="s">
        <v>153</v>
      </c>
      <c r="D321" s="54" t="s">
        <v>154</v>
      </c>
      <c r="E321" s="53" t="n">
        <v>1689</v>
      </c>
      <c r="F321" s="55" t="n">
        <v>68.26</v>
      </c>
      <c r="G321" s="68" t="n">
        <v>115291.14</v>
      </c>
      <c r="H321" s="56"/>
      <c r="I321" s="56"/>
      <c r="J321" s="56"/>
      <c r="K321" s="56"/>
      <c r="L321" s="56"/>
      <c r="M321" s="56"/>
      <c r="N321" s="56"/>
      <c r="O321" s="56"/>
      <c r="P321" s="56"/>
      <c r="Q321" s="56"/>
      <c r="R321" s="56"/>
      <c r="S321" s="56"/>
      <c r="T321" s="56"/>
      <c r="U321" s="56"/>
      <c r="V321" s="56"/>
      <c r="W321" s="56"/>
      <c r="X321" s="56"/>
      <c r="Y321" s="56"/>
      <c r="Z321" s="56"/>
      <c r="AA321" s="56"/>
      <c r="AB321" s="56"/>
      <c r="AC321" s="57"/>
      <c r="AD321" s="56" t="n">
        <f aca="false">SUM(H321,J321,L321,N321,P321,R321,T321,V321,X321,Z321,AB321)</f>
        <v>0</v>
      </c>
      <c r="AE321" s="57" t="n">
        <f aca="false">SUM(I321,K321,M321,O321,Q321,S321,U321,W321,Y321,AA321,AC321)</f>
        <v>0</v>
      </c>
    </row>
    <row r="322" customFormat="false" ht="12.8" hidden="false" customHeight="true" outlineLevel="0" collapsed="false">
      <c r="B322" s="53" t="s">
        <v>155</v>
      </c>
      <c r="C322" s="53" t="s">
        <v>156</v>
      </c>
      <c r="D322" s="54" t="s">
        <v>53</v>
      </c>
      <c r="E322" s="53" t="n">
        <v>8</v>
      </c>
      <c r="F322" s="55" t="n">
        <v>318.59</v>
      </c>
      <c r="G322" s="68" t="n">
        <v>2548.72</v>
      </c>
      <c r="H322" s="56"/>
      <c r="I322" s="56"/>
      <c r="J322" s="56"/>
      <c r="K322" s="56"/>
      <c r="L322" s="56"/>
      <c r="M322" s="56"/>
      <c r="N322" s="56"/>
      <c r="O322" s="56"/>
      <c r="P322" s="56" t="n">
        <v>5</v>
      </c>
      <c r="Q322" s="57"/>
      <c r="R322" s="56"/>
      <c r="S322" s="56"/>
      <c r="T322" s="56"/>
      <c r="U322" s="56"/>
      <c r="V322" s="56"/>
      <c r="W322" s="56"/>
      <c r="X322" s="56"/>
      <c r="Y322" s="56"/>
      <c r="Z322" s="56"/>
      <c r="AA322" s="56"/>
      <c r="AB322" s="56"/>
      <c r="AC322" s="57"/>
      <c r="AD322" s="56" t="n">
        <f aca="false">SUM(H322,J322,L322,N322,P322,R322,T322,V322,X322,Z322,AB322)</f>
        <v>5</v>
      </c>
      <c r="AE322" s="57" t="n">
        <f aca="false">SUM(I322,K322,M322,O322,Q322,S322,U322,W322,Y322,AA322,AC322)</f>
        <v>0</v>
      </c>
    </row>
    <row r="323" customFormat="false" ht="12.8" hidden="false" customHeight="true" outlineLevel="0" collapsed="false">
      <c r="B323" s="53" t="s">
        <v>157</v>
      </c>
      <c r="C323" s="53" t="s">
        <v>158</v>
      </c>
      <c r="D323" s="54" t="s">
        <v>159</v>
      </c>
      <c r="E323" s="53" t="n">
        <v>32</v>
      </c>
      <c r="F323" s="55" t="n">
        <v>485.47</v>
      </c>
      <c r="G323" s="68" t="n">
        <v>15535.04</v>
      </c>
      <c r="H323" s="56"/>
      <c r="I323" s="56"/>
      <c r="J323" s="56"/>
      <c r="K323" s="56"/>
      <c r="L323" s="56"/>
      <c r="M323" s="56"/>
      <c r="N323" s="56"/>
      <c r="O323" s="56"/>
      <c r="P323" s="56" t="n">
        <v>28</v>
      </c>
      <c r="Q323" s="57"/>
      <c r="R323" s="56"/>
      <c r="S323" s="56"/>
      <c r="T323" s="56"/>
      <c r="U323" s="56"/>
      <c r="V323" s="56"/>
      <c r="W323" s="56"/>
      <c r="X323" s="56"/>
      <c r="Y323" s="56"/>
      <c r="Z323" s="56"/>
      <c r="AA323" s="56"/>
      <c r="AB323" s="56"/>
      <c r="AC323" s="57"/>
      <c r="AD323" s="56" t="n">
        <f aca="false">SUM(H323,J323,L323,N323,P323,R323,T323,V323,X323,Z323,AB323)</f>
        <v>28</v>
      </c>
      <c r="AE323" s="57" t="n">
        <f aca="false">SUM(I323,K323,M323,O323,Q323,S323,U323,W323,Y323,AA323,AC323)</f>
        <v>0</v>
      </c>
    </row>
    <row r="324" customFormat="false" ht="12.8" hidden="false" customHeight="true" outlineLevel="0" collapsed="false">
      <c r="B324" s="53" t="s">
        <v>160</v>
      </c>
      <c r="C324" s="53" t="s">
        <v>161</v>
      </c>
      <c r="D324" s="54" t="s">
        <v>53</v>
      </c>
      <c r="E324" s="53" t="n">
        <v>3</v>
      </c>
      <c r="F324" s="55" t="n">
        <v>819.22</v>
      </c>
      <c r="G324" s="68" t="n">
        <v>2457.66</v>
      </c>
      <c r="H324" s="56"/>
      <c r="I324" s="56"/>
      <c r="J324" s="56"/>
      <c r="K324" s="56"/>
      <c r="L324" s="56"/>
      <c r="M324" s="56"/>
      <c r="N324" s="56"/>
      <c r="O324" s="56"/>
      <c r="P324" s="56" t="n">
        <v>3</v>
      </c>
      <c r="Q324" s="57"/>
      <c r="R324" s="56"/>
      <c r="S324" s="56"/>
      <c r="T324" s="56"/>
      <c r="U324" s="56"/>
      <c r="V324" s="56"/>
      <c r="W324" s="56"/>
      <c r="X324" s="56"/>
      <c r="Y324" s="56"/>
      <c r="Z324" s="56"/>
      <c r="AA324" s="56"/>
      <c r="AB324" s="56"/>
      <c r="AC324" s="57"/>
      <c r="AD324" s="56" t="n">
        <f aca="false">SUM(H324,J324,L324,N324,P324,R324,T324,V324,X324,Z324,AB324)</f>
        <v>3</v>
      </c>
      <c r="AE324" s="57" t="n">
        <f aca="false">SUM(I324,K324,M324,O324,Q324,S324,U324,W324,Y324,AA324,AC324)</f>
        <v>0</v>
      </c>
    </row>
    <row r="325" customFormat="false" ht="12.8" hidden="false" customHeight="true" outlineLevel="0" collapsed="false">
      <c r="B325" s="53" t="s">
        <v>162</v>
      </c>
      <c r="C325" s="53" t="s">
        <v>163</v>
      </c>
      <c r="D325" s="54" t="s">
        <v>53</v>
      </c>
      <c r="E325" s="53" t="n">
        <v>1</v>
      </c>
      <c r="F325" s="55" t="n">
        <v>485.47</v>
      </c>
      <c r="G325" s="68" t="n">
        <v>485.47</v>
      </c>
      <c r="H325" s="56"/>
      <c r="I325" s="56"/>
      <c r="J325" s="56"/>
      <c r="K325" s="56"/>
      <c r="L325" s="56"/>
      <c r="M325" s="56"/>
      <c r="N325" s="56"/>
      <c r="O325" s="56"/>
      <c r="P325" s="56"/>
      <c r="Q325" s="56"/>
      <c r="R325" s="56"/>
      <c r="S325" s="56"/>
      <c r="T325" s="56"/>
      <c r="U325" s="56"/>
      <c r="V325" s="56"/>
      <c r="W325" s="56"/>
      <c r="X325" s="56"/>
      <c r="Y325" s="56"/>
      <c r="Z325" s="56"/>
      <c r="AA325" s="56"/>
      <c r="AB325" s="56"/>
      <c r="AC325" s="57"/>
      <c r="AD325" s="56" t="n">
        <f aca="false">SUM(H325,J325,L325,N325,P325,R325,T325,V325,X325,Z325,AB325)</f>
        <v>0</v>
      </c>
      <c r="AE325" s="57" t="n">
        <f aca="false">SUM(I325,K325,M325,O325,Q325,S325,U325,W325,Y325,AA325,AC325)</f>
        <v>0</v>
      </c>
    </row>
    <row r="326" customFormat="false" ht="12.8" hidden="false" customHeight="true" outlineLevel="0" collapsed="false">
      <c r="B326" s="53" t="s">
        <v>164</v>
      </c>
      <c r="C326" s="53" t="s">
        <v>165</v>
      </c>
      <c r="D326" s="54" t="s">
        <v>159</v>
      </c>
      <c r="E326" s="53" t="n">
        <v>4</v>
      </c>
      <c r="F326" s="55" t="n">
        <v>1517.07</v>
      </c>
      <c r="G326" s="68" t="n">
        <v>6068.28</v>
      </c>
      <c r="H326" s="56"/>
      <c r="I326" s="56"/>
      <c r="J326" s="56"/>
      <c r="K326" s="56"/>
      <c r="L326" s="56"/>
      <c r="M326" s="56"/>
      <c r="N326" s="56"/>
      <c r="O326" s="56"/>
      <c r="P326" s="56"/>
      <c r="Q326" s="56"/>
      <c r="R326" s="56"/>
      <c r="S326" s="56"/>
      <c r="T326" s="56"/>
      <c r="U326" s="56"/>
      <c r="V326" s="56"/>
      <c r="W326" s="56"/>
      <c r="X326" s="56"/>
      <c r="Y326" s="56"/>
      <c r="Z326" s="56"/>
      <c r="AA326" s="56"/>
      <c r="AB326" s="56"/>
      <c r="AC326" s="57"/>
      <c r="AD326" s="56" t="n">
        <f aca="false">SUM(H326,J326,L326,N326,P326,R326,T326,V326,X326,Z326,AB326)</f>
        <v>0</v>
      </c>
      <c r="AE326" s="57" t="n">
        <f aca="false">SUM(I326,K326,M326,O326,Q326,S326,U326,W326,Y326,AA326,AC326)</f>
        <v>0</v>
      </c>
    </row>
    <row r="327" customFormat="false" ht="12.8" hidden="false" customHeight="true" outlineLevel="0" collapsed="false">
      <c r="B327" s="53" t="s">
        <v>166</v>
      </c>
      <c r="C327" s="53" t="s">
        <v>167</v>
      </c>
      <c r="D327" s="54" t="s">
        <v>53</v>
      </c>
      <c r="E327" s="53" t="n">
        <v>6</v>
      </c>
      <c r="F327" s="55" t="n">
        <v>455.11</v>
      </c>
      <c r="G327" s="68" t="n">
        <v>2730.66</v>
      </c>
      <c r="H327" s="56"/>
      <c r="I327" s="56"/>
      <c r="J327" s="56"/>
      <c r="K327" s="56"/>
      <c r="L327" s="56"/>
      <c r="M327" s="56"/>
      <c r="N327" s="56"/>
      <c r="O327" s="56"/>
      <c r="P327" s="56" t="n">
        <v>1</v>
      </c>
      <c r="Q327" s="57"/>
      <c r="R327" s="56"/>
      <c r="S327" s="56"/>
      <c r="T327" s="56"/>
      <c r="U327" s="56"/>
      <c r="V327" s="56"/>
      <c r="W327" s="56"/>
      <c r="X327" s="56"/>
      <c r="Y327" s="56"/>
      <c r="Z327" s="56"/>
      <c r="AA327" s="56"/>
      <c r="AB327" s="56"/>
      <c r="AC327" s="57"/>
      <c r="AD327" s="56" t="n">
        <f aca="false">SUM(H327,J327,L327,N327,P327,R327,T327,V327,X327,Z327,AB327)</f>
        <v>1</v>
      </c>
      <c r="AE327" s="57" t="n">
        <f aca="false">SUM(I327,K327,M327,O327,Q327,S327,U327,W327,Y327,AA327,AC327)</f>
        <v>0</v>
      </c>
    </row>
    <row r="328" customFormat="false" ht="12.8" hidden="false" customHeight="true" outlineLevel="0" collapsed="false">
      <c r="B328" s="53" t="s">
        <v>168</v>
      </c>
      <c r="C328" s="53" t="s">
        <v>169</v>
      </c>
      <c r="D328" s="54" t="s">
        <v>53</v>
      </c>
      <c r="E328" s="53" t="n">
        <v>2</v>
      </c>
      <c r="F328" s="55" t="n">
        <v>530.97</v>
      </c>
      <c r="G328" s="68" t="n">
        <v>1061.94</v>
      </c>
      <c r="H328" s="56"/>
      <c r="I328" s="56"/>
      <c r="J328" s="56"/>
      <c r="K328" s="56"/>
      <c r="L328" s="56"/>
      <c r="M328" s="56"/>
      <c r="N328" s="56" t="n">
        <v>1</v>
      </c>
      <c r="O328" s="57"/>
      <c r="P328" s="56" t="n">
        <v>1</v>
      </c>
      <c r="Q328" s="57"/>
      <c r="R328" s="56"/>
      <c r="S328" s="56"/>
      <c r="T328" s="56"/>
      <c r="U328" s="56"/>
      <c r="V328" s="56"/>
      <c r="W328" s="56"/>
      <c r="X328" s="56"/>
      <c r="Y328" s="56"/>
      <c r="Z328" s="56"/>
      <c r="AA328" s="56"/>
      <c r="AB328" s="56"/>
      <c r="AC328" s="57"/>
      <c r="AD328" s="56" t="n">
        <f aca="false">SUM(H328,J328,L328,N328,P328,R328,T328,V328,X328,Z328,AB328)</f>
        <v>2</v>
      </c>
      <c r="AE328" s="57" t="n">
        <f aca="false">SUM(I328,K328,M328,O328,Q328,S328,U328,W328,Y328,AA328,AC328)</f>
        <v>0</v>
      </c>
    </row>
    <row r="329" customFormat="false" ht="12.8" hidden="false" customHeight="true" outlineLevel="0" collapsed="false">
      <c r="B329" s="53" t="s">
        <v>170</v>
      </c>
      <c r="C329" s="53" t="s">
        <v>171</v>
      </c>
      <c r="D329" s="54" t="s">
        <v>159</v>
      </c>
      <c r="E329" s="53" t="n">
        <v>2</v>
      </c>
      <c r="F329" s="55" t="n">
        <v>834.39</v>
      </c>
      <c r="G329" s="68" t="n">
        <v>1668.78</v>
      </c>
      <c r="H329" s="56"/>
      <c r="I329" s="56"/>
      <c r="J329" s="56"/>
      <c r="K329" s="56"/>
      <c r="L329" s="56"/>
      <c r="M329" s="56"/>
      <c r="N329" s="56"/>
      <c r="O329" s="56"/>
      <c r="P329" s="56" t="n">
        <v>3</v>
      </c>
      <c r="Q329" s="57"/>
      <c r="R329" s="56"/>
      <c r="S329" s="56"/>
      <c r="T329" s="56"/>
      <c r="U329" s="56"/>
      <c r="V329" s="56"/>
      <c r="W329" s="56"/>
      <c r="X329" s="56"/>
      <c r="Y329" s="56"/>
      <c r="Z329" s="56"/>
      <c r="AA329" s="56"/>
      <c r="AB329" s="56"/>
      <c r="AC329" s="57"/>
      <c r="AD329" s="56" t="n">
        <f aca="false">SUM(H329,J329,L329,N329,P329,R329,T329,V329,X329,Z329,AB329)</f>
        <v>3</v>
      </c>
      <c r="AE329" s="57" t="n">
        <f aca="false">SUM(I329,K329,M329,O329,Q329,S329,U329,W329,Y329,AA329,AC329)</f>
        <v>0</v>
      </c>
    </row>
    <row r="330" customFormat="false" ht="12.8" hidden="false" customHeight="true" outlineLevel="0" collapsed="false">
      <c r="B330" s="53" t="s">
        <v>172</v>
      </c>
      <c r="C330" s="53" t="s">
        <v>173</v>
      </c>
      <c r="D330" s="54" t="s">
        <v>159</v>
      </c>
      <c r="E330" s="53" t="n">
        <v>8</v>
      </c>
      <c r="F330" s="55" t="n">
        <v>1061.94</v>
      </c>
      <c r="G330" s="68" t="n">
        <v>8495.52</v>
      </c>
      <c r="H330" s="56"/>
      <c r="I330" s="56"/>
      <c r="J330" s="56"/>
      <c r="K330" s="56"/>
      <c r="L330" s="56" t="n">
        <v>2</v>
      </c>
      <c r="M330" s="57"/>
      <c r="N330" s="56" t="n">
        <v>2</v>
      </c>
      <c r="O330" s="57"/>
      <c r="P330" s="56"/>
      <c r="Q330" s="56"/>
      <c r="R330" s="56"/>
      <c r="S330" s="56"/>
      <c r="T330" s="56"/>
      <c r="U330" s="56"/>
      <c r="V330" s="56"/>
      <c r="W330" s="56"/>
      <c r="X330" s="56"/>
      <c r="Y330" s="56"/>
      <c r="Z330" s="56"/>
      <c r="AA330" s="56"/>
      <c r="AB330" s="56"/>
      <c r="AC330" s="57"/>
      <c r="AD330" s="56" t="n">
        <f aca="false">SUM(H330,J330,L330,N330,P330,R330,T330,V330,X330,Z330,AB330)</f>
        <v>4</v>
      </c>
      <c r="AE330" s="57" t="n">
        <f aca="false">SUM(I330,K330,M330,O330,Q330,S330,U330,W330,Y330,AA330,AC330)</f>
        <v>0</v>
      </c>
    </row>
    <row r="331" customFormat="false" ht="12.8" hidden="false" customHeight="true" outlineLevel="0" collapsed="false">
      <c r="B331" s="53" t="s">
        <v>174</v>
      </c>
      <c r="C331" s="53" t="s">
        <v>175</v>
      </c>
      <c r="D331" s="54" t="s">
        <v>53</v>
      </c>
      <c r="E331" s="53" t="n">
        <v>1</v>
      </c>
      <c r="F331" s="55" t="n">
        <v>1517.07</v>
      </c>
      <c r="G331" s="68" t="n">
        <v>1517.07</v>
      </c>
      <c r="H331" s="56"/>
      <c r="I331" s="56"/>
      <c r="J331" s="56"/>
      <c r="K331" s="56"/>
      <c r="L331" s="56" t="n">
        <v>1</v>
      </c>
      <c r="M331" s="57"/>
      <c r="N331" s="56"/>
      <c r="O331" s="56"/>
      <c r="P331" s="56"/>
      <c r="Q331" s="56"/>
      <c r="R331" s="56"/>
      <c r="S331" s="56"/>
      <c r="T331" s="56"/>
      <c r="U331" s="56"/>
      <c r="V331" s="56"/>
      <c r="W331" s="56"/>
      <c r="X331" s="56"/>
      <c r="Y331" s="56"/>
      <c r="Z331" s="56"/>
      <c r="AA331" s="56"/>
      <c r="AB331" s="56"/>
      <c r="AC331" s="57"/>
      <c r="AD331" s="56" t="n">
        <f aca="false">SUM(H331,J331,L331,N331,P331,R331,T331,V331,X331,Z331,AB331)</f>
        <v>1</v>
      </c>
      <c r="AE331" s="57" t="n">
        <f aca="false">SUM(I331,K331,M331,O331,Q331,S331,U331,W331,Y331,AA331,AC331)</f>
        <v>0</v>
      </c>
    </row>
    <row r="332" customFormat="false" ht="12.8" hidden="false" customHeight="true" outlineLevel="0" collapsed="false">
      <c r="B332" s="53" t="s">
        <v>176</v>
      </c>
      <c r="C332" s="53" t="s">
        <v>177</v>
      </c>
      <c r="D332" s="54" t="s">
        <v>159</v>
      </c>
      <c r="E332" s="53" t="n">
        <v>19</v>
      </c>
      <c r="F332" s="55" t="n">
        <v>626.97</v>
      </c>
      <c r="G332" s="68" t="n">
        <v>11912.43</v>
      </c>
      <c r="H332" s="56"/>
      <c r="I332" s="56"/>
      <c r="J332" s="56"/>
      <c r="K332" s="56"/>
      <c r="L332" s="56"/>
      <c r="M332" s="56"/>
      <c r="N332" s="56"/>
      <c r="O332" s="56"/>
      <c r="P332" s="56"/>
      <c r="Q332" s="56"/>
      <c r="R332" s="56"/>
      <c r="S332" s="56"/>
      <c r="T332" s="56"/>
      <c r="U332" s="56"/>
      <c r="V332" s="56"/>
      <c r="W332" s="56"/>
      <c r="X332" s="56"/>
      <c r="Y332" s="56"/>
      <c r="Z332" s="56"/>
      <c r="AA332" s="56"/>
      <c r="AB332" s="56"/>
      <c r="AC332" s="57"/>
      <c r="AD332" s="56" t="n">
        <f aca="false">SUM(H332,J332,L332,N332,P332,R332,T332,V332,X332,Z332,AB332)</f>
        <v>0</v>
      </c>
      <c r="AE332" s="57" t="n">
        <f aca="false">SUM(I332,K332,M332,O332,Q332,S332,U332,W332,Y332,AA332,AC332)</f>
        <v>0</v>
      </c>
    </row>
    <row r="333" customFormat="false" ht="12.8" hidden="false" customHeight="true" outlineLevel="0" collapsed="false">
      <c r="B333" s="53" t="s">
        <v>178</v>
      </c>
      <c r="C333" s="53" t="s">
        <v>179</v>
      </c>
      <c r="D333" s="54" t="s">
        <v>159</v>
      </c>
      <c r="E333" s="53" t="n">
        <v>6</v>
      </c>
      <c r="F333" s="55" t="n">
        <v>481.75</v>
      </c>
      <c r="G333" s="68" t="n">
        <v>2890.5</v>
      </c>
      <c r="H333" s="56"/>
      <c r="I333" s="56"/>
      <c r="J333" s="56"/>
      <c r="K333" s="56"/>
      <c r="L333" s="56"/>
      <c r="M333" s="56"/>
      <c r="N333" s="56"/>
      <c r="O333" s="56"/>
      <c r="P333" s="56"/>
      <c r="Q333" s="56"/>
      <c r="R333" s="56"/>
      <c r="S333" s="56"/>
      <c r="T333" s="56"/>
      <c r="U333" s="56"/>
      <c r="V333" s="56"/>
      <c r="W333" s="56"/>
      <c r="X333" s="56"/>
      <c r="Y333" s="56"/>
      <c r="Z333" s="56"/>
      <c r="AA333" s="56"/>
      <c r="AB333" s="56"/>
      <c r="AC333" s="57"/>
      <c r="AD333" s="56" t="n">
        <f aca="false">SUM(H333,J333,L333,N333,P333,R333,T333,V333,X333,Z333,AB333)</f>
        <v>0</v>
      </c>
      <c r="AE333" s="57" t="n">
        <f aca="false">SUM(I333,K333,M333,O333,Q333,S333,U333,W333,Y333,AA333,AC333)</f>
        <v>0</v>
      </c>
    </row>
    <row r="334" customFormat="false" ht="12.8" hidden="false" customHeight="true" outlineLevel="0" collapsed="false">
      <c r="B334" s="53" t="s">
        <v>180</v>
      </c>
      <c r="C334" s="53" t="s">
        <v>181</v>
      </c>
      <c r="D334" s="54" t="s">
        <v>159</v>
      </c>
      <c r="E334" s="53" t="n">
        <v>6</v>
      </c>
      <c r="F334" s="55" t="n">
        <v>557.61</v>
      </c>
      <c r="G334" s="68" t="n">
        <v>3345.66</v>
      </c>
      <c r="H334" s="56"/>
      <c r="I334" s="56"/>
      <c r="J334" s="56"/>
      <c r="K334" s="56"/>
      <c r="L334" s="56"/>
      <c r="M334" s="56"/>
      <c r="N334" s="56"/>
      <c r="O334" s="56"/>
      <c r="P334" s="56"/>
      <c r="Q334" s="56"/>
      <c r="R334" s="56"/>
      <c r="S334" s="56"/>
      <c r="T334" s="56"/>
      <c r="U334" s="56"/>
      <c r="V334" s="56"/>
      <c r="W334" s="56"/>
      <c r="X334" s="56"/>
      <c r="Y334" s="56"/>
      <c r="Z334" s="56"/>
      <c r="AA334" s="56"/>
      <c r="AB334" s="56"/>
      <c r="AC334" s="57"/>
      <c r="AD334" s="56" t="n">
        <f aca="false">SUM(H334,J334,L334,N334,P334,R334,T334,V334,X334,Z334,AB334)</f>
        <v>0</v>
      </c>
      <c r="AE334" s="57" t="n">
        <f aca="false">SUM(I334,K334,M334,O334,Q334,S334,U334,W334,Y334,AA334,AC334)</f>
        <v>0</v>
      </c>
    </row>
    <row r="335" customFormat="false" ht="12.8" hidden="false" customHeight="true" outlineLevel="0" collapsed="false">
      <c r="B335" s="53" t="s">
        <v>182</v>
      </c>
      <c r="C335" s="53" t="s">
        <v>183</v>
      </c>
      <c r="D335" s="54" t="s">
        <v>159</v>
      </c>
      <c r="E335" s="53" t="n">
        <v>1</v>
      </c>
      <c r="F335" s="55" t="n">
        <v>663.79</v>
      </c>
      <c r="G335" s="68" t="n">
        <v>663.79</v>
      </c>
      <c r="H335" s="56"/>
      <c r="I335" s="56"/>
      <c r="J335" s="56"/>
      <c r="K335" s="56"/>
      <c r="L335" s="56"/>
      <c r="M335" s="56"/>
      <c r="N335" s="56"/>
      <c r="O335" s="56"/>
      <c r="P335" s="56"/>
      <c r="Q335" s="56"/>
      <c r="R335" s="56"/>
      <c r="S335" s="56"/>
      <c r="T335" s="56"/>
      <c r="U335" s="56"/>
      <c r="V335" s="56"/>
      <c r="W335" s="56"/>
      <c r="X335" s="56"/>
      <c r="Y335" s="56"/>
      <c r="Z335" s="56"/>
      <c r="AA335" s="56"/>
      <c r="AB335" s="56"/>
      <c r="AC335" s="57"/>
      <c r="AD335" s="56" t="n">
        <f aca="false">SUM(H335,J335,L335,N335,P335,R335,T335,V335,X335,Z335,AB335)</f>
        <v>0</v>
      </c>
      <c r="AE335" s="57" t="n">
        <f aca="false">SUM(I335,K335,M335,O335,Q335,S335,U335,W335,Y335,AA335,AC335)</f>
        <v>0</v>
      </c>
    </row>
    <row r="336" customFormat="false" ht="12.8" hidden="false" customHeight="true" outlineLevel="0" collapsed="false">
      <c r="B336" s="53" t="s">
        <v>184</v>
      </c>
      <c r="C336" s="53" t="s">
        <v>185</v>
      </c>
      <c r="D336" s="54" t="s">
        <v>53</v>
      </c>
      <c r="E336" s="53" t="n">
        <v>2</v>
      </c>
      <c r="F336" s="55" t="n">
        <v>633.44</v>
      </c>
      <c r="G336" s="68" t="n">
        <v>1266.88</v>
      </c>
      <c r="H336" s="56"/>
      <c r="I336" s="56"/>
      <c r="J336" s="56"/>
      <c r="K336" s="56"/>
      <c r="L336" s="56"/>
      <c r="M336" s="56"/>
      <c r="N336" s="56"/>
      <c r="O336" s="56"/>
      <c r="P336" s="56"/>
      <c r="Q336" s="56"/>
      <c r="R336" s="56"/>
      <c r="S336" s="56"/>
      <c r="T336" s="56"/>
      <c r="U336" s="56"/>
      <c r="V336" s="56"/>
      <c r="W336" s="56"/>
      <c r="X336" s="56"/>
      <c r="Y336" s="56"/>
      <c r="Z336" s="56"/>
      <c r="AA336" s="56"/>
      <c r="AB336" s="56"/>
      <c r="AC336" s="57"/>
      <c r="AD336" s="56" t="n">
        <f aca="false">SUM(H336,J336,L336,N336,P336,R336,T336,V336,X336,Z336,AB336)</f>
        <v>0</v>
      </c>
      <c r="AE336" s="57" t="n">
        <f aca="false">SUM(I336,K336,M336,O336,Q336,S336,U336,W336,Y336,AA336,AC336)</f>
        <v>0</v>
      </c>
    </row>
    <row r="337" customFormat="false" ht="12.8" hidden="false" customHeight="true" outlineLevel="0" collapsed="false">
      <c r="B337" s="53" t="s">
        <v>186</v>
      </c>
      <c r="C337" s="53" t="s">
        <v>187</v>
      </c>
      <c r="D337" s="54" t="s">
        <v>53</v>
      </c>
      <c r="E337" s="53" t="n">
        <v>2</v>
      </c>
      <c r="F337" s="55" t="n">
        <v>633.44</v>
      </c>
      <c r="G337" s="68" t="n">
        <v>1266.88</v>
      </c>
      <c r="H337" s="56"/>
      <c r="I337" s="56"/>
      <c r="J337" s="56"/>
      <c r="K337" s="56"/>
      <c r="L337" s="56"/>
      <c r="M337" s="56"/>
      <c r="N337" s="56"/>
      <c r="O337" s="56"/>
      <c r="P337" s="56"/>
      <c r="Q337" s="56"/>
      <c r="R337" s="56"/>
      <c r="S337" s="56"/>
      <c r="T337" s="56"/>
      <c r="U337" s="56"/>
      <c r="V337" s="56"/>
      <c r="W337" s="56"/>
      <c r="X337" s="56"/>
      <c r="Y337" s="56"/>
      <c r="Z337" s="56"/>
      <c r="AA337" s="56"/>
      <c r="AB337" s="56"/>
      <c r="AC337" s="57"/>
      <c r="AD337" s="56" t="n">
        <f aca="false">SUM(H337,J337,L337,N337,P337,R337,T337,V337,X337,Z337,AB337)</f>
        <v>0</v>
      </c>
      <c r="AE337" s="57" t="n">
        <f aca="false">SUM(I337,K337,M337,O337,Q337,S337,U337,W337,Y337,AA337,AC337)</f>
        <v>0</v>
      </c>
    </row>
    <row r="338" customFormat="false" ht="12.8" hidden="false" customHeight="true" outlineLevel="0" collapsed="false">
      <c r="B338" s="53" t="s">
        <v>188</v>
      </c>
      <c r="C338" s="53" t="s">
        <v>189</v>
      </c>
      <c r="D338" s="54" t="s">
        <v>190</v>
      </c>
      <c r="E338" s="53" t="n">
        <v>6</v>
      </c>
      <c r="F338" s="55" t="n">
        <v>4121.15</v>
      </c>
      <c r="G338" s="68" t="n">
        <v>24726.9</v>
      </c>
      <c r="H338" s="56"/>
      <c r="I338" s="56"/>
      <c r="J338" s="56"/>
      <c r="K338" s="56"/>
      <c r="L338" s="56"/>
      <c r="M338" s="56"/>
      <c r="N338" s="56"/>
      <c r="O338" s="56"/>
      <c r="P338" s="56"/>
      <c r="Q338" s="56"/>
      <c r="R338" s="56"/>
      <c r="S338" s="56"/>
      <c r="T338" s="56"/>
      <c r="U338" s="56"/>
      <c r="V338" s="56"/>
      <c r="W338" s="56"/>
      <c r="X338" s="56"/>
      <c r="Y338" s="56"/>
      <c r="Z338" s="56"/>
      <c r="AA338" s="56"/>
      <c r="AB338" s="56"/>
      <c r="AC338" s="57"/>
      <c r="AD338" s="56" t="n">
        <f aca="false">SUM(H338,J338,L338,N338,P338,R338,T338,V338,X338,Z338,AB338)</f>
        <v>0</v>
      </c>
      <c r="AE338" s="57" t="n">
        <f aca="false">SUM(I338,K338,M338,O338,Q338,S338,U338,W338,Y338,AA338,AC338)</f>
        <v>0</v>
      </c>
    </row>
    <row r="339" customFormat="false" ht="12.8" hidden="false" customHeight="true" outlineLevel="0" collapsed="false">
      <c r="B339" s="53" t="s">
        <v>191</v>
      </c>
      <c r="C339" s="53" t="s">
        <v>192</v>
      </c>
      <c r="D339" s="54" t="s">
        <v>190</v>
      </c>
      <c r="E339" s="53" t="n">
        <v>2</v>
      </c>
      <c r="F339" s="55" t="n">
        <v>5993.2</v>
      </c>
      <c r="G339" s="68" t="n">
        <v>11986.4</v>
      </c>
      <c r="H339" s="56"/>
      <c r="I339" s="56"/>
      <c r="J339" s="56"/>
      <c r="K339" s="56"/>
      <c r="L339" s="56"/>
      <c r="M339" s="56"/>
      <c r="N339" s="56"/>
      <c r="O339" s="56"/>
      <c r="P339" s="56" t="n">
        <v>2</v>
      </c>
      <c r="Q339" s="57"/>
      <c r="R339" s="56"/>
      <c r="S339" s="56"/>
      <c r="T339" s="56"/>
      <c r="U339" s="56"/>
      <c r="V339" s="56"/>
      <c r="W339" s="56"/>
      <c r="X339" s="56"/>
      <c r="Y339" s="56"/>
      <c r="Z339" s="56"/>
      <c r="AA339" s="56"/>
      <c r="AB339" s="56"/>
      <c r="AC339" s="57"/>
      <c r="AD339" s="56" t="n">
        <f aca="false">SUM(H339,J339,L339,N339,P339,R339,T339,V339,X339,Z339,AB339)</f>
        <v>2</v>
      </c>
      <c r="AE339" s="57" t="n">
        <f aca="false">SUM(I339,K339,M339,O339,Q339,S339,U339,W339,Y339,AA339,AC339)</f>
        <v>0</v>
      </c>
    </row>
    <row r="340" customFormat="false" ht="12.8" hidden="false" customHeight="true" outlineLevel="0" collapsed="false">
      <c r="B340" s="53" t="s">
        <v>193</v>
      </c>
      <c r="C340" s="53" t="s">
        <v>194</v>
      </c>
      <c r="D340" s="54" t="s">
        <v>190</v>
      </c>
      <c r="E340" s="53" t="n">
        <v>1</v>
      </c>
      <c r="F340" s="55" t="n">
        <v>9408.84</v>
      </c>
      <c r="G340" s="68" t="n">
        <v>9408.84</v>
      </c>
      <c r="H340" s="56"/>
      <c r="I340" s="56"/>
      <c r="J340" s="56"/>
      <c r="K340" s="56"/>
      <c r="L340" s="56" t="n">
        <v>1</v>
      </c>
      <c r="M340" s="57"/>
      <c r="N340" s="56"/>
      <c r="O340" s="56"/>
      <c r="P340" s="56"/>
      <c r="Q340" s="56"/>
      <c r="R340" s="56"/>
      <c r="S340" s="56"/>
      <c r="T340" s="56"/>
      <c r="U340" s="56"/>
      <c r="V340" s="56"/>
      <c r="W340" s="56"/>
      <c r="X340" s="56"/>
      <c r="Y340" s="56"/>
      <c r="Z340" s="56"/>
      <c r="AA340" s="56"/>
      <c r="AB340" s="56"/>
      <c r="AC340" s="57"/>
      <c r="AD340" s="56" t="n">
        <f aca="false">SUM(H340,J340,L340,N340,P340,R340,T340,V340,X340,Z340,AB340)</f>
        <v>1</v>
      </c>
      <c r="AE340" s="57" t="n">
        <f aca="false">SUM(I340,K340,M340,O340,Q340,S340,U340,W340,Y340,AA340,AC340)</f>
        <v>0</v>
      </c>
    </row>
    <row r="341" customFormat="false" ht="12.8" hidden="false" customHeight="true" outlineLevel="0" collapsed="false">
      <c r="B341" s="53" t="s">
        <v>195</v>
      </c>
      <c r="C341" s="53" t="s">
        <v>196</v>
      </c>
      <c r="D341" s="54" t="s">
        <v>190</v>
      </c>
      <c r="E341" s="53" t="n">
        <v>2</v>
      </c>
      <c r="F341" s="55" t="n">
        <v>6854.77</v>
      </c>
      <c r="G341" s="68" t="n">
        <v>13709.54</v>
      </c>
      <c r="H341" s="56"/>
      <c r="I341" s="56"/>
      <c r="J341" s="56"/>
      <c r="K341" s="56"/>
      <c r="L341" s="56"/>
      <c r="M341" s="56"/>
      <c r="N341" s="56"/>
      <c r="O341" s="56"/>
      <c r="P341" s="56"/>
      <c r="Q341" s="56"/>
      <c r="R341" s="56"/>
      <c r="S341" s="56"/>
      <c r="T341" s="56"/>
      <c r="U341" s="56"/>
      <c r="V341" s="56"/>
      <c r="W341" s="56"/>
      <c r="X341" s="56"/>
      <c r="Y341" s="56"/>
      <c r="Z341" s="56"/>
      <c r="AA341" s="56"/>
      <c r="AB341" s="56"/>
      <c r="AC341" s="57"/>
      <c r="AD341" s="56" t="n">
        <f aca="false">SUM(H341,J341,L341,N341,P341,R341,T341,V341,X341,Z341,AB341)</f>
        <v>0</v>
      </c>
      <c r="AE341" s="57" t="n">
        <f aca="false">SUM(I341,K341,M341,O341,Q341,S341,U341,W341,Y341,AA341,AC341)</f>
        <v>0</v>
      </c>
    </row>
    <row r="342" customFormat="false" ht="12.8" hidden="false" customHeight="true" outlineLevel="0" collapsed="false">
      <c r="B342" s="53" t="s">
        <v>197</v>
      </c>
      <c r="C342" s="53" t="s">
        <v>198</v>
      </c>
      <c r="D342" s="54" t="s">
        <v>190</v>
      </c>
      <c r="E342" s="53" t="n">
        <v>2</v>
      </c>
      <c r="F342" s="55" t="n">
        <v>7818.32</v>
      </c>
      <c r="G342" s="68" t="n">
        <v>15636.64</v>
      </c>
      <c r="H342" s="56"/>
      <c r="I342" s="56"/>
      <c r="J342" s="56"/>
      <c r="K342" s="56"/>
      <c r="L342" s="56" t="n">
        <v>1</v>
      </c>
      <c r="M342" s="57"/>
      <c r="N342" s="56"/>
      <c r="O342" s="56"/>
      <c r="P342" s="56"/>
      <c r="Q342" s="56"/>
      <c r="R342" s="56"/>
      <c r="S342" s="56"/>
      <c r="T342" s="56"/>
      <c r="U342" s="56"/>
      <c r="V342" s="56"/>
      <c r="W342" s="56"/>
      <c r="X342" s="56"/>
      <c r="Y342" s="56"/>
      <c r="Z342" s="56"/>
      <c r="AA342" s="56"/>
      <c r="AB342" s="56"/>
      <c r="AC342" s="57"/>
      <c r="AD342" s="56" t="n">
        <f aca="false">SUM(H342,J342,L342,N342,P342,R342,T342,V342,X342,Z342,AB342)</f>
        <v>1</v>
      </c>
      <c r="AE342" s="57" t="n">
        <f aca="false">SUM(I342,K342,M342,O342,Q342,S342,U342,W342,Y342,AA342,AC342)</f>
        <v>0</v>
      </c>
    </row>
    <row r="343" customFormat="false" ht="12.8" hidden="false" customHeight="true" outlineLevel="0" collapsed="false">
      <c r="B343" s="58" t="s">
        <v>73</v>
      </c>
      <c r="C343" s="58"/>
      <c r="D343" s="59"/>
      <c r="E343" s="58"/>
      <c r="F343" s="60"/>
      <c r="G343" s="64" t="n">
        <f aca="false">SUM(G311:G342)</f>
        <v>785802.3462</v>
      </c>
      <c r="H343" s="61"/>
      <c r="I343" s="62" t="n">
        <f aca="false">SUM(I311:I342)</f>
        <v>0</v>
      </c>
      <c r="J343" s="61"/>
      <c r="K343" s="62" t="n">
        <f aca="false">SUM(K311:K342)</f>
        <v>0</v>
      </c>
      <c r="L343" s="61"/>
      <c r="M343" s="62" t="n">
        <f aca="false">SUM(M311:M342)</f>
        <v>0</v>
      </c>
      <c r="N343" s="61"/>
      <c r="O343" s="62" t="n">
        <f aca="false">SUM(O311:O342)</f>
        <v>0</v>
      </c>
      <c r="P343" s="61"/>
      <c r="Q343" s="62" t="n">
        <f aca="false">SUM(Q311:Q342)</f>
        <v>0</v>
      </c>
      <c r="R343" s="61"/>
      <c r="S343" s="62" t="n">
        <f aca="false">SUM(S311:S342)</f>
        <v>0</v>
      </c>
      <c r="T343" s="61"/>
      <c r="U343" s="62" t="n">
        <f aca="false">SUM(U311:U342)</f>
        <v>0</v>
      </c>
      <c r="V343" s="61"/>
      <c r="W343" s="62" t="n">
        <f aca="false">SUM(W311:W342)</f>
        <v>0</v>
      </c>
      <c r="X343" s="61"/>
      <c r="Y343" s="62" t="n">
        <f aca="false">SUM(Y311:Y342)</f>
        <v>0</v>
      </c>
      <c r="Z343" s="61"/>
      <c r="AA343" s="62" t="n">
        <f aca="false">SUM(AA311:AA342)</f>
        <v>-1324.04</v>
      </c>
      <c r="AB343" s="61"/>
      <c r="AC343" s="62" t="n">
        <f aca="false">SUM(AC311:AC342)</f>
        <v>0</v>
      </c>
      <c r="AD343" s="61"/>
      <c r="AE343" s="62" t="n">
        <f aca="false">SUM(AE311:AE342)</f>
        <v>-1324.04</v>
      </c>
    </row>
    <row r="344" customFormat="false" ht="12.8" hidden="false" customHeight="true" outlineLevel="0" collapsed="false">
      <c r="B344" s="45" t="s">
        <v>199</v>
      </c>
      <c r="C344" s="46" t="s">
        <v>200</v>
      </c>
      <c r="D344" s="47"/>
      <c r="E344" s="63"/>
      <c r="F344" s="49"/>
      <c r="G344" s="67"/>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c r="AE344" s="50"/>
    </row>
    <row r="345" customFormat="false" ht="12.8" hidden="false" customHeight="true" outlineLevel="0" collapsed="false">
      <c r="B345" s="53" t="s">
        <v>201</v>
      </c>
      <c r="C345" s="53" t="s">
        <v>202</v>
      </c>
      <c r="D345" s="54" t="s">
        <v>159</v>
      </c>
      <c r="E345" s="53" t="n">
        <v>4</v>
      </c>
      <c r="F345" s="55" t="n">
        <v>39247.5</v>
      </c>
      <c r="G345" s="68" t="n">
        <v>156990</v>
      </c>
      <c r="H345" s="56"/>
      <c r="J345" s="56"/>
      <c r="L345" s="56"/>
      <c r="N345" s="56"/>
      <c r="P345" s="56"/>
      <c r="R345" s="56"/>
      <c r="T345" s="56"/>
      <c r="V345" s="56"/>
      <c r="X345" s="56"/>
      <c r="Z345" s="56"/>
      <c r="AB345" s="56"/>
      <c r="AC345" s="57"/>
      <c r="AD345" s="56" t="n">
        <f aca="false">SUM(H345,J345,L345,N345,P345,R345,T345,V345,X345,Z345,AB345)</f>
        <v>0</v>
      </c>
      <c r="AE345" s="57" t="n">
        <f aca="false">SUM(I345,K345,M345,O345,Q345,S345,U345,W345,Y345,AA345,AC345)</f>
        <v>0</v>
      </c>
    </row>
    <row r="346" customFormat="false" ht="12.8" hidden="false" customHeight="true" outlineLevel="0" collapsed="false">
      <c r="B346" s="58" t="s">
        <v>73</v>
      </c>
      <c r="C346" s="58"/>
      <c r="D346" s="59"/>
      <c r="E346" s="58"/>
      <c r="F346" s="60"/>
      <c r="G346" s="64" t="n">
        <f aca="false">SUM(G345:G345)</f>
        <v>156990</v>
      </c>
      <c r="H346" s="61"/>
      <c r="I346" s="62" t="n">
        <f aca="false">SUM(I345:I345)</f>
        <v>0</v>
      </c>
      <c r="J346" s="61"/>
      <c r="K346" s="62" t="n">
        <f aca="false">SUM(K345:K345)</f>
        <v>0</v>
      </c>
      <c r="L346" s="61"/>
      <c r="M346" s="62" t="n">
        <f aca="false">SUM(M345:M345)</f>
        <v>0</v>
      </c>
      <c r="N346" s="61"/>
      <c r="O346" s="62" t="n">
        <f aca="false">SUM(O345:O345)</f>
        <v>0</v>
      </c>
      <c r="P346" s="61"/>
      <c r="Q346" s="62" t="n">
        <f aca="false">SUM(Q345:Q345)</f>
        <v>0</v>
      </c>
      <c r="R346" s="61"/>
      <c r="S346" s="62" t="n">
        <f aca="false">SUM(S345:S345)</f>
        <v>0</v>
      </c>
      <c r="T346" s="61"/>
      <c r="U346" s="62" t="n">
        <f aca="false">SUM(U345:U345)</f>
        <v>0</v>
      </c>
      <c r="V346" s="61"/>
      <c r="W346" s="62" t="n">
        <f aca="false">SUM(W345:W345)</f>
        <v>0</v>
      </c>
      <c r="X346" s="61"/>
      <c r="Y346" s="62" t="n">
        <f aca="false">SUM(Y345:Y345)</f>
        <v>0</v>
      </c>
      <c r="Z346" s="61"/>
      <c r="AA346" s="62" t="n">
        <f aca="false">SUM(AA345:AA345)</f>
        <v>0</v>
      </c>
      <c r="AB346" s="61"/>
      <c r="AC346" s="62" t="n">
        <f aca="false">SUM(AC345:AC345)</f>
        <v>0</v>
      </c>
      <c r="AD346" s="61"/>
      <c r="AE346" s="62" t="n">
        <f aca="false">SUM(AE345:AE345)</f>
        <v>0</v>
      </c>
    </row>
    <row r="347" customFormat="false" ht="12.8" hidden="false" customHeight="true" outlineLevel="0" collapsed="false">
      <c r="B347" s="45" t="s">
        <v>203</v>
      </c>
      <c r="C347" s="46" t="s">
        <v>204</v>
      </c>
      <c r="D347" s="47"/>
      <c r="E347" s="63"/>
      <c r="F347" s="49"/>
      <c r="G347" s="67"/>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c r="AE347" s="50"/>
    </row>
    <row r="348" customFormat="false" ht="12.8" hidden="false" customHeight="true" outlineLevel="0" collapsed="false">
      <c r="B348" s="53" t="s">
        <v>205</v>
      </c>
      <c r="C348" s="53" t="s">
        <v>206</v>
      </c>
      <c r="D348" s="54" t="s">
        <v>60</v>
      </c>
      <c r="E348" s="53" t="n">
        <v>66.25</v>
      </c>
      <c r="F348" s="55" t="n">
        <v>19.27</v>
      </c>
      <c r="G348" s="68" t="n">
        <v>1276.6375</v>
      </c>
      <c r="H348" s="56" t="n">
        <v>72.73</v>
      </c>
      <c r="I348" s="57"/>
      <c r="J348" s="56"/>
      <c r="L348" s="56"/>
      <c r="N348" s="56"/>
      <c r="P348" s="56"/>
      <c r="R348" s="56"/>
      <c r="T348" s="56"/>
      <c r="V348" s="56"/>
      <c r="X348" s="56"/>
      <c r="Z348" s="56"/>
      <c r="AB348" s="56"/>
      <c r="AC348" s="57"/>
      <c r="AD348" s="56" t="n">
        <f aca="false">SUM(H348,J348,L348,N348,P348,R348,T348,V348,X348,Z348,AB348)</f>
        <v>72.73</v>
      </c>
      <c r="AE348" s="57" t="n">
        <f aca="false">SUM(I348,K348,M348,O348,Q348,S348,U348,W348,Y348,AA348,AC348)</f>
        <v>0</v>
      </c>
    </row>
    <row r="349" customFormat="false" ht="12.8" hidden="false" customHeight="true" outlineLevel="0" collapsed="false">
      <c r="B349" s="53" t="s">
        <v>207</v>
      </c>
      <c r="C349" s="53" t="s">
        <v>208</v>
      </c>
      <c r="D349" s="54" t="s">
        <v>60</v>
      </c>
      <c r="E349" s="53" t="n">
        <v>25</v>
      </c>
      <c r="F349" s="55" t="n">
        <v>28.46</v>
      </c>
      <c r="G349" s="68" t="n">
        <v>711.5</v>
      </c>
      <c r="H349" s="56" t="n">
        <v>18.53</v>
      </c>
      <c r="I349" s="57"/>
      <c r="J349" s="56"/>
      <c r="K349" s="56"/>
      <c r="L349" s="56"/>
      <c r="M349" s="56"/>
      <c r="N349" s="56"/>
      <c r="O349" s="56"/>
      <c r="P349" s="56"/>
      <c r="Q349" s="56"/>
      <c r="R349" s="56"/>
      <c r="S349" s="56"/>
      <c r="T349" s="56"/>
      <c r="U349" s="56"/>
      <c r="V349" s="56"/>
      <c r="W349" s="56"/>
      <c r="X349" s="56"/>
      <c r="Y349" s="56"/>
      <c r="Z349" s="56"/>
      <c r="AA349" s="56"/>
      <c r="AB349" s="56"/>
      <c r="AC349" s="57"/>
      <c r="AD349" s="56" t="n">
        <f aca="false">SUM(H349,J349,L349,N349,P349,R349,T349,V349,X349,Z349,AB349)</f>
        <v>18.53</v>
      </c>
      <c r="AE349" s="57" t="n">
        <f aca="false">SUM(I349,K349,M349,O349,Q349,S349,U349,W349,Y349,AA349,AC349)</f>
        <v>0</v>
      </c>
    </row>
    <row r="350" customFormat="false" ht="12.8" hidden="false" customHeight="true" outlineLevel="0" collapsed="false">
      <c r="B350" s="53" t="s">
        <v>209</v>
      </c>
      <c r="C350" s="53" t="s">
        <v>210</v>
      </c>
      <c r="D350" s="54" t="s">
        <v>140</v>
      </c>
      <c r="E350" s="53" t="n">
        <v>367.54</v>
      </c>
      <c r="F350" s="55" t="n">
        <v>66.06</v>
      </c>
      <c r="G350" s="68" t="n">
        <v>24279.6924</v>
      </c>
      <c r="H350" s="56" t="n">
        <v>230.68</v>
      </c>
      <c r="I350" s="57"/>
      <c r="J350" s="56"/>
      <c r="K350" s="56"/>
      <c r="L350" s="56"/>
      <c r="M350" s="56"/>
      <c r="N350" s="56"/>
      <c r="O350" s="56"/>
      <c r="P350" s="56"/>
      <c r="Q350" s="56"/>
      <c r="R350" s="56"/>
      <c r="S350" s="56"/>
      <c r="T350" s="56"/>
      <c r="U350" s="56"/>
      <c r="V350" s="56"/>
      <c r="W350" s="56"/>
      <c r="X350" s="56"/>
      <c r="Y350" s="56"/>
      <c r="Z350" s="56"/>
      <c r="AA350" s="56"/>
      <c r="AB350" s="56"/>
      <c r="AC350" s="57"/>
      <c r="AD350" s="56" t="n">
        <f aca="false">SUM(H350,J350,L350,N350,P350,R350,T350,V350,X350,Z350,AB350)</f>
        <v>230.68</v>
      </c>
      <c r="AE350" s="57" t="n">
        <f aca="false">SUM(I350,K350,M350,O350,Q350,S350,U350,W350,Y350,AA350,AC350)</f>
        <v>0</v>
      </c>
    </row>
    <row r="351" customFormat="false" ht="12.8" hidden="false" customHeight="true" outlineLevel="0" collapsed="false">
      <c r="B351" s="53" t="s">
        <v>211</v>
      </c>
      <c r="C351" s="53" t="s">
        <v>212</v>
      </c>
      <c r="D351" s="54" t="s">
        <v>140</v>
      </c>
      <c r="E351" s="53" t="n">
        <v>1364.17</v>
      </c>
      <c r="F351" s="55" t="n">
        <v>148.3</v>
      </c>
      <c r="G351" s="68" t="n">
        <v>202306.411</v>
      </c>
      <c r="H351" s="56" t="n">
        <v>1373.74</v>
      </c>
      <c r="I351" s="57"/>
      <c r="J351" s="56"/>
      <c r="K351" s="56"/>
      <c r="L351" s="56"/>
      <c r="M351" s="56"/>
      <c r="N351" s="56"/>
      <c r="O351" s="56"/>
      <c r="P351" s="56"/>
      <c r="Q351" s="56"/>
      <c r="R351" s="56"/>
      <c r="S351" s="56"/>
      <c r="T351" s="56"/>
      <c r="U351" s="56"/>
      <c r="V351" s="56"/>
      <c r="W351" s="56"/>
      <c r="X351" s="56"/>
      <c r="Y351" s="56"/>
      <c r="Z351" s="56" t="n">
        <v>-21.82</v>
      </c>
      <c r="AA351" s="57" t="n">
        <v>-3235.91</v>
      </c>
      <c r="AB351" s="56"/>
      <c r="AC351" s="57"/>
      <c r="AD351" s="56" t="n">
        <f aca="false">SUM(H351,J351,L351,N351,P351,R351,T351,V351,X351,Z351,AB351)</f>
        <v>1351.92</v>
      </c>
      <c r="AE351" s="57" t="n">
        <f aca="false">SUM(I351,K351,M351,O351,Q351,S351,U351,W351,Y351,AA351,AC351)</f>
        <v>-3235.91</v>
      </c>
    </row>
    <row r="352" customFormat="false" ht="12.8" hidden="false" customHeight="true" outlineLevel="0" collapsed="false">
      <c r="B352" s="53" t="s">
        <v>213</v>
      </c>
      <c r="C352" s="53" t="s">
        <v>214</v>
      </c>
      <c r="D352" s="54" t="s">
        <v>60</v>
      </c>
      <c r="E352" s="53" t="n">
        <v>161.4</v>
      </c>
      <c r="F352" s="55" t="n">
        <v>232.76</v>
      </c>
      <c r="G352" s="68" t="n">
        <v>37567.464</v>
      </c>
      <c r="H352" s="56" t="n">
        <v>150.63</v>
      </c>
      <c r="I352" s="57"/>
      <c r="J352" s="56"/>
      <c r="K352" s="56"/>
      <c r="L352" s="56"/>
      <c r="M352" s="56"/>
      <c r="N352" s="56"/>
      <c r="O352" s="56"/>
      <c r="P352" s="56"/>
      <c r="Q352" s="56"/>
      <c r="R352" s="56"/>
      <c r="S352" s="56"/>
      <c r="T352" s="56"/>
      <c r="U352" s="56"/>
      <c r="V352" s="56"/>
      <c r="W352" s="56"/>
      <c r="X352" s="56"/>
      <c r="Y352" s="56"/>
      <c r="Z352" s="56"/>
      <c r="AA352" s="56"/>
      <c r="AB352" s="56"/>
      <c r="AC352" s="57"/>
      <c r="AD352" s="56" t="n">
        <f aca="false">SUM(H352,J352,L352,N352,P352,R352,T352,V352,X352,Z352,AB352)</f>
        <v>150.63</v>
      </c>
      <c r="AE352" s="57" t="n">
        <f aca="false">SUM(I352,K352,M352,O352,Q352,S352,U352,W352,Y352,AA352,AC352)</f>
        <v>0</v>
      </c>
    </row>
    <row r="353" customFormat="false" ht="12.8" hidden="false" customHeight="true" outlineLevel="0" collapsed="false">
      <c r="B353" s="53" t="s">
        <v>215</v>
      </c>
      <c r="C353" s="53" t="s">
        <v>216</v>
      </c>
      <c r="D353" s="54" t="s">
        <v>53</v>
      </c>
      <c r="E353" s="53" t="n">
        <v>6</v>
      </c>
      <c r="F353" s="55" t="n">
        <v>1661.44</v>
      </c>
      <c r="G353" s="68" t="n">
        <v>9968.64</v>
      </c>
      <c r="H353" s="56" t="n">
        <v>6</v>
      </c>
      <c r="I353" s="57"/>
      <c r="J353" s="56"/>
      <c r="K353" s="56"/>
      <c r="L353" s="56"/>
      <c r="M353" s="56"/>
      <c r="N353" s="56"/>
      <c r="O353" s="56"/>
      <c r="P353" s="56"/>
      <c r="Q353" s="56"/>
      <c r="R353" s="56"/>
      <c r="S353" s="56"/>
      <c r="T353" s="56"/>
      <c r="U353" s="56"/>
      <c r="V353" s="56"/>
      <c r="W353" s="56"/>
      <c r="X353" s="56"/>
      <c r="Y353" s="56"/>
      <c r="Z353" s="56"/>
      <c r="AA353" s="56"/>
      <c r="AB353" s="56"/>
      <c r="AC353" s="57"/>
      <c r="AD353" s="56" t="n">
        <f aca="false">SUM(H353,J353,L353,N353,P353,R353,T353,V353,X353,Z353,AB353)</f>
        <v>6</v>
      </c>
      <c r="AE353" s="57" t="n">
        <f aca="false">SUM(I353,K353,M353,O353,Q353,S353,U353,W353,Y353,AA353,AC353)</f>
        <v>0</v>
      </c>
    </row>
    <row r="354" customFormat="false" ht="12.8" hidden="false" customHeight="true" outlineLevel="0" collapsed="false">
      <c r="B354" s="53" t="s">
        <v>217</v>
      </c>
      <c r="C354" s="53" t="s">
        <v>218</v>
      </c>
      <c r="D354" s="54" t="s">
        <v>53</v>
      </c>
      <c r="E354" s="53" t="n">
        <v>2</v>
      </c>
      <c r="F354" s="55" t="n">
        <v>1937.16</v>
      </c>
      <c r="G354" s="68" t="n">
        <v>3874.32</v>
      </c>
      <c r="H354" s="56" t="n">
        <v>2</v>
      </c>
      <c r="I354" s="57"/>
      <c r="J354" s="56"/>
      <c r="K354" s="56"/>
      <c r="L354" s="56"/>
      <c r="M354" s="56"/>
      <c r="N354" s="56"/>
      <c r="O354" s="56"/>
      <c r="P354" s="56"/>
      <c r="Q354" s="56"/>
      <c r="R354" s="56"/>
      <c r="S354" s="56"/>
      <c r="T354" s="56"/>
      <c r="U354" s="56"/>
      <c r="V354" s="56"/>
      <c r="W354" s="56"/>
      <c r="X354" s="56"/>
      <c r="Y354" s="56"/>
      <c r="Z354" s="56"/>
      <c r="AA354" s="56"/>
      <c r="AB354" s="56"/>
      <c r="AC354" s="57"/>
      <c r="AD354" s="56" t="n">
        <f aca="false">SUM(H354,J354,L354,N354,P354,R354,T354,V354,X354,Z354,AB354)</f>
        <v>2</v>
      </c>
      <c r="AE354" s="57" t="n">
        <f aca="false">SUM(I354,K354,M354,O354,Q354,S354,U354,W354,Y354,AA354,AC354)</f>
        <v>0</v>
      </c>
    </row>
    <row r="355" customFormat="false" ht="12.8" hidden="false" customHeight="true" outlineLevel="0" collapsed="false">
      <c r="B355" s="53" t="s">
        <v>219</v>
      </c>
      <c r="C355" s="53" t="s">
        <v>220</v>
      </c>
      <c r="D355" s="54" t="s">
        <v>53</v>
      </c>
      <c r="E355" s="53" t="n">
        <v>2</v>
      </c>
      <c r="F355" s="55" t="n">
        <v>2767.38</v>
      </c>
      <c r="G355" s="68" t="n">
        <v>5534.76</v>
      </c>
      <c r="H355" s="56" t="n">
        <v>1</v>
      </c>
      <c r="I355" s="57"/>
      <c r="J355" s="56"/>
      <c r="K355" s="56"/>
      <c r="L355" s="56"/>
      <c r="M355" s="56"/>
      <c r="N355" s="56"/>
      <c r="O355" s="56"/>
      <c r="P355" s="56"/>
      <c r="Q355" s="56"/>
      <c r="R355" s="56"/>
      <c r="S355" s="56"/>
      <c r="T355" s="56"/>
      <c r="U355" s="56"/>
      <c r="V355" s="56"/>
      <c r="W355" s="56"/>
      <c r="X355" s="56"/>
      <c r="Y355" s="56"/>
      <c r="Z355" s="56"/>
      <c r="AA355" s="56"/>
      <c r="AB355" s="56"/>
      <c r="AC355" s="57"/>
      <c r="AD355" s="56" t="n">
        <f aca="false">SUM(H355,J355,L355,N355,P355,R355,T355,V355,X355,Z355,AB355)</f>
        <v>1</v>
      </c>
      <c r="AE355" s="57" t="n">
        <f aca="false">SUM(I355,K355,M355,O355,Q355,S355,U355,W355,Y355,AA355,AC355)</f>
        <v>0</v>
      </c>
    </row>
    <row r="356" customFormat="false" ht="12.8" hidden="false" customHeight="true" outlineLevel="0" collapsed="false">
      <c r="B356" s="53" t="s">
        <v>221</v>
      </c>
      <c r="C356" s="53" t="s">
        <v>222</v>
      </c>
      <c r="D356" s="54" t="s">
        <v>53</v>
      </c>
      <c r="E356" s="53" t="n">
        <v>8</v>
      </c>
      <c r="F356" s="55" t="n">
        <v>4568.8</v>
      </c>
      <c r="G356" s="68" t="n">
        <v>36550.4</v>
      </c>
      <c r="H356" s="56" t="n">
        <v>4</v>
      </c>
      <c r="I356" s="57"/>
      <c r="J356" s="56"/>
      <c r="K356" s="56"/>
      <c r="L356" s="56"/>
      <c r="M356" s="56"/>
      <c r="N356" s="56"/>
      <c r="O356" s="56"/>
      <c r="P356" s="56"/>
      <c r="Q356" s="56"/>
      <c r="R356" s="56"/>
      <c r="S356" s="56"/>
      <c r="T356" s="56"/>
      <c r="U356" s="56"/>
      <c r="V356" s="56"/>
      <c r="W356" s="56"/>
      <c r="X356" s="56"/>
      <c r="Y356" s="56"/>
      <c r="Z356" s="56"/>
      <c r="AA356" s="56"/>
      <c r="AB356" s="56"/>
      <c r="AC356" s="57"/>
      <c r="AD356" s="56" t="n">
        <f aca="false">SUM(H356,J356,L356,N356,P356,R356,T356,V356,X356,Z356,AB356)</f>
        <v>4</v>
      </c>
      <c r="AE356" s="57" t="n">
        <f aca="false">SUM(I356,K356,M356,O356,Q356,S356,U356,W356,Y356,AA356,AC356)</f>
        <v>0</v>
      </c>
    </row>
    <row r="357" customFormat="false" ht="12.8" hidden="false" customHeight="true" outlineLevel="0" collapsed="false">
      <c r="B357" s="53" t="s">
        <v>223</v>
      </c>
      <c r="C357" s="53" t="s">
        <v>224</v>
      </c>
      <c r="D357" s="54" t="s">
        <v>53</v>
      </c>
      <c r="E357" s="53" t="n">
        <v>1</v>
      </c>
      <c r="F357" s="55" t="n">
        <v>8602.1</v>
      </c>
      <c r="G357" s="68" t="n">
        <v>8602.1</v>
      </c>
      <c r="H357" s="56"/>
      <c r="I357" s="56"/>
      <c r="J357" s="56"/>
      <c r="K357" s="56"/>
      <c r="L357" s="56"/>
      <c r="M357" s="56"/>
      <c r="N357" s="56"/>
      <c r="O357" s="56"/>
      <c r="P357" s="56"/>
      <c r="Q357" s="56"/>
      <c r="R357" s="56"/>
      <c r="S357" s="56"/>
      <c r="T357" s="56"/>
      <c r="U357" s="56"/>
      <c r="V357" s="56"/>
      <c r="W357" s="56"/>
      <c r="X357" s="56"/>
      <c r="Y357" s="56"/>
      <c r="Z357" s="56"/>
      <c r="AA357" s="56"/>
      <c r="AB357" s="56"/>
      <c r="AC357" s="57"/>
      <c r="AD357" s="56" t="n">
        <f aca="false">SUM(H357,J357,L357,N357,P357,R357,T357,V357,X357,Z357,AB357)</f>
        <v>0</v>
      </c>
      <c r="AE357" s="57" t="n">
        <f aca="false">SUM(I357,K357,M357,O357,Q357,S357,U357,W357,Y357,AA357,AC357)</f>
        <v>0</v>
      </c>
    </row>
    <row r="358" customFormat="false" ht="12.8" hidden="false" customHeight="true" outlineLevel="0" collapsed="false">
      <c r="B358" s="53" t="s">
        <v>225</v>
      </c>
      <c r="C358" s="53" t="s">
        <v>226</v>
      </c>
      <c r="D358" s="54" t="s">
        <v>53</v>
      </c>
      <c r="E358" s="53" t="n">
        <v>6</v>
      </c>
      <c r="F358" s="55" t="n">
        <v>196.36</v>
      </c>
      <c r="G358" s="68" t="n">
        <v>1178.16</v>
      </c>
      <c r="H358" s="56" t="n">
        <v>6</v>
      </c>
      <c r="I358" s="57"/>
      <c r="J358" s="56"/>
      <c r="K358" s="56"/>
      <c r="L358" s="56"/>
      <c r="M358" s="56"/>
      <c r="N358" s="56"/>
      <c r="O358" s="56"/>
      <c r="P358" s="56"/>
      <c r="Q358" s="56"/>
      <c r="R358" s="56"/>
      <c r="S358" s="56"/>
      <c r="T358" s="56"/>
      <c r="U358" s="56"/>
      <c r="V358" s="56"/>
      <c r="W358" s="56"/>
      <c r="X358" s="56"/>
      <c r="Y358" s="56"/>
      <c r="Z358" s="56"/>
      <c r="AA358" s="56"/>
      <c r="AB358" s="56"/>
      <c r="AC358" s="57"/>
      <c r="AD358" s="56" t="n">
        <f aca="false">SUM(H358,J358,L358,N358,P358,R358,T358,V358,X358,Z358,AB358)</f>
        <v>6</v>
      </c>
      <c r="AE358" s="57" t="n">
        <f aca="false">SUM(I358,K358,M358,O358,Q358,S358,U358,W358,Y358,AA358,AC358)</f>
        <v>0</v>
      </c>
    </row>
    <row r="359" customFormat="false" ht="12.8" hidden="false" customHeight="true" outlineLevel="0" collapsed="false">
      <c r="B359" s="53" t="s">
        <v>227</v>
      </c>
      <c r="C359" s="53" t="s">
        <v>228</v>
      </c>
      <c r="D359" s="54" t="s">
        <v>53</v>
      </c>
      <c r="E359" s="53" t="n">
        <v>2</v>
      </c>
      <c r="F359" s="55" t="n">
        <v>214.41</v>
      </c>
      <c r="G359" s="68" t="n">
        <v>428.82</v>
      </c>
      <c r="H359" s="56" t="n">
        <v>2</v>
      </c>
      <c r="I359" s="57"/>
      <c r="J359" s="56"/>
      <c r="K359" s="56"/>
      <c r="L359" s="56"/>
      <c r="M359" s="56"/>
      <c r="N359" s="56"/>
      <c r="O359" s="56"/>
      <c r="P359" s="56"/>
      <c r="Q359" s="56"/>
      <c r="R359" s="56"/>
      <c r="S359" s="56"/>
      <c r="T359" s="56"/>
      <c r="U359" s="56"/>
      <c r="V359" s="56"/>
      <c r="W359" s="56"/>
      <c r="X359" s="56"/>
      <c r="Y359" s="56"/>
      <c r="Z359" s="56"/>
      <c r="AA359" s="56"/>
      <c r="AB359" s="56"/>
      <c r="AC359" s="57"/>
      <c r="AD359" s="56" t="n">
        <f aca="false">SUM(H359,J359,L359,N359,P359,R359,T359,V359,X359,Z359,AB359)</f>
        <v>2</v>
      </c>
      <c r="AE359" s="57" t="n">
        <f aca="false">SUM(I359,K359,M359,O359,Q359,S359,U359,W359,Y359,AA359,AC359)</f>
        <v>0</v>
      </c>
    </row>
    <row r="360" customFormat="false" ht="12.8" hidden="false" customHeight="true" outlineLevel="0" collapsed="false">
      <c r="B360" s="53" t="s">
        <v>229</v>
      </c>
      <c r="C360" s="53" t="s">
        <v>230</v>
      </c>
      <c r="D360" s="54" t="s">
        <v>159</v>
      </c>
      <c r="E360" s="53" t="n">
        <v>7</v>
      </c>
      <c r="F360" s="55" t="n">
        <v>334.45</v>
      </c>
      <c r="G360" s="68" t="n">
        <v>2341.15</v>
      </c>
      <c r="H360" s="56" t="n">
        <v>3</v>
      </c>
      <c r="I360" s="57"/>
      <c r="J360" s="56"/>
      <c r="K360" s="56"/>
      <c r="L360" s="56"/>
      <c r="M360" s="56"/>
      <c r="N360" s="56"/>
      <c r="O360" s="56"/>
      <c r="P360" s="56"/>
      <c r="Q360" s="56"/>
      <c r="R360" s="56"/>
      <c r="S360" s="56"/>
      <c r="T360" s="56"/>
      <c r="U360" s="56"/>
      <c r="V360" s="56"/>
      <c r="W360" s="56"/>
      <c r="X360" s="56"/>
      <c r="Y360" s="56"/>
      <c r="Z360" s="56"/>
      <c r="AA360" s="56"/>
      <c r="AB360" s="56"/>
      <c r="AC360" s="57"/>
      <c r="AD360" s="56" t="n">
        <f aca="false">SUM(H360,J360,L360,N360,P360,R360,T360,V360,X360,Z360,AB360)</f>
        <v>3</v>
      </c>
      <c r="AE360" s="57" t="n">
        <f aca="false">SUM(I360,K360,M360,O360,Q360,S360,U360,W360,Y360,AA360,AC360)</f>
        <v>0</v>
      </c>
    </row>
    <row r="361" customFormat="false" ht="12.8" hidden="false" customHeight="true" outlineLevel="0" collapsed="false">
      <c r="B361" s="53" t="s">
        <v>231</v>
      </c>
      <c r="C361" s="53" t="s">
        <v>232</v>
      </c>
      <c r="D361" s="54" t="s">
        <v>159</v>
      </c>
      <c r="E361" s="53" t="n">
        <v>25</v>
      </c>
      <c r="F361" s="55" t="n">
        <v>502.84</v>
      </c>
      <c r="G361" s="68" t="n">
        <v>12571</v>
      </c>
      <c r="H361" s="56" t="n">
        <v>23</v>
      </c>
      <c r="I361" s="57"/>
      <c r="J361" s="56"/>
      <c r="K361" s="56"/>
      <c r="L361" s="56"/>
      <c r="M361" s="56"/>
      <c r="N361" s="56"/>
      <c r="O361" s="56"/>
      <c r="P361" s="56"/>
      <c r="Q361" s="56"/>
      <c r="R361" s="56"/>
      <c r="S361" s="56"/>
      <c r="T361" s="56"/>
      <c r="U361" s="56"/>
      <c r="V361" s="56"/>
      <c r="W361" s="56"/>
      <c r="X361" s="56"/>
      <c r="Y361" s="56"/>
      <c r="Z361" s="56"/>
      <c r="AA361" s="56"/>
      <c r="AB361" s="56"/>
      <c r="AC361" s="57"/>
      <c r="AD361" s="56" t="n">
        <f aca="false">SUM(H361,J361,L361,N361,P361,R361,T361,V361,X361,Z361,AB361)</f>
        <v>23</v>
      </c>
      <c r="AE361" s="57" t="n">
        <f aca="false">SUM(I361,K361,M361,O361,Q361,S361,U361,W361,Y361,AA361,AC361)</f>
        <v>0</v>
      </c>
    </row>
    <row r="362" customFormat="false" ht="12.8" hidden="false" customHeight="true" outlineLevel="0" collapsed="false">
      <c r="B362" s="53" t="s">
        <v>233</v>
      </c>
      <c r="C362" s="53" t="s">
        <v>234</v>
      </c>
      <c r="D362" s="54" t="s">
        <v>53</v>
      </c>
      <c r="E362" s="53" t="n">
        <v>3</v>
      </c>
      <c r="F362" s="55" t="n">
        <v>850.68</v>
      </c>
      <c r="G362" s="68" t="n">
        <v>2552.04</v>
      </c>
      <c r="H362" s="56" t="n">
        <v>4</v>
      </c>
      <c r="I362" s="57"/>
      <c r="J362" s="56"/>
      <c r="K362" s="56"/>
      <c r="L362" s="56"/>
      <c r="M362" s="56"/>
      <c r="N362" s="56"/>
      <c r="O362" s="56"/>
      <c r="P362" s="56"/>
      <c r="Q362" s="56"/>
      <c r="R362" s="56"/>
      <c r="S362" s="56"/>
      <c r="T362" s="56"/>
      <c r="U362" s="56"/>
      <c r="V362" s="56"/>
      <c r="W362" s="56"/>
      <c r="X362" s="56"/>
      <c r="Y362" s="56"/>
      <c r="Z362" s="56"/>
      <c r="AA362" s="56"/>
      <c r="AB362" s="56"/>
      <c r="AC362" s="57"/>
      <c r="AD362" s="56" t="n">
        <f aca="false">SUM(H362,J362,L362,N362,P362,R362,T362,V362,X362,Z362,AB362)</f>
        <v>4</v>
      </c>
      <c r="AE362" s="57" t="n">
        <f aca="false">SUM(I362,K362,M362,O362,Q362,S362,U362,W362,Y362,AA362,AC362)</f>
        <v>0</v>
      </c>
    </row>
    <row r="363" customFormat="false" ht="12.8" hidden="false" customHeight="true" outlineLevel="0" collapsed="false">
      <c r="B363" s="53" t="s">
        <v>235</v>
      </c>
      <c r="C363" s="53" t="s">
        <v>236</v>
      </c>
      <c r="D363" s="54" t="s">
        <v>159</v>
      </c>
      <c r="E363" s="53" t="n">
        <v>1</v>
      </c>
      <c r="F363" s="55" t="n">
        <v>402.04</v>
      </c>
      <c r="G363" s="68" t="n">
        <v>402.04</v>
      </c>
      <c r="H363" s="56" t="n">
        <v>1</v>
      </c>
      <c r="I363" s="57"/>
      <c r="J363" s="56"/>
      <c r="K363" s="56"/>
      <c r="L363" s="56"/>
      <c r="M363" s="56"/>
      <c r="N363" s="56"/>
      <c r="O363" s="56"/>
      <c r="P363" s="56"/>
      <c r="Q363" s="56"/>
      <c r="R363" s="56"/>
      <c r="S363" s="56"/>
      <c r="T363" s="56"/>
      <c r="U363" s="56"/>
      <c r="V363" s="56"/>
      <c r="W363" s="56"/>
      <c r="X363" s="56"/>
      <c r="Y363" s="56"/>
      <c r="Z363" s="56"/>
      <c r="AA363" s="56"/>
      <c r="AB363" s="56"/>
      <c r="AC363" s="57"/>
      <c r="AD363" s="56" t="n">
        <f aca="false">SUM(H363,J363,L363,N363,P363,R363,T363,V363,X363,Z363,AB363)</f>
        <v>1</v>
      </c>
      <c r="AE363" s="57" t="n">
        <f aca="false">SUM(I363,K363,M363,O363,Q363,S363,U363,W363,Y363,AA363,AC363)</f>
        <v>0</v>
      </c>
    </row>
    <row r="364" customFormat="false" ht="12.8" hidden="false" customHeight="true" outlineLevel="0" collapsed="false">
      <c r="B364" s="53" t="s">
        <v>237</v>
      </c>
      <c r="C364" s="53" t="s">
        <v>238</v>
      </c>
      <c r="D364" s="54" t="s">
        <v>53</v>
      </c>
      <c r="E364" s="53" t="n">
        <v>4</v>
      </c>
      <c r="F364" s="55" t="n">
        <v>5965.29</v>
      </c>
      <c r="G364" s="68" t="n">
        <v>23861.16</v>
      </c>
      <c r="H364" s="56"/>
      <c r="I364" s="56"/>
      <c r="J364" s="56"/>
      <c r="K364" s="56"/>
      <c r="L364" s="56"/>
      <c r="M364" s="56"/>
      <c r="N364" s="56"/>
      <c r="O364" s="56"/>
      <c r="P364" s="56"/>
      <c r="Q364" s="56"/>
      <c r="R364" s="56"/>
      <c r="S364" s="56"/>
      <c r="T364" s="56"/>
      <c r="U364" s="56"/>
      <c r="V364" s="56"/>
      <c r="W364" s="56"/>
      <c r="X364" s="56"/>
      <c r="Y364" s="56"/>
      <c r="Z364" s="56"/>
      <c r="AA364" s="56"/>
      <c r="AB364" s="56"/>
      <c r="AC364" s="57"/>
      <c r="AD364" s="56" t="n">
        <f aca="false">SUM(H364,J364,L364,N364,P364,R364,T364,V364,X364,Z364,AB364)</f>
        <v>0</v>
      </c>
      <c r="AE364" s="57" t="n">
        <f aca="false">SUM(I364,K364,M364,O364,Q364,S364,U364,W364,Y364,AA364,AC364)</f>
        <v>0</v>
      </c>
    </row>
    <row r="365" customFormat="false" ht="12.8" hidden="false" customHeight="true" outlineLevel="0" collapsed="false">
      <c r="B365" s="53" t="s">
        <v>239</v>
      </c>
      <c r="C365" s="53" t="s">
        <v>240</v>
      </c>
      <c r="D365" s="54" t="s">
        <v>154</v>
      </c>
      <c r="E365" s="53" t="n">
        <v>1120</v>
      </c>
      <c r="F365" s="55" t="n">
        <v>93.55</v>
      </c>
      <c r="G365" s="68" t="n">
        <v>104776</v>
      </c>
      <c r="H365" s="56"/>
      <c r="I365" s="56"/>
      <c r="J365" s="56"/>
      <c r="K365" s="56"/>
      <c r="L365" s="56"/>
      <c r="M365" s="56"/>
      <c r="N365" s="56"/>
      <c r="O365" s="56"/>
      <c r="P365" s="56"/>
      <c r="Q365" s="56"/>
      <c r="R365" s="56"/>
      <c r="S365" s="56"/>
      <c r="T365" s="56"/>
      <c r="U365" s="56"/>
      <c r="V365" s="56"/>
      <c r="W365" s="56"/>
      <c r="X365" s="56"/>
      <c r="Y365" s="56"/>
      <c r="Z365" s="56"/>
      <c r="AA365" s="56"/>
      <c r="AB365" s="56"/>
      <c r="AC365" s="57"/>
      <c r="AD365" s="56" t="n">
        <f aca="false">SUM(H365,J365,L365,N365,P365,R365,T365,V365,X365,Z365,AB365)</f>
        <v>0</v>
      </c>
      <c r="AE365" s="57" t="n">
        <f aca="false">SUM(I365,K365,M365,O365,Q365,S365,U365,W365,Y365,AA365,AC365)</f>
        <v>0</v>
      </c>
    </row>
    <row r="366" customFormat="false" ht="12.8" hidden="false" customHeight="true" outlineLevel="0" collapsed="false">
      <c r="B366" s="53" t="s">
        <v>241</v>
      </c>
      <c r="C366" s="53" t="s">
        <v>242</v>
      </c>
      <c r="D366" s="54" t="s">
        <v>159</v>
      </c>
      <c r="E366" s="53" t="n">
        <v>1</v>
      </c>
      <c r="F366" s="55" t="n">
        <v>2137.04</v>
      </c>
      <c r="G366" s="68" t="n">
        <v>2137.04</v>
      </c>
      <c r="H366" s="56" t="n">
        <v>1</v>
      </c>
      <c r="I366" s="57"/>
      <c r="J366" s="56"/>
      <c r="K366" s="56"/>
      <c r="L366" s="56"/>
      <c r="M366" s="56"/>
      <c r="N366" s="56"/>
      <c r="O366" s="56"/>
      <c r="P366" s="56"/>
      <c r="Q366" s="56"/>
      <c r="R366" s="56"/>
      <c r="S366" s="56"/>
      <c r="T366" s="56"/>
      <c r="U366" s="56"/>
      <c r="V366" s="56"/>
      <c r="W366" s="56"/>
      <c r="X366" s="56"/>
      <c r="Y366" s="56"/>
      <c r="Z366" s="56"/>
      <c r="AA366" s="56"/>
      <c r="AB366" s="56"/>
      <c r="AC366" s="57"/>
      <c r="AD366" s="56" t="n">
        <f aca="false">SUM(H366,J366,L366,N366,P366,R366,T366,V366,X366,Z366,AB366)</f>
        <v>1</v>
      </c>
      <c r="AE366" s="57" t="n">
        <f aca="false">SUM(I366,K366,M366,O366,Q366,S366,U366,W366,Y366,AA366,AC366)</f>
        <v>0</v>
      </c>
    </row>
    <row r="367" customFormat="false" ht="12.8" hidden="false" customHeight="true" outlineLevel="0" collapsed="false">
      <c r="B367" s="53" t="s">
        <v>243</v>
      </c>
      <c r="C367" s="53" t="s">
        <v>244</v>
      </c>
      <c r="D367" s="54" t="s">
        <v>159</v>
      </c>
      <c r="E367" s="53" t="n">
        <v>1</v>
      </c>
      <c r="F367" s="55" t="n">
        <v>35724.88</v>
      </c>
      <c r="G367" s="68" t="n">
        <v>35724.88</v>
      </c>
      <c r="H367" s="56"/>
      <c r="I367" s="56"/>
      <c r="J367" s="56"/>
      <c r="K367" s="56"/>
      <c r="L367" s="56"/>
      <c r="M367" s="56"/>
      <c r="N367" s="56"/>
      <c r="O367" s="56"/>
      <c r="P367" s="56"/>
      <c r="Q367" s="56"/>
      <c r="R367" s="56"/>
      <c r="S367" s="56"/>
      <c r="T367" s="56"/>
      <c r="U367" s="56"/>
      <c r="V367" s="56"/>
      <c r="W367" s="56"/>
      <c r="X367" s="56"/>
      <c r="Y367" s="56"/>
      <c r="Z367" s="56"/>
      <c r="AA367" s="56"/>
      <c r="AB367" s="56"/>
      <c r="AC367" s="57"/>
      <c r="AD367" s="56" t="n">
        <f aca="false">SUM(H367,J367,L367,N367,P367,R367,T367,V367,X367,Z367,AB367)</f>
        <v>0</v>
      </c>
      <c r="AE367" s="57" t="n">
        <f aca="false">SUM(I367,K367,M367,O367,Q367,S367,U367,W367,Y367,AA367,AC367)</f>
        <v>0</v>
      </c>
    </row>
    <row r="368" customFormat="false" ht="12.8" hidden="false" customHeight="true" outlineLevel="0" collapsed="false">
      <c r="B368" s="53" t="s">
        <v>245</v>
      </c>
      <c r="C368" s="53" t="s">
        <v>246</v>
      </c>
      <c r="D368" s="54" t="s">
        <v>159</v>
      </c>
      <c r="E368" s="53" t="n">
        <v>1</v>
      </c>
      <c r="F368" s="55" t="n">
        <v>1276.78</v>
      </c>
      <c r="G368" s="68" t="n">
        <v>1276.78</v>
      </c>
      <c r="H368" s="56"/>
      <c r="I368" s="56"/>
      <c r="J368" s="56"/>
      <c r="K368" s="56"/>
      <c r="L368" s="56"/>
      <c r="M368" s="56"/>
      <c r="N368" s="56"/>
      <c r="O368" s="56"/>
      <c r="P368" s="56"/>
      <c r="Q368" s="56"/>
      <c r="R368" s="56"/>
      <c r="S368" s="56"/>
      <c r="T368" s="56"/>
      <c r="U368" s="56"/>
      <c r="V368" s="56"/>
      <c r="W368" s="56"/>
      <c r="X368" s="56"/>
      <c r="Y368" s="56"/>
      <c r="Z368" s="56"/>
      <c r="AA368" s="56"/>
      <c r="AB368" s="56"/>
      <c r="AC368" s="57"/>
      <c r="AD368" s="56" t="n">
        <f aca="false">SUM(H368,J368,L368,N368,P368,R368,T368,V368,X368,Z368,AB368)</f>
        <v>0</v>
      </c>
      <c r="AE368" s="57" t="n">
        <f aca="false">SUM(I368,K368,M368,O368,Q368,S368,U368,W368,Y368,AA368,AC368)</f>
        <v>0</v>
      </c>
    </row>
    <row r="369" customFormat="false" ht="12.8" hidden="false" customHeight="true" outlineLevel="0" collapsed="false">
      <c r="B369" s="53" t="s">
        <v>247</v>
      </c>
      <c r="C369" s="53" t="s">
        <v>248</v>
      </c>
      <c r="D369" s="54" t="s">
        <v>159</v>
      </c>
      <c r="E369" s="53" t="n">
        <v>3</v>
      </c>
      <c r="F369" s="55" t="n">
        <v>1977.48</v>
      </c>
      <c r="G369" s="68" t="n">
        <v>5932.44</v>
      </c>
      <c r="H369" s="56" t="n">
        <v>3</v>
      </c>
      <c r="I369" s="57"/>
      <c r="J369" s="56"/>
      <c r="K369" s="56"/>
      <c r="L369" s="56"/>
      <c r="M369" s="56"/>
      <c r="N369" s="56"/>
      <c r="O369" s="56"/>
      <c r="P369" s="56"/>
      <c r="Q369" s="56"/>
      <c r="R369" s="56"/>
      <c r="S369" s="56"/>
      <c r="T369" s="56"/>
      <c r="U369" s="56"/>
      <c r="V369" s="56"/>
      <c r="W369" s="56"/>
      <c r="X369" s="56"/>
      <c r="Y369" s="56"/>
      <c r="Z369" s="56"/>
      <c r="AA369" s="56"/>
      <c r="AB369" s="56"/>
      <c r="AC369" s="57"/>
      <c r="AD369" s="56" t="n">
        <f aca="false">SUM(H369,J369,L369,N369,P369,R369,T369,V369,X369,Z369,AB369)</f>
        <v>3</v>
      </c>
      <c r="AE369" s="57" t="n">
        <f aca="false">SUM(I369,K369,M369,O369,Q369,S369,U369,W369,Y369,AA369,AC369)</f>
        <v>0</v>
      </c>
    </row>
    <row r="370" customFormat="false" ht="12.8" hidden="false" customHeight="true" outlineLevel="0" collapsed="false">
      <c r="B370" s="53" t="s">
        <v>249</v>
      </c>
      <c r="C370" s="53" t="s">
        <v>250</v>
      </c>
      <c r="D370" s="54" t="s">
        <v>159</v>
      </c>
      <c r="E370" s="53" t="n">
        <v>2</v>
      </c>
      <c r="F370" s="55" t="n">
        <v>2032.17</v>
      </c>
      <c r="G370" s="68" t="n">
        <v>4064.34</v>
      </c>
      <c r="H370" s="56" t="n">
        <v>2</v>
      </c>
      <c r="I370" s="57"/>
      <c r="J370" s="56"/>
      <c r="K370" s="56"/>
      <c r="L370" s="56"/>
      <c r="M370" s="56"/>
      <c r="N370" s="56"/>
      <c r="O370" s="56"/>
      <c r="P370" s="56"/>
      <c r="Q370" s="56"/>
      <c r="R370" s="56"/>
      <c r="S370" s="56"/>
      <c r="T370" s="56"/>
      <c r="U370" s="56"/>
      <c r="V370" s="56"/>
      <c r="W370" s="56"/>
      <c r="X370" s="56"/>
      <c r="Y370" s="56"/>
      <c r="Z370" s="56"/>
      <c r="AA370" s="56"/>
      <c r="AB370" s="56"/>
      <c r="AC370" s="57"/>
      <c r="AD370" s="56" t="n">
        <f aca="false">SUM(H370,J370,L370,N370,P370,R370,T370,V370,X370,Z370,AB370)</f>
        <v>2</v>
      </c>
      <c r="AE370" s="57" t="n">
        <f aca="false">SUM(I370,K370,M370,O370,Q370,S370,U370,W370,Y370,AA370,AC370)</f>
        <v>0</v>
      </c>
    </row>
    <row r="371" customFormat="false" ht="12.8" hidden="false" customHeight="true" outlineLevel="0" collapsed="false">
      <c r="B371" s="53" t="s">
        <v>251</v>
      </c>
      <c r="C371" s="53" t="s">
        <v>252</v>
      </c>
      <c r="D371" s="54" t="s">
        <v>159</v>
      </c>
      <c r="E371" s="53" t="n">
        <v>1</v>
      </c>
      <c r="F371" s="55" t="n">
        <v>2278.28</v>
      </c>
      <c r="G371" s="68" t="n">
        <v>2278.28</v>
      </c>
      <c r="H371" s="56" t="n">
        <v>1</v>
      </c>
      <c r="I371" s="57"/>
      <c r="J371" s="56"/>
      <c r="K371" s="56"/>
      <c r="L371" s="56"/>
      <c r="M371" s="56"/>
      <c r="N371" s="56"/>
      <c r="O371" s="56"/>
      <c r="P371" s="56"/>
      <c r="Q371" s="56"/>
      <c r="R371" s="56"/>
      <c r="S371" s="56"/>
      <c r="T371" s="56"/>
      <c r="U371" s="56"/>
      <c r="V371" s="56"/>
      <c r="W371" s="56"/>
      <c r="X371" s="56"/>
      <c r="Y371" s="56"/>
      <c r="Z371" s="56"/>
      <c r="AA371" s="56"/>
      <c r="AB371" s="56"/>
      <c r="AC371" s="57"/>
      <c r="AD371" s="56" t="n">
        <f aca="false">SUM(H371,J371,L371,N371,P371,R371,T371,V371,X371,Z371,AB371)</f>
        <v>1</v>
      </c>
      <c r="AE371" s="57" t="n">
        <f aca="false">SUM(I371,K371,M371,O371,Q371,S371,U371,W371,Y371,AA371,AC371)</f>
        <v>0</v>
      </c>
    </row>
    <row r="372" customFormat="false" ht="12.8" hidden="false" customHeight="true" outlineLevel="0" collapsed="false">
      <c r="B372" s="53" t="s">
        <v>253</v>
      </c>
      <c r="C372" s="53" t="s">
        <v>254</v>
      </c>
      <c r="D372" s="54" t="s">
        <v>159</v>
      </c>
      <c r="E372" s="53" t="n">
        <v>2</v>
      </c>
      <c r="F372" s="55" t="n">
        <v>2388.28</v>
      </c>
      <c r="G372" s="68" t="n">
        <v>4776.56</v>
      </c>
      <c r="H372" s="56" t="n">
        <v>1</v>
      </c>
      <c r="I372" s="57"/>
      <c r="J372" s="56"/>
      <c r="K372" s="56"/>
      <c r="L372" s="56"/>
      <c r="M372" s="56"/>
      <c r="N372" s="56"/>
      <c r="O372" s="56"/>
      <c r="P372" s="56"/>
      <c r="Q372" s="56"/>
      <c r="R372" s="56"/>
      <c r="S372" s="56"/>
      <c r="T372" s="56"/>
      <c r="U372" s="56"/>
      <c r="V372" s="56"/>
      <c r="W372" s="56"/>
      <c r="X372" s="56"/>
      <c r="Y372" s="56"/>
      <c r="Z372" s="56"/>
      <c r="AA372" s="56"/>
      <c r="AB372" s="56"/>
      <c r="AC372" s="57"/>
      <c r="AD372" s="56" t="n">
        <f aca="false">SUM(H372,J372,L372,N372,P372,R372,T372,V372,X372,Z372,AB372)</f>
        <v>1</v>
      </c>
      <c r="AE372" s="57" t="n">
        <f aca="false">SUM(I372,K372,M372,O372,Q372,S372,U372,W372,Y372,AA372,AC372)</f>
        <v>0</v>
      </c>
    </row>
    <row r="373" customFormat="false" ht="12.8" hidden="false" customHeight="true" outlineLevel="0" collapsed="false">
      <c r="B373" s="53" t="s">
        <v>255</v>
      </c>
      <c r="C373" s="53" t="s">
        <v>256</v>
      </c>
      <c r="D373" s="54" t="s">
        <v>159</v>
      </c>
      <c r="E373" s="53" t="n">
        <v>1</v>
      </c>
      <c r="F373" s="55" t="n">
        <v>3887.37</v>
      </c>
      <c r="G373" s="68" t="n">
        <v>3887.37</v>
      </c>
      <c r="H373" s="56"/>
      <c r="I373" s="56"/>
      <c r="J373" s="56"/>
      <c r="K373" s="56"/>
      <c r="L373" s="56"/>
      <c r="M373" s="56"/>
      <c r="N373" s="56"/>
      <c r="O373" s="56"/>
      <c r="P373" s="56"/>
      <c r="Q373" s="56"/>
      <c r="R373" s="56"/>
      <c r="S373" s="56"/>
      <c r="T373" s="56"/>
      <c r="U373" s="56"/>
      <c r="V373" s="56"/>
      <c r="W373" s="56"/>
      <c r="X373" s="56"/>
      <c r="Y373" s="56"/>
      <c r="Z373" s="56"/>
      <c r="AA373" s="56"/>
      <c r="AB373" s="56"/>
      <c r="AC373" s="57"/>
      <c r="AD373" s="56" t="n">
        <f aca="false">SUM(H373,J373,L373,N373,P373,R373,T373,V373,X373,Z373,AB373)</f>
        <v>0</v>
      </c>
      <c r="AE373" s="57" t="n">
        <f aca="false">SUM(I373,K373,M373,O373,Q373,S373,U373,W373,Y373,AA373,AC373)</f>
        <v>0</v>
      </c>
    </row>
    <row r="374" customFormat="false" ht="12.8" hidden="false" customHeight="true" outlineLevel="0" collapsed="false">
      <c r="B374" s="53" t="s">
        <v>257</v>
      </c>
      <c r="C374" s="53" t="s">
        <v>258</v>
      </c>
      <c r="D374" s="54" t="s">
        <v>159</v>
      </c>
      <c r="E374" s="53" t="n">
        <v>1</v>
      </c>
      <c r="F374" s="55" t="n">
        <v>36481.02</v>
      </c>
      <c r="G374" s="68" t="n">
        <v>36481.02</v>
      </c>
      <c r="H374" s="56"/>
      <c r="I374" s="56"/>
      <c r="J374" s="56"/>
      <c r="K374" s="56"/>
      <c r="L374" s="56"/>
      <c r="M374" s="56"/>
      <c r="N374" s="56"/>
      <c r="O374" s="56"/>
      <c r="P374" s="56"/>
      <c r="Q374" s="56"/>
      <c r="R374" s="56"/>
      <c r="S374" s="56"/>
      <c r="T374" s="56"/>
      <c r="U374" s="56"/>
      <c r="V374" s="56"/>
      <c r="W374" s="56"/>
      <c r="X374" s="56"/>
      <c r="Y374" s="56"/>
      <c r="Z374" s="56"/>
      <c r="AA374" s="56"/>
      <c r="AB374" s="56"/>
      <c r="AC374" s="57"/>
      <c r="AD374" s="56" t="n">
        <f aca="false">SUM(H374,J374,L374,N374,P374,R374,T374,V374,X374,Z374,AB374)</f>
        <v>0</v>
      </c>
      <c r="AE374" s="57" t="n">
        <f aca="false">SUM(I374,K374,M374,O374,Q374,S374,U374,W374,Y374,AA374,AC374)</f>
        <v>0</v>
      </c>
    </row>
    <row r="375" customFormat="false" ht="12.8" hidden="false" customHeight="true" outlineLevel="0" collapsed="false">
      <c r="B375" s="53" t="s">
        <v>259</v>
      </c>
      <c r="C375" s="53" t="s">
        <v>260</v>
      </c>
      <c r="D375" s="54" t="s">
        <v>159</v>
      </c>
      <c r="E375" s="53" t="n">
        <v>2</v>
      </c>
      <c r="F375" s="55" t="n">
        <v>1427.15</v>
      </c>
      <c r="G375" s="68" t="n">
        <v>2854.3</v>
      </c>
      <c r="H375" s="56" t="n">
        <v>2</v>
      </c>
      <c r="I375" s="57"/>
      <c r="J375" s="56"/>
      <c r="K375" s="56"/>
      <c r="L375" s="56"/>
      <c r="M375" s="56"/>
      <c r="N375" s="56"/>
      <c r="O375" s="56"/>
      <c r="P375" s="56"/>
      <c r="Q375" s="56"/>
      <c r="R375" s="56"/>
      <c r="S375" s="56"/>
      <c r="T375" s="56"/>
      <c r="U375" s="56"/>
      <c r="V375" s="56"/>
      <c r="W375" s="56"/>
      <c r="X375" s="56"/>
      <c r="Y375" s="56"/>
      <c r="Z375" s="56"/>
      <c r="AA375" s="56"/>
      <c r="AB375" s="56"/>
      <c r="AC375" s="57"/>
      <c r="AD375" s="56" t="n">
        <f aca="false">SUM(H375,J375,L375,N375,P375,R375,T375,V375,X375,Z375,AB375)</f>
        <v>2</v>
      </c>
      <c r="AE375" s="57" t="n">
        <f aca="false">SUM(I375,K375,M375,O375,Q375,S375,U375,W375,Y375,AA375,AC375)</f>
        <v>0</v>
      </c>
    </row>
    <row r="376" customFormat="false" ht="12.8" hidden="false" customHeight="true" outlineLevel="0" collapsed="false">
      <c r="B376" s="53" t="s">
        <v>261</v>
      </c>
      <c r="C376" s="53" t="s">
        <v>262</v>
      </c>
      <c r="D376" s="54" t="s">
        <v>53</v>
      </c>
      <c r="E376" s="53" t="n">
        <v>2</v>
      </c>
      <c r="F376" s="55" t="n">
        <v>1110.92</v>
      </c>
      <c r="G376" s="68" t="n">
        <v>2221.84</v>
      </c>
      <c r="H376" s="56" t="n">
        <v>1</v>
      </c>
      <c r="I376" s="57"/>
      <c r="J376" s="56"/>
      <c r="K376" s="56"/>
      <c r="L376" s="56"/>
      <c r="M376" s="56"/>
      <c r="N376" s="56"/>
      <c r="O376" s="56"/>
      <c r="P376" s="56"/>
      <c r="Q376" s="56"/>
      <c r="R376" s="56"/>
      <c r="S376" s="56"/>
      <c r="T376" s="56"/>
      <c r="U376" s="56"/>
      <c r="V376" s="56"/>
      <c r="W376" s="56"/>
      <c r="X376" s="56"/>
      <c r="Y376" s="56"/>
      <c r="Z376" s="56"/>
      <c r="AA376" s="56"/>
      <c r="AB376" s="56"/>
      <c r="AC376" s="57"/>
      <c r="AD376" s="56" t="n">
        <f aca="false">SUM(H376,J376,L376,N376,P376,R376,T376,V376,X376,Z376,AB376)</f>
        <v>1</v>
      </c>
      <c r="AE376" s="57" t="n">
        <f aca="false">SUM(I376,K376,M376,O376,Q376,S376,U376,W376,Y376,AA376,AC376)</f>
        <v>0</v>
      </c>
    </row>
    <row r="377" customFormat="false" ht="12.8" hidden="false" customHeight="true" outlineLevel="0" collapsed="false">
      <c r="B377" s="53" t="s">
        <v>263</v>
      </c>
      <c r="C377" s="53" t="s">
        <v>264</v>
      </c>
      <c r="D377" s="54" t="s">
        <v>53</v>
      </c>
      <c r="E377" s="53" t="n">
        <v>1</v>
      </c>
      <c r="F377" s="55" t="n">
        <v>1887.25</v>
      </c>
      <c r="G377" s="68" t="n">
        <v>1887.25</v>
      </c>
      <c r="H377" s="56" t="n">
        <v>1</v>
      </c>
      <c r="I377" s="57"/>
      <c r="J377" s="56"/>
      <c r="K377" s="56"/>
      <c r="L377" s="56"/>
      <c r="M377" s="56"/>
      <c r="N377" s="56"/>
      <c r="O377" s="56"/>
      <c r="P377" s="56"/>
      <c r="Q377" s="56"/>
      <c r="R377" s="56"/>
      <c r="S377" s="56"/>
      <c r="T377" s="56"/>
      <c r="U377" s="56"/>
      <c r="V377" s="56"/>
      <c r="W377" s="56"/>
      <c r="X377" s="56"/>
      <c r="Y377" s="56"/>
      <c r="Z377" s="56"/>
      <c r="AA377" s="56"/>
      <c r="AB377" s="56"/>
      <c r="AC377" s="57"/>
      <c r="AD377" s="56" t="n">
        <f aca="false">SUM(H377,J377,L377,N377,P377,R377,T377,V377,X377,Z377,AB377)</f>
        <v>1</v>
      </c>
      <c r="AE377" s="57" t="n">
        <f aca="false">SUM(I377,K377,M377,O377,Q377,S377,U377,W377,Y377,AA377,AC377)</f>
        <v>0</v>
      </c>
    </row>
    <row r="378" customFormat="false" ht="12.8" hidden="false" customHeight="true" outlineLevel="0" collapsed="false">
      <c r="B378" s="53" t="s">
        <v>265</v>
      </c>
      <c r="C378" s="53" t="s">
        <v>266</v>
      </c>
      <c r="D378" s="54" t="s">
        <v>159</v>
      </c>
      <c r="E378" s="53" t="n">
        <v>2</v>
      </c>
      <c r="F378" s="55" t="n">
        <v>356.35</v>
      </c>
      <c r="G378" s="68" t="n">
        <v>712.7</v>
      </c>
      <c r="H378" s="56" t="n">
        <v>1</v>
      </c>
      <c r="I378" s="57"/>
      <c r="J378" s="56"/>
      <c r="K378" s="56"/>
      <c r="L378" s="56"/>
      <c r="M378" s="56"/>
      <c r="N378" s="56"/>
      <c r="O378" s="56"/>
      <c r="P378" s="56"/>
      <c r="Q378" s="56"/>
      <c r="R378" s="56"/>
      <c r="S378" s="56"/>
      <c r="T378" s="56"/>
      <c r="U378" s="56"/>
      <c r="V378" s="56"/>
      <c r="W378" s="56"/>
      <c r="X378" s="56"/>
      <c r="Y378" s="56"/>
      <c r="Z378" s="56"/>
      <c r="AA378" s="56"/>
      <c r="AB378" s="56"/>
      <c r="AC378" s="57"/>
      <c r="AD378" s="56" t="n">
        <f aca="false">SUM(H378,J378,L378,N378,P378,R378,T378,V378,X378,Z378,AB378)</f>
        <v>1</v>
      </c>
      <c r="AE378" s="57" t="n">
        <f aca="false">SUM(I378,K378,M378,O378,Q378,S378,U378,W378,Y378,AA378,AC378)</f>
        <v>0</v>
      </c>
    </row>
    <row r="379" customFormat="false" ht="12.8" hidden="false" customHeight="true" outlineLevel="0" collapsed="false">
      <c r="B379" s="53" t="s">
        <v>267</v>
      </c>
      <c r="C379" s="53" t="s">
        <v>268</v>
      </c>
      <c r="D379" s="54" t="s">
        <v>53</v>
      </c>
      <c r="E379" s="53" t="n">
        <v>6</v>
      </c>
      <c r="F379" s="55" t="n">
        <v>34.55</v>
      </c>
      <c r="G379" s="68" t="n">
        <v>207.3</v>
      </c>
      <c r="H379" s="56" t="n">
        <v>6</v>
      </c>
      <c r="I379" s="57"/>
      <c r="J379" s="56"/>
      <c r="K379" s="56"/>
      <c r="L379" s="56"/>
      <c r="M379" s="56"/>
      <c r="N379" s="56"/>
      <c r="O379" s="56"/>
      <c r="P379" s="56"/>
      <c r="Q379" s="56"/>
      <c r="R379" s="56"/>
      <c r="S379" s="56"/>
      <c r="T379" s="56"/>
      <c r="U379" s="56"/>
      <c r="V379" s="56"/>
      <c r="W379" s="56"/>
      <c r="X379" s="56"/>
      <c r="Y379" s="56"/>
      <c r="Z379" s="56"/>
      <c r="AA379" s="56"/>
      <c r="AB379" s="56"/>
      <c r="AC379" s="57"/>
      <c r="AD379" s="56" t="n">
        <f aca="false">SUM(H379,J379,L379,N379,P379,R379,T379,V379,X379,Z379,AB379)</f>
        <v>6</v>
      </c>
      <c r="AE379" s="57" t="n">
        <f aca="false">SUM(I379,K379,M379,O379,Q379,S379,U379,W379,Y379,AA379,AC379)</f>
        <v>0</v>
      </c>
    </row>
    <row r="380" customFormat="false" ht="12.8" hidden="false" customHeight="true" outlineLevel="0" collapsed="false">
      <c r="B380" s="53" t="s">
        <v>269</v>
      </c>
      <c r="C380" s="53" t="s">
        <v>270</v>
      </c>
      <c r="D380" s="54" t="s">
        <v>53</v>
      </c>
      <c r="E380" s="53" t="n">
        <v>2</v>
      </c>
      <c r="F380" s="55" t="n">
        <v>34.55</v>
      </c>
      <c r="G380" s="68" t="n">
        <v>69.1</v>
      </c>
      <c r="H380" s="56" t="n">
        <v>2</v>
      </c>
      <c r="I380" s="57"/>
      <c r="J380" s="56"/>
      <c r="K380" s="56"/>
      <c r="L380" s="56"/>
      <c r="M380" s="56"/>
      <c r="N380" s="56"/>
      <c r="O380" s="56"/>
      <c r="P380" s="56"/>
      <c r="Q380" s="56"/>
      <c r="R380" s="56"/>
      <c r="S380" s="56"/>
      <c r="T380" s="56"/>
      <c r="U380" s="56"/>
      <c r="V380" s="56"/>
      <c r="W380" s="56"/>
      <c r="X380" s="56"/>
      <c r="Y380" s="56"/>
      <c r="Z380" s="56"/>
      <c r="AA380" s="56"/>
      <c r="AB380" s="56"/>
      <c r="AC380" s="57"/>
      <c r="AD380" s="56" t="n">
        <f aca="false">SUM(H380,J380,L380,N380,P380,R380,T380,V380,X380,Z380,AB380)</f>
        <v>2</v>
      </c>
      <c r="AE380" s="57" t="n">
        <f aca="false">SUM(I380,K380,M380,O380,Q380,S380,U380,W380,Y380,AA380,AC380)</f>
        <v>0</v>
      </c>
    </row>
    <row r="381" customFormat="false" ht="12.8" hidden="false" customHeight="true" outlineLevel="0" collapsed="false">
      <c r="B381" s="53" t="s">
        <v>271</v>
      </c>
      <c r="C381" s="53" t="s">
        <v>272</v>
      </c>
      <c r="D381" s="54" t="s">
        <v>53</v>
      </c>
      <c r="E381" s="53" t="n">
        <v>2</v>
      </c>
      <c r="F381" s="55" t="n">
        <v>49.46</v>
      </c>
      <c r="G381" s="68" t="n">
        <v>98.92</v>
      </c>
      <c r="H381" s="56" t="n">
        <v>2</v>
      </c>
      <c r="I381" s="57"/>
      <c r="J381" s="56"/>
      <c r="K381" s="56"/>
      <c r="L381" s="56"/>
      <c r="M381" s="56"/>
      <c r="N381" s="56"/>
      <c r="O381" s="56"/>
      <c r="P381" s="56"/>
      <c r="Q381" s="56"/>
      <c r="R381" s="56"/>
      <c r="S381" s="56"/>
      <c r="T381" s="56"/>
      <c r="U381" s="56"/>
      <c r="V381" s="56"/>
      <c r="W381" s="56"/>
      <c r="X381" s="56"/>
      <c r="Y381" s="56"/>
      <c r="Z381" s="56"/>
      <c r="AA381" s="56"/>
      <c r="AB381" s="56"/>
      <c r="AC381" s="57"/>
      <c r="AD381" s="56" t="n">
        <f aca="false">SUM(H381,J381,L381,N381,P381,R381,T381,V381,X381,Z381,AB381)</f>
        <v>2</v>
      </c>
      <c r="AE381" s="57" t="n">
        <f aca="false">SUM(I381,K381,M381,O381,Q381,S381,U381,W381,Y381,AA381,AC381)</f>
        <v>0</v>
      </c>
    </row>
    <row r="382" customFormat="false" ht="12.8" hidden="false" customHeight="true" outlineLevel="0" collapsed="false">
      <c r="B382" s="53" t="s">
        <v>273</v>
      </c>
      <c r="C382" s="53" t="s">
        <v>274</v>
      </c>
      <c r="D382" s="54" t="s">
        <v>159</v>
      </c>
      <c r="E382" s="53" t="n">
        <v>10</v>
      </c>
      <c r="F382" s="55" t="n">
        <v>63.15</v>
      </c>
      <c r="G382" s="68" t="n">
        <v>631.5</v>
      </c>
      <c r="H382" s="56" t="n">
        <v>10</v>
      </c>
      <c r="I382" s="57"/>
      <c r="J382" s="56"/>
      <c r="K382" s="56"/>
      <c r="L382" s="56"/>
      <c r="M382" s="56"/>
      <c r="N382" s="56"/>
      <c r="O382" s="56"/>
      <c r="P382" s="56"/>
      <c r="Q382" s="56"/>
      <c r="R382" s="56"/>
      <c r="S382" s="56"/>
      <c r="T382" s="56"/>
      <c r="U382" s="56"/>
      <c r="V382" s="56"/>
      <c r="W382" s="56"/>
      <c r="X382" s="56"/>
      <c r="Y382" s="56"/>
      <c r="Z382" s="56"/>
      <c r="AA382" s="56"/>
      <c r="AB382" s="56"/>
      <c r="AC382" s="57"/>
      <c r="AD382" s="56" t="n">
        <f aca="false">SUM(H382,J382,L382,N382,P382,R382,T382,V382,X382,Z382,AB382)</f>
        <v>10</v>
      </c>
      <c r="AE382" s="57" t="n">
        <f aca="false">SUM(I382,K382,M382,O382,Q382,S382,U382,W382,Y382,AA382,AC382)</f>
        <v>0</v>
      </c>
    </row>
    <row r="383" customFormat="false" ht="12.8" hidden="false" customHeight="true" outlineLevel="0" collapsed="false">
      <c r="B383" s="53" t="s">
        <v>275</v>
      </c>
      <c r="C383" s="53" t="s">
        <v>276</v>
      </c>
      <c r="D383" s="54" t="s">
        <v>159</v>
      </c>
      <c r="E383" s="53" t="n">
        <v>2</v>
      </c>
      <c r="F383" s="55" t="n">
        <v>150.16</v>
      </c>
      <c r="G383" s="68" t="n">
        <v>300.32</v>
      </c>
      <c r="H383" s="56" t="n">
        <v>2</v>
      </c>
      <c r="I383" s="57"/>
      <c r="J383" s="56"/>
      <c r="K383" s="56"/>
      <c r="L383" s="56"/>
      <c r="M383" s="56"/>
      <c r="N383" s="56"/>
      <c r="O383" s="56"/>
      <c r="P383" s="56"/>
      <c r="Q383" s="56"/>
      <c r="R383" s="56"/>
      <c r="S383" s="56"/>
      <c r="T383" s="56"/>
      <c r="U383" s="56"/>
      <c r="V383" s="56"/>
      <c r="W383" s="56"/>
      <c r="X383" s="56"/>
      <c r="Y383" s="56"/>
      <c r="Z383" s="56"/>
      <c r="AA383" s="56"/>
      <c r="AB383" s="56"/>
      <c r="AC383" s="57"/>
      <c r="AD383" s="56" t="n">
        <f aca="false">SUM(H383,J383,L383,N383,P383,R383,T383,V383,X383,Z383,AB383)</f>
        <v>2</v>
      </c>
      <c r="AE383" s="57" t="n">
        <f aca="false">SUM(I383,K383,M383,O383,Q383,S383,U383,W383,Y383,AA383,AC383)</f>
        <v>0</v>
      </c>
    </row>
    <row r="384" customFormat="false" ht="12.8" hidden="false" customHeight="true" outlineLevel="0" collapsed="false">
      <c r="B384" s="53" t="s">
        <v>277</v>
      </c>
      <c r="C384" s="53" t="s">
        <v>278</v>
      </c>
      <c r="D384" s="54" t="s">
        <v>159</v>
      </c>
      <c r="E384" s="53" t="n">
        <v>4</v>
      </c>
      <c r="F384" s="55" t="n">
        <v>911.28</v>
      </c>
      <c r="G384" s="68" t="n">
        <v>3645.12</v>
      </c>
      <c r="H384" s="56"/>
      <c r="I384" s="56"/>
      <c r="J384" s="56"/>
      <c r="K384" s="56"/>
      <c r="L384" s="56"/>
      <c r="M384" s="56"/>
      <c r="N384" s="56"/>
      <c r="O384" s="56"/>
      <c r="P384" s="56"/>
      <c r="Q384" s="56"/>
      <c r="R384" s="56"/>
      <c r="S384" s="56"/>
      <c r="T384" s="56"/>
      <c r="U384" s="56"/>
      <c r="V384" s="56"/>
      <c r="W384" s="56"/>
      <c r="X384" s="56"/>
      <c r="Y384" s="56"/>
      <c r="Z384" s="56"/>
      <c r="AA384" s="56"/>
      <c r="AB384" s="56"/>
      <c r="AC384" s="57"/>
      <c r="AD384" s="56" t="n">
        <f aca="false">SUM(H384,J384,L384,N384,P384,R384,T384,V384,X384,Z384,AB384)</f>
        <v>0</v>
      </c>
      <c r="AE384" s="57" t="n">
        <f aca="false">SUM(I384,K384,M384,O384,Q384,S384,U384,W384,Y384,AA384,AC384)</f>
        <v>0</v>
      </c>
    </row>
    <row r="385" customFormat="false" ht="12.8" hidden="false" customHeight="true" outlineLevel="0" collapsed="false">
      <c r="B385" s="53" t="s">
        <v>279</v>
      </c>
      <c r="C385" s="53" t="s">
        <v>280</v>
      </c>
      <c r="D385" s="54" t="s">
        <v>159</v>
      </c>
      <c r="E385" s="53" t="n">
        <v>32</v>
      </c>
      <c r="F385" s="55" t="n">
        <v>9.2</v>
      </c>
      <c r="G385" s="68" t="n">
        <v>294.4</v>
      </c>
      <c r="H385" s="56" t="n">
        <v>32</v>
      </c>
      <c r="I385" s="57"/>
      <c r="J385" s="56"/>
      <c r="K385" s="56"/>
      <c r="L385" s="56"/>
      <c r="M385" s="56"/>
      <c r="N385" s="56"/>
      <c r="O385" s="56"/>
      <c r="P385" s="56"/>
      <c r="Q385" s="56"/>
      <c r="R385" s="56"/>
      <c r="S385" s="56"/>
      <c r="T385" s="56"/>
      <c r="U385" s="56"/>
      <c r="V385" s="56"/>
      <c r="W385" s="56"/>
      <c r="X385" s="56"/>
      <c r="Y385" s="56"/>
      <c r="Z385" s="56"/>
      <c r="AA385" s="56"/>
      <c r="AB385" s="56"/>
      <c r="AC385" s="57"/>
      <c r="AD385" s="56" t="n">
        <f aca="false">SUM(H385,J385,L385,N385,P385,R385,T385,V385,X385,Z385,AB385)</f>
        <v>32</v>
      </c>
      <c r="AE385" s="57" t="n">
        <f aca="false">SUM(I385,K385,M385,O385,Q385,S385,U385,W385,Y385,AA385,AC385)</f>
        <v>0</v>
      </c>
    </row>
    <row r="386" customFormat="false" ht="12.8" hidden="false" customHeight="true" outlineLevel="0" collapsed="false">
      <c r="B386" s="53" t="s">
        <v>281</v>
      </c>
      <c r="C386" s="53" t="s">
        <v>282</v>
      </c>
      <c r="D386" s="54" t="s">
        <v>159</v>
      </c>
      <c r="E386" s="53" t="n">
        <v>16</v>
      </c>
      <c r="F386" s="55" t="n">
        <v>11.25</v>
      </c>
      <c r="G386" s="68" t="n">
        <v>180</v>
      </c>
      <c r="H386" s="56" t="n">
        <v>16</v>
      </c>
      <c r="I386" s="57"/>
      <c r="J386" s="56"/>
      <c r="K386" s="56"/>
      <c r="L386" s="56"/>
      <c r="M386" s="56"/>
      <c r="N386" s="56"/>
      <c r="O386" s="56"/>
      <c r="P386" s="56"/>
      <c r="Q386" s="56"/>
      <c r="R386" s="56"/>
      <c r="S386" s="56"/>
      <c r="T386" s="56"/>
      <c r="U386" s="56"/>
      <c r="V386" s="56"/>
      <c r="W386" s="56"/>
      <c r="X386" s="56"/>
      <c r="Y386" s="56"/>
      <c r="Z386" s="56"/>
      <c r="AA386" s="56"/>
      <c r="AB386" s="56"/>
      <c r="AC386" s="57"/>
      <c r="AD386" s="56" t="n">
        <f aca="false">SUM(H386,J386,L386,N386,P386,R386,T386,V386,X386,Z386,AB386)</f>
        <v>16</v>
      </c>
      <c r="AE386" s="57" t="n">
        <f aca="false">SUM(I386,K386,M386,O386,Q386,S386,U386,W386,Y386,AA386,AC386)</f>
        <v>0</v>
      </c>
    </row>
    <row r="387" customFormat="false" ht="12.8" hidden="false" customHeight="true" outlineLevel="0" collapsed="false">
      <c r="B387" s="53" t="s">
        <v>283</v>
      </c>
      <c r="C387" s="53" t="s">
        <v>284</v>
      </c>
      <c r="D387" s="54" t="s">
        <v>159</v>
      </c>
      <c r="E387" s="53" t="n">
        <v>96</v>
      </c>
      <c r="F387" s="55" t="n">
        <v>19.97</v>
      </c>
      <c r="G387" s="68" t="n">
        <v>1917.12</v>
      </c>
      <c r="H387" s="56" t="n">
        <v>96</v>
      </c>
      <c r="I387" s="57"/>
      <c r="J387" s="56"/>
      <c r="K387" s="56"/>
      <c r="L387" s="56"/>
      <c r="M387" s="56"/>
      <c r="N387" s="56"/>
      <c r="O387" s="56"/>
      <c r="P387" s="56"/>
      <c r="Q387" s="56"/>
      <c r="R387" s="56"/>
      <c r="S387" s="56"/>
      <c r="T387" s="56"/>
      <c r="U387" s="56"/>
      <c r="V387" s="56"/>
      <c r="W387" s="56"/>
      <c r="X387" s="56"/>
      <c r="Y387" s="56"/>
      <c r="Z387" s="56"/>
      <c r="AA387" s="56"/>
      <c r="AB387" s="56"/>
      <c r="AC387" s="57"/>
      <c r="AD387" s="56" t="n">
        <f aca="false">SUM(H387,J387,L387,N387,P387,R387,T387,V387,X387,Z387,AB387)</f>
        <v>96</v>
      </c>
      <c r="AE387" s="57" t="n">
        <f aca="false">SUM(I387,K387,M387,O387,Q387,S387,U387,W387,Y387,AA387,AC387)</f>
        <v>0</v>
      </c>
    </row>
    <row r="388" customFormat="false" ht="12.8" hidden="false" customHeight="true" outlineLevel="0" collapsed="false">
      <c r="B388" s="53" t="s">
        <v>285</v>
      </c>
      <c r="C388" s="53" t="s">
        <v>286</v>
      </c>
      <c r="D388" s="54" t="s">
        <v>159</v>
      </c>
      <c r="E388" s="53" t="n">
        <v>80</v>
      </c>
      <c r="F388" s="55" t="n">
        <v>88.09</v>
      </c>
      <c r="G388" s="68" t="n">
        <v>7047.2</v>
      </c>
      <c r="H388" s="56" t="n">
        <v>80</v>
      </c>
      <c r="I388" s="57"/>
      <c r="J388" s="56"/>
      <c r="K388" s="56"/>
      <c r="L388" s="56"/>
      <c r="M388" s="56"/>
      <c r="N388" s="56"/>
      <c r="O388" s="56"/>
      <c r="P388" s="56"/>
      <c r="Q388" s="56"/>
      <c r="R388" s="56"/>
      <c r="S388" s="56"/>
      <c r="T388" s="56"/>
      <c r="U388" s="56"/>
      <c r="V388" s="56"/>
      <c r="W388" s="56"/>
      <c r="X388" s="56"/>
      <c r="Y388" s="56"/>
      <c r="Z388" s="56"/>
      <c r="AA388" s="56"/>
      <c r="AB388" s="56"/>
      <c r="AC388" s="57"/>
      <c r="AD388" s="56" t="n">
        <f aca="false">SUM(H388,J388,L388,N388,P388,R388,T388,V388,X388,Z388,AB388)</f>
        <v>80</v>
      </c>
      <c r="AE388" s="57" t="n">
        <f aca="false">SUM(I388,K388,M388,O388,Q388,S388,U388,W388,Y388,AA388,AC388)</f>
        <v>0</v>
      </c>
    </row>
    <row r="389" customFormat="false" ht="12.8" hidden="false" customHeight="true" outlineLevel="0" collapsed="false">
      <c r="B389" s="53" t="s">
        <v>287</v>
      </c>
      <c r="C389" s="53" t="s">
        <v>288</v>
      </c>
      <c r="D389" s="54" t="s">
        <v>159</v>
      </c>
      <c r="E389" s="53" t="n">
        <v>6</v>
      </c>
      <c r="F389" s="55" t="n">
        <v>1240.75</v>
      </c>
      <c r="G389" s="68" t="n">
        <v>7444.5</v>
      </c>
      <c r="H389" s="56" t="n">
        <v>6</v>
      </c>
      <c r="I389" s="57"/>
      <c r="J389" s="56"/>
      <c r="K389" s="56"/>
      <c r="L389" s="56"/>
      <c r="M389" s="56"/>
      <c r="N389" s="56"/>
      <c r="O389" s="56"/>
      <c r="P389" s="56"/>
      <c r="Q389" s="56"/>
      <c r="R389" s="56"/>
      <c r="S389" s="56"/>
      <c r="T389" s="56"/>
      <c r="U389" s="56"/>
      <c r="V389" s="56"/>
      <c r="W389" s="56"/>
      <c r="X389" s="56"/>
      <c r="Y389" s="56"/>
      <c r="Z389" s="56"/>
      <c r="AA389" s="56"/>
      <c r="AB389" s="56"/>
      <c r="AC389" s="57"/>
      <c r="AD389" s="56" t="n">
        <f aca="false">SUM(H389,J389,L389,N389,P389,R389,T389,V389,X389,Z389,AB389)</f>
        <v>6</v>
      </c>
      <c r="AE389" s="57" t="n">
        <f aca="false">SUM(I389,K389,M389,O389,Q389,S389,U389,W389,Y389,AA389,AC389)</f>
        <v>0</v>
      </c>
    </row>
    <row r="390" customFormat="false" ht="12.8" hidden="false" customHeight="true" outlineLevel="0" collapsed="false">
      <c r="B390" s="53" t="s">
        <v>289</v>
      </c>
      <c r="C390" s="53" t="s">
        <v>290</v>
      </c>
      <c r="D390" s="54" t="s">
        <v>159</v>
      </c>
      <c r="E390" s="53" t="n">
        <v>6</v>
      </c>
      <c r="F390" s="55" t="n">
        <v>1290.38</v>
      </c>
      <c r="G390" s="68" t="n">
        <v>7742.28</v>
      </c>
      <c r="H390" s="56" t="n">
        <v>6</v>
      </c>
      <c r="I390" s="57"/>
      <c r="J390" s="56"/>
      <c r="K390" s="56"/>
      <c r="L390" s="56"/>
      <c r="M390" s="56"/>
      <c r="N390" s="56"/>
      <c r="O390" s="56"/>
      <c r="P390" s="56"/>
      <c r="Q390" s="56"/>
      <c r="R390" s="56"/>
      <c r="S390" s="56"/>
      <c r="T390" s="56"/>
      <c r="U390" s="56"/>
      <c r="V390" s="56"/>
      <c r="W390" s="56"/>
      <c r="X390" s="56"/>
      <c r="Y390" s="56"/>
      <c r="Z390" s="56"/>
      <c r="AA390" s="56"/>
      <c r="AB390" s="56"/>
      <c r="AC390" s="57"/>
      <c r="AD390" s="56" t="n">
        <f aca="false">SUM(H390,J390,L390,N390,P390,R390,T390,V390,X390,Z390,AB390)</f>
        <v>6</v>
      </c>
      <c r="AE390" s="57" t="n">
        <f aca="false">SUM(I390,K390,M390,O390,Q390,S390,U390,W390,Y390,AA390,AC390)</f>
        <v>0</v>
      </c>
    </row>
    <row r="391" customFormat="false" ht="12.8" hidden="false" customHeight="true" outlineLevel="0" collapsed="false">
      <c r="B391" s="53" t="s">
        <v>291</v>
      </c>
      <c r="C391" s="53" t="s">
        <v>292</v>
      </c>
      <c r="D391" s="54" t="s">
        <v>159</v>
      </c>
      <c r="E391" s="53" t="n">
        <v>1</v>
      </c>
      <c r="F391" s="55" t="n">
        <v>2572.82</v>
      </c>
      <c r="G391" s="68" t="n">
        <v>2572.82</v>
      </c>
      <c r="H391" s="56" t="n">
        <v>1</v>
      </c>
      <c r="I391" s="57"/>
      <c r="J391" s="56"/>
      <c r="K391" s="56"/>
      <c r="L391" s="56"/>
      <c r="M391" s="56"/>
      <c r="N391" s="56"/>
      <c r="O391" s="56"/>
      <c r="P391" s="56"/>
      <c r="Q391" s="56"/>
      <c r="R391" s="56"/>
      <c r="S391" s="56"/>
      <c r="T391" s="56"/>
      <c r="U391" s="56"/>
      <c r="V391" s="56"/>
      <c r="W391" s="56"/>
      <c r="X391" s="56"/>
      <c r="Y391" s="56"/>
      <c r="Z391" s="56"/>
      <c r="AA391" s="56"/>
      <c r="AB391" s="56"/>
      <c r="AC391" s="57"/>
      <c r="AD391" s="56" t="n">
        <f aca="false">SUM(H391,J391,L391,N391,P391,R391,T391,V391,X391,Z391,AB391)</f>
        <v>1</v>
      </c>
      <c r="AE391" s="57" t="n">
        <f aca="false">SUM(I391,K391,M391,O391,Q391,S391,U391,W391,Y391,AA391,AC391)</f>
        <v>0</v>
      </c>
    </row>
    <row r="392" customFormat="false" ht="12.8" hidden="false" customHeight="true" outlineLevel="0" collapsed="false">
      <c r="B392" s="53" t="s">
        <v>293</v>
      </c>
      <c r="C392" s="53" t="s">
        <v>294</v>
      </c>
      <c r="D392" s="54" t="s">
        <v>159</v>
      </c>
      <c r="E392" s="53" t="n">
        <v>2</v>
      </c>
      <c r="F392" s="55" t="n">
        <v>1975.85</v>
      </c>
      <c r="G392" s="68" t="n">
        <v>3951.7</v>
      </c>
      <c r="H392" s="56" t="n">
        <v>2</v>
      </c>
      <c r="I392" s="57"/>
      <c r="J392" s="56"/>
      <c r="K392" s="56"/>
      <c r="L392" s="56"/>
      <c r="M392" s="56"/>
      <c r="N392" s="56"/>
      <c r="O392" s="56"/>
      <c r="P392" s="56"/>
      <c r="Q392" s="56"/>
      <c r="R392" s="56"/>
      <c r="S392" s="56"/>
      <c r="T392" s="56"/>
      <c r="U392" s="56"/>
      <c r="V392" s="56"/>
      <c r="W392" s="56"/>
      <c r="X392" s="56"/>
      <c r="Y392" s="56"/>
      <c r="Z392" s="56"/>
      <c r="AA392" s="56"/>
      <c r="AB392" s="56"/>
      <c r="AC392" s="57"/>
      <c r="AD392" s="56" t="n">
        <f aca="false">SUM(H392,J392,L392,N392,P392,R392,T392,V392,X392,Z392,AB392)</f>
        <v>2</v>
      </c>
      <c r="AE392" s="57" t="n">
        <f aca="false">SUM(I392,K392,M392,O392,Q392,S392,U392,W392,Y392,AA392,AC392)</f>
        <v>0</v>
      </c>
    </row>
    <row r="393" customFormat="false" ht="12.8" hidden="false" customHeight="true" outlineLevel="0" collapsed="false">
      <c r="B393" s="53" t="s">
        <v>295</v>
      </c>
      <c r="C393" s="53" t="s">
        <v>296</v>
      </c>
      <c r="D393" s="54" t="s">
        <v>159</v>
      </c>
      <c r="E393" s="53" t="n">
        <v>2</v>
      </c>
      <c r="F393" s="55" t="n">
        <v>2268.95</v>
      </c>
      <c r="G393" s="68" t="n">
        <v>4537.9</v>
      </c>
      <c r="H393" s="56" t="n">
        <v>2</v>
      </c>
      <c r="I393" s="57"/>
      <c r="J393" s="56"/>
      <c r="K393" s="56"/>
      <c r="L393" s="56"/>
      <c r="M393" s="56"/>
      <c r="N393" s="56"/>
      <c r="O393" s="56"/>
      <c r="P393" s="56"/>
      <c r="Q393" s="56"/>
      <c r="R393" s="56"/>
      <c r="S393" s="56"/>
      <c r="T393" s="56"/>
      <c r="U393" s="56"/>
      <c r="V393" s="56"/>
      <c r="W393" s="56"/>
      <c r="X393" s="56"/>
      <c r="Y393" s="56"/>
      <c r="Z393" s="56"/>
      <c r="AA393" s="56"/>
      <c r="AB393" s="56"/>
      <c r="AC393" s="57"/>
      <c r="AD393" s="56" t="n">
        <f aca="false">SUM(H393,J393,L393,N393,P393,R393,T393,V393,X393,Z393,AB393)</f>
        <v>2</v>
      </c>
      <c r="AE393" s="57" t="n">
        <f aca="false">SUM(I393,K393,M393,O393,Q393,S393,U393,W393,Y393,AA393,AC393)</f>
        <v>0</v>
      </c>
    </row>
    <row r="394" customFormat="false" ht="12.8" hidden="false" customHeight="true" outlineLevel="0" collapsed="false">
      <c r="B394" s="53" t="s">
        <v>297</v>
      </c>
      <c r="C394" s="53" t="s">
        <v>298</v>
      </c>
      <c r="D394" s="54" t="s">
        <v>159</v>
      </c>
      <c r="E394" s="53" t="n">
        <v>19</v>
      </c>
      <c r="F394" s="55" t="n">
        <v>1768.8</v>
      </c>
      <c r="G394" s="68" t="n">
        <v>33607.2</v>
      </c>
      <c r="H394" s="56" t="n">
        <v>19</v>
      </c>
      <c r="I394" s="57"/>
      <c r="J394" s="56"/>
      <c r="K394" s="56"/>
      <c r="L394" s="56"/>
      <c r="M394" s="56"/>
      <c r="N394" s="56"/>
      <c r="O394" s="56"/>
      <c r="P394" s="56"/>
      <c r="Q394" s="56"/>
      <c r="R394" s="56"/>
      <c r="S394" s="56"/>
      <c r="T394" s="56"/>
      <c r="U394" s="56"/>
      <c r="V394" s="56"/>
      <c r="W394" s="56"/>
      <c r="X394" s="56"/>
      <c r="Y394" s="56"/>
      <c r="Z394" s="56"/>
      <c r="AA394" s="56"/>
      <c r="AB394" s="56"/>
      <c r="AC394" s="57"/>
      <c r="AD394" s="56" t="n">
        <f aca="false">SUM(H394,J394,L394,N394,P394,R394,T394,V394,X394,Z394,AB394)</f>
        <v>19</v>
      </c>
      <c r="AE394" s="57" t="n">
        <f aca="false">SUM(I394,K394,M394,O394,Q394,S394,U394,W394,Y394,AA394,AC394)</f>
        <v>0</v>
      </c>
    </row>
    <row r="395" customFormat="false" ht="12.8" hidden="false" customHeight="true" outlineLevel="0" collapsed="false">
      <c r="B395" s="53" t="s">
        <v>299</v>
      </c>
      <c r="C395" s="53" t="s">
        <v>300</v>
      </c>
      <c r="D395" s="54" t="s">
        <v>132</v>
      </c>
      <c r="E395" s="53" t="n">
        <v>0.83</v>
      </c>
      <c r="F395" s="55" t="n">
        <v>3011.6</v>
      </c>
      <c r="G395" s="68" t="n">
        <v>2499.628</v>
      </c>
      <c r="H395" s="56"/>
      <c r="I395" s="56"/>
      <c r="J395" s="56"/>
      <c r="K395" s="56"/>
      <c r="L395" s="56" t="n">
        <v>0.08</v>
      </c>
      <c r="M395" s="57"/>
      <c r="N395" s="56"/>
      <c r="O395" s="56"/>
      <c r="P395" s="56"/>
      <c r="Q395" s="56"/>
      <c r="R395" s="56"/>
      <c r="S395" s="56"/>
      <c r="T395" s="56"/>
      <c r="U395" s="56"/>
      <c r="V395" s="56"/>
      <c r="W395" s="56"/>
      <c r="X395" s="56"/>
      <c r="Y395" s="56"/>
      <c r="Z395" s="56"/>
      <c r="AA395" s="56"/>
      <c r="AB395" s="56"/>
      <c r="AC395" s="57"/>
      <c r="AD395" s="56" t="n">
        <f aca="false">SUM(H395,J395,L395,N395,P395,R395,T395,V395,X395,Z395,AB395)</f>
        <v>0.08</v>
      </c>
      <c r="AE395" s="57" t="n">
        <f aca="false">SUM(I395,K395,M395,O395,Q395,S395,U395,W395,Y395,AA395,AC395)</f>
        <v>0</v>
      </c>
    </row>
    <row r="396" customFormat="false" ht="12.8" hidden="false" customHeight="true" outlineLevel="0" collapsed="false">
      <c r="B396" s="58" t="s">
        <v>73</v>
      </c>
      <c r="C396" s="58"/>
      <c r="D396" s="59"/>
      <c r="E396" s="58"/>
      <c r="F396" s="60"/>
      <c r="G396" s="64" t="n">
        <f aca="false">SUM(G348:G395)</f>
        <v>659764.1029</v>
      </c>
      <c r="H396" s="61"/>
      <c r="I396" s="62" t="n">
        <f aca="false">SUM(I348:I395)</f>
        <v>0</v>
      </c>
      <c r="J396" s="61"/>
      <c r="K396" s="62" t="n">
        <f aca="false">SUM(K348:K395)</f>
        <v>0</v>
      </c>
      <c r="L396" s="61"/>
      <c r="M396" s="62" t="n">
        <f aca="false">SUM(M348:M395)</f>
        <v>0</v>
      </c>
      <c r="N396" s="61"/>
      <c r="O396" s="62" t="n">
        <f aca="false">SUM(O348:O395)</f>
        <v>0</v>
      </c>
      <c r="P396" s="61"/>
      <c r="Q396" s="62" t="n">
        <f aca="false">SUM(Q348:Q395)</f>
        <v>0</v>
      </c>
      <c r="R396" s="61"/>
      <c r="S396" s="62" t="n">
        <f aca="false">SUM(S348:S395)</f>
        <v>0</v>
      </c>
      <c r="T396" s="61"/>
      <c r="U396" s="62" t="n">
        <f aca="false">SUM(U348:U395)</f>
        <v>0</v>
      </c>
      <c r="V396" s="61"/>
      <c r="W396" s="62" t="n">
        <f aca="false">SUM(W348:W395)</f>
        <v>0</v>
      </c>
      <c r="X396" s="61"/>
      <c r="Y396" s="62" t="n">
        <f aca="false">SUM(Y348:Y395)</f>
        <v>0</v>
      </c>
      <c r="Z396" s="61"/>
      <c r="AA396" s="62" t="n">
        <f aca="false">SUM(AA348:AA395)</f>
        <v>-3235.91</v>
      </c>
      <c r="AB396" s="61"/>
      <c r="AC396" s="62" t="n">
        <f aca="false">SUM(AC348:AC395)</f>
        <v>0</v>
      </c>
      <c r="AD396" s="61"/>
      <c r="AE396" s="62" t="n">
        <f aca="false">SUM(AE348:AE395)</f>
        <v>-3235.91</v>
      </c>
    </row>
    <row r="397" customFormat="false" ht="12.8" hidden="false" customHeight="true" outlineLevel="0" collapsed="false">
      <c r="B397" s="45" t="s">
        <v>301</v>
      </c>
      <c r="C397" s="46" t="s">
        <v>302</v>
      </c>
      <c r="D397" s="47"/>
      <c r="E397" s="63"/>
      <c r="F397" s="49"/>
      <c r="G397" s="67"/>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c r="AE397" s="50"/>
    </row>
    <row r="398" customFormat="false" ht="12.8" hidden="false" customHeight="true" outlineLevel="0" collapsed="false">
      <c r="B398" s="53" t="s">
        <v>303</v>
      </c>
      <c r="C398" s="53" t="s">
        <v>304</v>
      </c>
      <c r="D398" s="54" t="s">
        <v>305</v>
      </c>
      <c r="E398" s="53" t="n">
        <v>5</v>
      </c>
      <c r="F398" s="55" t="n">
        <v>28541.01</v>
      </c>
      <c r="G398" s="68" t="n">
        <v>142705.05</v>
      </c>
      <c r="H398" s="56"/>
      <c r="J398" s="56"/>
      <c r="L398" s="56"/>
      <c r="N398" s="56"/>
      <c r="P398" s="56"/>
      <c r="R398" s="56"/>
      <c r="T398" s="56"/>
      <c r="V398" s="56"/>
      <c r="X398" s="56"/>
      <c r="Z398" s="56"/>
      <c r="AB398" s="56"/>
      <c r="AC398" s="57"/>
      <c r="AD398" s="56" t="n">
        <f aca="false">SUM(H398,J398,L398,N398,P398,R398,T398,V398,X398,Z398,AB398)</f>
        <v>0</v>
      </c>
      <c r="AE398" s="57" t="n">
        <f aca="false">SUM(I398,K398,M398,O398,Q398,S398,U398,W398,Y398,AA398,AC398)</f>
        <v>0</v>
      </c>
    </row>
    <row r="399" customFormat="false" ht="12.8" hidden="false" customHeight="true" outlineLevel="0" collapsed="false">
      <c r="B399" s="53" t="s">
        <v>306</v>
      </c>
      <c r="C399" s="53" t="s">
        <v>307</v>
      </c>
      <c r="D399" s="54" t="s">
        <v>305</v>
      </c>
      <c r="E399" s="53" t="n">
        <v>2</v>
      </c>
      <c r="F399" s="55" t="n">
        <v>33901.67</v>
      </c>
      <c r="G399" s="68" t="n">
        <v>67803.34</v>
      </c>
      <c r="H399" s="56"/>
      <c r="I399" s="56"/>
      <c r="J399" s="56"/>
      <c r="K399" s="56"/>
      <c r="L399" s="56"/>
      <c r="M399" s="56"/>
      <c r="N399" s="56"/>
      <c r="O399" s="56"/>
      <c r="P399" s="56"/>
      <c r="Q399" s="56"/>
      <c r="R399" s="56"/>
      <c r="S399" s="56"/>
      <c r="T399" s="56"/>
      <c r="U399" s="56"/>
      <c r="V399" s="56"/>
      <c r="W399" s="56"/>
      <c r="X399" s="56"/>
      <c r="Y399" s="56"/>
      <c r="Z399" s="56"/>
      <c r="AA399" s="56"/>
      <c r="AB399" s="56"/>
      <c r="AC399" s="57"/>
      <c r="AD399" s="56" t="n">
        <f aca="false">SUM(H399,J399,L399,N399,P399,R399,T399,V399,X399,Z399,AB399)</f>
        <v>0</v>
      </c>
      <c r="AE399" s="57" t="n">
        <f aca="false">SUM(I399,K399,M399,O399,Q399,S399,U399,W399,Y399,AA399,AC399)</f>
        <v>0</v>
      </c>
    </row>
    <row r="400" customFormat="false" ht="12.8" hidden="false" customHeight="true" outlineLevel="0" collapsed="false">
      <c r="B400" s="53" t="s">
        <v>308</v>
      </c>
      <c r="C400" s="53" t="s">
        <v>309</v>
      </c>
      <c r="D400" s="54" t="s">
        <v>305</v>
      </c>
      <c r="E400" s="53" t="n">
        <v>1</v>
      </c>
      <c r="F400" s="55" t="n">
        <v>57109.59</v>
      </c>
      <c r="G400" s="68" t="n">
        <v>57109.59</v>
      </c>
      <c r="H400" s="56"/>
      <c r="I400" s="56"/>
      <c r="J400" s="56"/>
      <c r="K400" s="56"/>
      <c r="L400" s="56"/>
      <c r="M400" s="56"/>
      <c r="N400" s="56"/>
      <c r="O400" s="56"/>
      <c r="P400" s="56"/>
      <c r="Q400" s="56"/>
      <c r="R400" s="56"/>
      <c r="S400" s="56"/>
      <c r="T400" s="56"/>
      <c r="U400" s="56"/>
      <c r="V400" s="56"/>
      <c r="W400" s="56"/>
      <c r="X400" s="56"/>
      <c r="Y400" s="56"/>
      <c r="Z400" s="56"/>
      <c r="AA400" s="56"/>
      <c r="AB400" s="56"/>
      <c r="AC400" s="57"/>
      <c r="AD400" s="56" t="n">
        <f aca="false">SUM(H400,J400,L400,N400,P400,R400,T400,V400,X400,Z400,AB400)</f>
        <v>0</v>
      </c>
      <c r="AE400" s="57" t="n">
        <f aca="false">SUM(I400,K400,M400,O400,Q400,S400,U400,W400,Y400,AA400,AC400)</f>
        <v>0</v>
      </c>
    </row>
    <row r="401" customFormat="false" ht="12.8" hidden="false" customHeight="true" outlineLevel="0" collapsed="false">
      <c r="B401" s="58" t="s">
        <v>73</v>
      </c>
      <c r="C401" s="58"/>
      <c r="D401" s="59"/>
      <c r="E401" s="58"/>
      <c r="F401" s="60"/>
      <c r="G401" s="64" t="n">
        <f aca="false">SUM(G398:G400)</f>
        <v>267617.98</v>
      </c>
      <c r="H401" s="61"/>
      <c r="I401" s="62" t="n">
        <f aca="false">SUM(I398:I400)</f>
        <v>0</v>
      </c>
      <c r="J401" s="61"/>
      <c r="K401" s="62" t="n">
        <f aca="false">SUM(K398:K400)</f>
        <v>0</v>
      </c>
      <c r="L401" s="61"/>
      <c r="M401" s="62" t="n">
        <f aca="false">SUM(M398:M400)</f>
        <v>0</v>
      </c>
      <c r="N401" s="61"/>
      <c r="O401" s="62" t="n">
        <f aca="false">SUM(O398:O400)</f>
        <v>0</v>
      </c>
      <c r="P401" s="61"/>
      <c r="Q401" s="62" t="n">
        <f aca="false">SUM(Q398:Q400)</f>
        <v>0</v>
      </c>
      <c r="R401" s="61"/>
      <c r="S401" s="62" t="n">
        <f aca="false">SUM(S398:S400)</f>
        <v>0</v>
      </c>
      <c r="T401" s="61"/>
      <c r="U401" s="62" t="n">
        <f aca="false">SUM(U398:U400)</f>
        <v>0</v>
      </c>
      <c r="V401" s="61"/>
      <c r="W401" s="62" t="n">
        <f aca="false">SUM(W398:W400)</f>
        <v>0</v>
      </c>
      <c r="X401" s="61"/>
      <c r="Y401" s="62" t="n">
        <f aca="false">SUM(Y398:Y400)</f>
        <v>0</v>
      </c>
      <c r="Z401" s="61"/>
      <c r="AA401" s="62" t="n">
        <f aca="false">SUM(AA398:AA400)</f>
        <v>0</v>
      </c>
      <c r="AB401" s="61"/>
      <c r="AC401" s="62" t="n">
        <f aca="false">SUM(AC398:AC400)</f>
        <v>0</v>
      </c>
      <c r="AD401" s="61"/>
      <c r="AE401" s="62" t="n">
        <f aca="false">SUM(AE398:AE400)</f>
        <v>0</v>
      </c>
    </row>
    <row r="402" customFormat="false" ht="12.8" hidden="false" customHeight="true" outlineLevel="0" collapsed="false">
      <c r="B402" s="45" t="s">
        <v>310</v>
      </c>
      <c r="C402" s="46" t="s">
        <v>311</v>
      </c>
      <c r="D402" s="47"/>
      <c r="E402" s="63"/>
      <c r="F402" s="49"/>
      <c r="G402" s="67"/>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c r="AE402" s="50"/>
    </row>
    <row r="403" customFormat="false" ht="12.8" hidden="false" customHeight="true" outlineLevel="0" collapsed="false">
      <c r="B403" s="53" t="s">
        <v>312</v>
      </c>
      <c r="C403" s="53" t="s">
        <v>313</v>
      </c>
      <c r="D403" s="54" t="s">
        <v>48</v>
      </c>
      <c r="E403" s="53" t="n">
        <v>546.78</v>
      </c>
      <c r="F403" s="55" t="n">
        <v>37.75</v>
      </c>
      <c r="G403" s="68" t="n">
        <v>20640.945</v>
      </c>
      <c r="H403" s="56"/>
      <c r="J403" s="56"/>
      <c r="L403" s="56"/>
      <c r="N403" s="56"/>
      <c r="P403" s="56"/>
      <c r="R403" s="56"/>
      <c r="T403" s="56"/>
      <c r="V403" s="56"/>
      <c r="X403" s="56"/>
      <c r="Z403" s="56"/>
      <c r="AB403" s="56"/>
      <c r="AC403" s="57"/>
      <c r="AD403" s="56" t="n">
        <f aca="false">SUM(H403,J403,L403,N403,P403,R403,T403,V403,X403,Z403,AB403)</f>
        <v>0</v>
      </c>
      <c r="AE403" s="57" t="n">
        <f aca="false">SUM(I403,K403,M403,O403,Q403,S403,U403,W403,Y403,AA403,AC403)</f>
        <v>0</v>
      </c>
    </row>
    <row r="404" customFormat="false" ht="12.8" hidden="false" customHeight="true" outlineLevel="0" collapsed="false">
      <c r="B404" s="53" t="s">
        <v>314</v>
      </c>
      <c r="C404" s="53" t="s">
        <v>315</v>
      </c>
      <c r="D404" s="54" t="s">
        <v>316</v>
      </c>
      <c r="E404" s="53" t="n">
        <v>6561.36</v>
      </c>
      <c r="F404" s="55" t="n">
        <v>9.06</v>
      </c>
      <c r="G404" s="68" t="n">
        <v>59445.9216</v>
      </c>
      <c r="H404" s="56"/>
      <c r="I404" s="56"/>
      <c r="J404" s="56"/>
      <c r="K404" s="56"/>
      <c r="L404" s="56"/>
      <c r="M404" s="56"/>
      <c r="N404" s="56"/>
      <c r="O404" s="56"/>
      <c r="P404" s="56"/>
      <c r="Q404" s="56"/>
      <c r="R404" s="56"/>
      <c r="S404" s="56"/>
      <c r="T404" s="56"/>
      <c r="U404" s="56"/>
      <c r="V404" s="56"/>
      <c r="W404" s="56"/>
      <c r="X404" s="56"/>
      <c r="Y404" s="56"/>
      <c r="Z404" s="56"/>
      <c r="AA404" s="56"/>
      <c r="AB404" s="56"/>
      <c r="AC404" s="57"/>
      <c r="AD404" s="56" t="n">
        <f aca="false">SUM(H404,J404,L404,N404,P404,R404,T404,V404,X404,Z404,AB404)</f>
        <v>0</v>
      </c>
      <c r="AE404" s="57" t="n">
        <f aca="false">SUM(I404,K404,M404,O404,Q404,S404,U404,W404,Y404,AA404,AC404)</f>
        <v>0</v>
      </c>
    </row>
    <row r="405" customFormat="false" ht="12.8" hidden="false" customHeight="true" outlineLevel="0" collapsed="false">
      <c r="B405" s="58" t="s">
        <v>73</v>
      </c>
      <c r="C405" s="58"/>
      <c r="D405" s="59"/>
      <c r="E405" s="58"/>
      <c r="F405" s="60"/>
      <c r="G405" s="64" t="n">
        <f aca="false">SUM(G403:G404)</f>
        <v>80086.8666</v>
      </c>
      <c r="H405" s="61"/>
      <c r="I405" s="62" t="n">
        <f aca="false">SUM(I403:I404)</f>
        <v>0</v>
      </c>
      <c r="J405" s="61"/>
      <c r="K405" s="62" t="n">
        <f aca="false">SUM(K403:K404)</f>
        <v>0</v>
      </c>
      <c r="L405" s="61"/>
      <c r="M405" s="62" t="n">
        <f aca="false">SUM(M403:M404)</f>
        <v>0</v>
      </c>
      <c r="N405" s="61"/>
      <c r="O405" s="62" t="n">
        <f aca="false">SUM(O403:O404)</f>
        <v>0</v>
      </c>
      <c r="P405" s="61"/>
      <c r="Q405" s="62" t="n">
        <f aca="false">SUM(Q403:Q404)</f>
        <v>0</v>
      </c>
      <c r="R405" s="61"/>
      <c r="S405" s="62" t="n">
        <f aca="false">SUM(S403:S404)</f>
        <v>0</v>
      </c>
      <c r="T405" s="61"/>
      <c r="U405" s="62" t="n">
        <f aca="false">SUM(U403:U404)</f>
        <v>0</v>
      </c>
      <c r="V405" s="61"/>
      <c r="W405" s="62" t="n">
        <f aca="false">SUM(W403:W404)</f>
        <v>0</v>
      </c>
      <c r="X405" s="61"/>
      <c r="Y405" s="62" t="n">
        <f aca="false">SUM(Y403:Y404)</f>
        <v>0</v>
      </c>
      <c r="Z405" s="61"/>
      <c r="AA405" s="62" t="n">
        <f aca="false">SUM(AA403:AA404)</f>
        <v>0</v>
      </c>
      <c r="AB405" s="61"/>
      <c r="AC405" s="62" t="n">
        <f aca="false">SUM(AC403:AC404)</f>
        <v>0</v>
      </c>
      <c r="AD405" s="61"/>
      <c r="AE405" s="62" t="n">
        <f aca="false">SUM(AE403:AE404)</f>
        <v>0</v>
      </c>
    </row>
    <row r="406" customFormat="false" ht="12.8" hidden="false" customHeight="true" outlineLevel="0" collapsed="false">
      <c r="B406" s="45" t="s">
        <v>317</v>
      </c>
      <c r="C406" s="46" t="s">
        <v>318</v>
      </c>
      <c r="D406" s="47"/>
      <c r="E406" s="63"/>
      <c r="F406" s="49"/>
      <c r="G406" s="67"/>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c r="AE406" s="50"/>
    </row>
    <row r="407" customFormat="false" ht="12.8" hidden="false" customHeight="true" outlineLevel="0" collapsed="false">
      <c r="B407" s="53" t="s">
        <v>319</v>
      </c>
      <c r="C407" s="53" t="s">
        <v>320</v>
      </c>
      <c r="D407" s="54" t="s">
        <v>53</v>
      </c>
      <c r="E407" s="53" t="n">
        <v>56</v>
      </c>
      <c r="F407" s="55" t="n">
        <v>12262.43</v>
      </c>
      <c r="G407" s="68" t="n">
        <v>686696.08</v>
      </c>
      <c r="H407" s="56"/>
      <c r="J407" s="56"/>
      <c r="L407" s="56"/>
      <c r="N407" s="56"/>
      <c r="P407" s="56"/>
      <c r="R407" s="56"/>
      <c r="T407" s="56"/>
      <c r="V407" s="56"/>
      <c r="X407" s="56"/>
      <c r="Z407" s="56"/>
      <c r="AB407" s="56"/>
      <c r="AC407" s="57"/>
      <c r="AD407" s="56" t="n">
        <f aca="false">SUM(H407,J407,L407,N407,P407,R407,T407,V407,X407,Z407,AB407)</f>
        <v>0</v>
      </c>
      <c r="AE407" s="57" t="n">
        <f aca="false">SUM(I407,K407,M407,O407,Q407,S407,U407,W407,Y407,AA407,AC407)</f>
        <v>0</v>
      </c>
    </row>
    <row r="408" customFormat="false" ht="12.8" hidden="false" customHeight="true" outlineLevel="0" collapsed="false">
      <c r="B408" s="53" t="s">
        <v>321</v>
      </c>
      <c r="C408" s="53" t="s">
        <v>322</v>
      </c>
      <c r="D408" s="54" t="s">
        <v>53</v>
      </c>
      <c r="E408" s="53" t="n">
        <v>56</v>
      </c>
      <c r="F408" s="55" t="n">
        <v>5721.41</v>
      </c>
      <c r="G408" s="68" t="n">
        <v>320398.96</v>
      </c>
      <c r="H408" s="56"/>
      <c r="I408" s="56"/>
      <c r="J408" s="56"/>
      <c r="K408" s="56"/>
      <c r="L408" s="56"/>
      <c r="M408" s="56"/>
      <c r="N408" s="56"/>
      <c r="O408" s="56"/>
      <c r="P408" s="56"/>
      <c r="Q408" s="56"/>
      <c r="R408" s="56"/>
      <c r="S408" s="56"/>
      <c r="T408" s="56"/>
      <c r="U408" s="56"/>
      <c r="V408" s="56"/>
      <c r="W408" s="56"/>
      <c r="X408" s="56"/>
      <c r="Y408" s="56"/>
      <c r="Z408" s="56"/>
      <c r="AA408" s="56"/>
      <c r="AB408" s="56"/>
      <c r="AC408" s="57"/>
      <c r="AD408" s="56" t="n">
        <f aca="false">SUM(H408,J408,L408,N408,P408,R408,T408,V408,X408,Z408,AB408)</f>
        <v>0</v>
      </c>
      <c r="AE408" s="57" t="n">
        <f aca="false">SUM(I408,K408,M408,O408,Q408,S408,U408,W408,Y408,AA408,AC408)</f>
        <v>0</v>
      </c>
    </row>
    <row r="409" customFormat="false" ht="12.8" hidden="false" customHeight="true" outlineLevel="0" collapsed="false">
      <c r="B409" s="53" t="s">
        <v>323</v>
      </c>
      <c r="C409" s="53" t="s">
        <v>324</v>
      </c>
      <c r="D409" s="54" t="s">
        <v>53</v>
      </c>
      <c r="E409" s="53" t="n">
        <v>56</v>
      </c>
      <c r="F409" s="55" t="n">
        <v>3570.94</v>
      </c>
      <c r="G409" s="68" t="n">
        <v>199972.64</v>
      </c>
      <c r="H409" s="56"/>
      <c r="I409" s="56"/>
      <c r="J409" s="56"/>
      <c r="K409" s="56"/>
      <c r="L409" s="56"/>
      <c r="M409" s="56"/>
      <c r="N409" s="56"/>
      <c r="O409" s="56"/>
      <c r="P409" s="56"/>
      <c r="Q409" s="56"/>
      <c r="R409" s="56"/>
      <c r="S409" s="56"/>
      <c r="T409" s="56"/>
      <c r="U409" s="56"/>
      <c r="V409" s="56"/>
      <c r="W409" s="56"/>
      <c r="X409" s="56"/>
      <c r="Y409" s="56"/>
      <c r="Z409" s="56"/>
      <c r="AA409" s="56"/>
      <c r="AB409" s="56"/>
      <c r="AC409" s="57"/>
      <c r="AD409" s="56" t="n">
        <f aca="false">SUM(H409,J409,L409,N409,P409,R409,T409,V409,X409,Z409,AB409)</f>
        <v>0</v>
      </c>
      <c r="AE409" s="57" t="n">
        <f aca="false">SUM(I409,K409,M409,O409,Q409,S409,U409,W409,Y409,AA409,AC409)</f>
        <v>0</v>
      </c>
    </row>
    <row r="410" customFormat="false" ht="12.8" hidden="false" customHeight="true" outlineLevel="0" collapsed="false">
      <c r="B410" s="53" t="s">
        <v>325</v>
      </c>
      <c r="C410" s="53" t="s">
        <v>326</v>
      </c>
      <c r="D410" s="54" t="s">
        <v>327</v>
      </c>
      <c r="E410" s="53" t="n">
        <v>2088</v>
      </c>
      <c r="F410" s="55" t="n">
        <v>249.04</v>
      </c>
      <c r="G410" s="68" t="n">
        <v>519995.52</v>
      </c>
      <c r="H410" s="56"/>
      <c r="I410" s="56"/>
      <c r="J410" s="56"/>
      <c r="K410" s="56"/>
      <c r="L410" s="56"/>
      <c r="M410" s="56"/>
      <c r="N410" s="56"/>
      <c r="O410" s="56"/>
      <c r="P410" s="56"/>
      <c r="Q410" s="56"/>
      <c r="R410" s="56"/>
      <c r="S410" s="56"/>
      <c r="T410" s="56"/>
      <c r="U410" s="56"/>
      <c r="V410" s="56"/>
      <c r="W410" s="56"/>
      <c r="X410" s="56"/>
      <c r="Y410" s="56"/>
      <c r="Z410" s="56" t="n">
        <v>2533.53</v>
      </c>
      <c r="AA410" s="57" t="n">
        <v>630950.31</v>
      </c>
      <c r="AB410" s="56"/>
      <c r="AC410" s="57"/>
      <c r="AD410" s="56" t="n">
        <f aca="false">SUM(H410,J410,L410,N410,P410,R410,T410,V410,X410,Z410,AB410)</f>
        <v>2533.53</v>
      </c>
      <c r="AE410" s="57" t="n">
        <f aca="false">SUM(I410,K410,M410,O410,Q410,S410,U410,W410,Y410,AA410,AC410)</f>
        <v>630950.31</v>
      </c>
    </row>
    <row r="411" customFormat="false" ht="12.8" hidden="false" customHeight="true" outlineLevel="0" collapsed="false">
      <c r="B411" s="53" t="s">
        <v>328</v>
      </c>
      <c r="C411" s="53" t="s">
        <v>329</v>
      </c>
      <c r="D411" s="54" t="s">
        <v>159</v>
      </c>
      <c r="E411" s="53" t="n">
        <v>70</v>
      </c>
      <c r="F411" s="55" t="n">
        <v>1270.05</v>
      </c>
      <c r="G411" s="68" t="n">
        <v>88903.5</v>
      </c>
      <c r="H411" s="56"/>
      <c r="I411" s="56"/>
      <c r="J411" s="56"/>
      <c r="K411" s="56"/>
      <c r="L411" s="56"/>
      <c r="M411" s="56"/>
      <c r="N411" s="56"/>
      <c r="O411" s="56"/>
      <c r="P411" s="56"/>
      <c r="Q411" s="56"/>
      <c r="R411" s="56"/>
      <c r="S411" s="56"/>
      <c r="T411" s="56"/>
      <c r="U411" s="56"/>
      <c r="V411" s="56"/>
      <c r="W411" s="56"/>
      <c r="X411" s="56"/>
      <c r="Y411" s="56"/>
      <c r="Z411" s="56"/>
      <c r="AA411" s="56"/>
      <c r="AB411" s="56"/>
      <c r="AC411" s="57"/>
      <c r="AD411" s="56" t="n">
        <f aca="false">SUM(H411,J411,L411,N411,P411,R411,T411,V411,X411,Z411,AB411)</f>
        <v>0</v>
      </c>
      <c r="AE411" s="57" t="n">
        <f aca="false">SUM(I411,K411,M411,O411,Q411,S411,U411,W411,Y411,AA411,AC411)</f>
        <v>0</v>
      </c>
    </row>
    <row r="412" customFormat="false" ht="12.8" hidden="false" customHeight="true" outlineLevel="0" collapsed="false">
      <c r="B412" s="53" t="s">
        <v>330</v>
      </c>
      <c r="C412" s="53" t="s">
        <v>331</v>
      </c>
      <c r="D412" s="54" t="s">
        <v>332</v>
      </c>
      <c r="E412" s="53" t="n">
        <v>62</v>
      </c>
      <c r="F412" s="55" t="n">
        <v>169.75</v>
      </c>
      <c r="G412" s="68" t="n">
        <v>10524.5</v>
      </c>
      <c r="H412" s="56"/>
      <c r="I412" s="56"/>
      <c r="J412" s="56"/>
      <c r="K412" s="56"/>
      <c r="L412" s="56"/>
      <c r="M412" s="56"/>
      <c r="N412" s="56"/>
      <c r="O412" s="56"/>
      <c r="P412" s="56"/>
      <c r="Q412" s="56"/>
      <c r="R412" s="56"/>
      <c r="S412" s="56"/>
      <c r="T412" s="56"/>
      <c r="U412" s="56"/>
      <c r="V412" s="56"/>
      <c r="W412" s="56"/>
      <c r="X412" s="56"/>
      <c r="Y412" s="56"/>
      <c r="Z412" s="56"/>
      <c r="AA412" s="56"/>
      <c r="AB412" s="56"/>
      <c r="AC412" s="57"/>
      <c r="AD412" s="56" t="n">
        <f aca="false">SUM(H412,J412,L412,N412,P412,R412,T412,V412,X412,Z412,AB412)</f>
        <v>0</v>
      </c>
      <c r="AE412" s="57" t="n">
        <f aca="false">SUM(I412,K412,M412,O412,Q412,S412,U412,W412,Y412,AA412,AC412)</f>
        <v>0</v>
      </c>
    </row>
    <row r="413" customFormat="false" ht="12.8" hidden="false" customHeight="true" outlineLevel="0" collapsed="false">
      <c r="B413" s="53" t="s">
        <v>333</v>
      </c>
      <c r="C413" s="53" t="s">
        <v>334</v>
      </c>
      <c r="D413" s="54" t="s">
        <v>332</v>
      </c>
      <c r="E413" s="53" t="n">
        <v>1320</v>
      </c>
      <c r="F413" s="55" t="n">
        <v>30.9</v>
      </c>
      <c r="G413" s="68" t="n">
        <v>40788</v>
      </c>
      <c r="H413" s="56"/>
      <c r="I413" s="56"/>
      <c r="J413" s="56"/>
      <c r="K413" s="56"/>
      <c r="L413" s="56"/>
      <c r="M413" s="56"/>
      <c r="N413" s="56"/>
      <c r="O413" s="56"/>
      <c r="P413" s="56"/>
      <c r="Q413" s="56"/>
      <c r="R413" s="56"/>
      <c r="S413" s="56"/>
      <c r="T413" s="56"/>
      <c r="U413" s="56"/>
      <c r="V413" s="56"/>
      <c r="W413" s="56"/>
      <c r="X413" s="56"/>
      <c r="Y413" s="56"/>
      <c r="Z413" s="56" t="n">
        <v>844</v>
      </c>
      <c r="AA413" s="57" t="n">
        <v>26079.6</v>
      </c>
      <c r="AB413" s="56"/>
      <c r="AC413" s="57"/>
      <c r="AD413" s="56" t="n">
        <f aca="false">SUM(H413,J413,L413,N413,P413,R413,T413,V413,X413,Z413,AB413)</f>
        <v>844</v>
      </c>
      <c r="AE413" s="57" t="n">
        <f aca="false">SUM(I413,K413,M413,O413,Q413,S413,U413,W413,Y413,AA413,AC413)</f>
        <v>26079.6</v>
      </c>
    </row>
    <row r="414" customFormat="false" ht="12.8" hidden="false" customHeight="true" outlineLevel="0" collapsed="false">
      <c r="B414" s="53" t="s">
        <v>335</v>
      </c>
      <c r="C414" s="53" t="s">
        <v>336</v>
      </c>
      <c r="D414" s="54" t="s">
        <v>129</v>
      </c>
      <c r="E414" s="53" t="n">
        <v>130</v>
      </c>
      <c r="F414" s="55" t="n">
        <v>65.43</v>
      </c>
      <c r="G414" s="68" t="n">
        <v>8505.9</v>
      </c>
      <c r="H414" s="56"/>
      <c r="I414" s="56"/>
      <c r="J414" s="56"/>
      <c r="K414" s="56"/>
      <c r="L414" s="56"/>
      <c r="M414" s="56"/>
      <c r="N414" s="56"/>
      <c r="O414" s="56"/>
      <c r="P414" s="56"/>
      <c r="Q414" s="56"/>
      <c r="R414" s="56"/>
      <c r="S414" s="56"/>
      <c r="T414" s="56"/>
      <c r="U414" s="56"/>
      <c r="V414" s="56"/>
      <c r="W414" s="56"/>
      <c r="X414" s="56"/>
      <c r="Y414" s="56"/>
      <c r="Z414" s="56"/>
      <c r="AA414" s="56"/>
      <c r="AB414" s="56"/>
      <c r="AC414" s="57"/>
      <c r="AD414" s="56" t="n">
        <f aca="false">SUM(H414,J414,L414,N414,P414,R414,T414,V414,X414,Z414,AB414)</f>
        <v>0</v>
      </c>
      <c r="AE414" s="57" t="n">
        <f aca="false">SUM(I414,K414,M414,O414,Q414,S414,U414,W414,Y414,AA414,AC414)</f>
        <v>0</v>
      </c>
    </row>
    <row r="415" customFormat="false" ht="12.8" hidden="false" customHeight="true" outlineLevel="0" collapsed="false">
      <c r="B415" s="53" t="s">
        <v>337</v>
      </c>
      <c r="C415" s="53" t="s">
        <v>338</v>
      </c>
      <c r="D415" s="54" t="s">
        <v>129</v>
      </c>
      <c r="E415" s="53" t="n">
        <v>4176</v>
      </c>
      <c r="F415" s="55" t="n">
        <v>41.26</v>
      </c>
      <c r="G415" s="68" t="n">
        <v>172301.76</v>
      </c>
      <c r="H415" s="56"/>
      <c r="I415" s="56"/>
      <c r="J415" s="56"/>
      <c r="K415" s="56"/>
      <c r="L415" s="56"/>
      <c r="M415" s="56"/>
      <c r="N415" s="56"/>
      <c r="O415" s="56"/>
      <c r="P415" s="56"/>
      <c r="Q415" s="56"/>
      <c r="R415" s="56"/>
      <c r="S415" s="56"/>
      <c r="T415" s="56"/>
      <c r="U415" s="56"/>
      <c r="V415" s="56"/>
      <c r="W415" s="56"/>
      <c r="X415" s="56"/>
      <c r="Y415" s="56"/>
      <c r="Z415" s="56" t="n">
        <v>2533.53</v>
      </c>
      <c r="AA415" s="57" t="n">
        <v>104533.45</v>
      </c>
      <c r="AB415" s="56"/>
      <c r="AC415" s="57"/>
      <c r="AD415" s="56" t="n">
        <f aca="false">SUM(H415,J415,L415,N415,P415,R415,T415,V415,X415,Z415,AB415)</f>
        <v>2533.53</v>
      </c>
      <c r="AE415" s="57" t="n">
        <f aca="false">SUM(I415,K415,M415,O415,Q415,S415,U415,W415,Y415,AA415,AC415)</f>
        <v>104533.45</v>
      </c>
    </row>
    <row r="416" customFormat="false" ht="12.8" hidden="false" customHeight="true" outlineLevel="0" collapsed="false">
      <c r="B416" s="53" t="s">
        <v>339</v>
      </c>
      <c r="C416" s="53" t="s">
        <v>340</v>
      </c>
      <c r="D416" s="54" t="s">
        <v>341</v>
      </c>
      <c r="E416" s="53" t="n">
        <v>1</v>
      </c>
      <c r="F416" s="55" t="n">
        <v>107951.7</v>
      </c>
      <c r="G416" s="68" t="n">
        <v>107951.7</v>
      </c>
      <c r="H416" s="56"/>
      <c r="I416" s="56"/>
      <c r="J416" s="56"/>
      <c r="K416" s="56"/>
      <c r="L416" s="56"/>
      <c r="M416" s="56"/>
      <c r="N416" s="56"/>
      <c r="O416" s="56"/>
      <c r="P416" s="56"/>
      <c r="Q416" s="56"/>
      <c r="R416" s="56"/>
      <c r="S416" s="56"/>
      <c r="T416" s="56"/>
      <c r="U416" s="56"/>
      <c r="V416" s="56"/>
      <c r="W416" s="56"/>
      <c r="X416" s="56"/>
      <c r="Y416" s="56"/>
      <c r="Z416" s="56"/>
      <c r="AA416" s="56"/>
      <c r="AB416" s="56"/>
      <c r="AC416" s="57"/>
      <c r="AD416" s="56" t="n">
        <f aca="false">SUM(H416,J416,L416,N416,P416,R416,T416,V416,X416,Z416,AB416)</f>
        <v>0</v>
      </c>
      <c r="AE416" s="57" t="n">
        <f aca="false">SUM(I416,K416,M416,O416,Q416,S416,U416,W416,Y416,AA416,AC416)</f>
        <v>0</v>
      </c>
    </row>
    <row r="417" customFormat="false" ht="12.8" hidden="false" customHeight="true" outlineLevel="0" collapsed="false">
      <c r="B417" s="53" t="s">
        <v>342</v>
      </c>
      <c r="C417" s="53" t="s">
        <v>343</v>
      </c>
      <c r="D417" s="54" t="s">
        <v>341</v>
      </c>
      <c r="E417" s="53" t="n">
        <v>1</v>
      </c>
      <c r="F417" s="55" t="n">
        <v>280656.73</v>
      </c>
      <c r="G417" s="68" t="n">
        <v>280656.73</v>
      </c>
      <c r="H417" s="56"/>
      <c r="I417" s="56"/>
      <c r="J417" s="56"/>
      <c r="K417" s="56"/>
      <c r="L417" s="56"/>
      <c r="M417" s="56"/>
      <c r="N417" s="56"/>
      <c r="O417" s="56"/>
      <c r="P417" s="56"/>
      <c r="Q417" s="56"/>
      <c r="R417" s="56"/>
      <c r="S417" s="56"/>
      <c r="T417" s="56"/>
      <c r="U417" s="56"/>
      <c r="V417" s="56"/>
      <c r="W417" s="56"/>
      <c r="X417" s="56"/>
      <c r="Y417" s="56"/>
      <c r="Z417" s="56"/>
      <c r="AA417" s="56"/>
      <c r="AB417" s="56"/>
      <c r="AC417" s="57"/>
      <c r="AD417" s="56" t="n">
        <f aca="false">SUM(H417,J417,L417,N417,P417,R417,T417,V417,X417,Z417,AB417)</f>
        <v>0</v>
      </c>
      <c r="AE417" s="57" t="n">
        <f aca="false">SUM(I417,K417,M417,O417,Q417,S417,U417,W417,Y417,AA417,AC417)</f>
        <v>0</v>
      </c>
    </row>
    <row r="418" customFormat="false" ht="12.8" hidden="false" customHeight="true" outlineLevel="0" collapsed="false">
      <c r="B418" s="53" t="s">
        <v>344</v>
      </c>
      <c r="C418" s="53" t="s">
        <v>345</v>
      </c>
      <c r="D418" s="54" t="s">
        <v>53</v>
      </c>
      <c r="E418" s="53" t="n">
        <v>2</v>
      </c>
      <c r="F418" s="55" t="n">
        <v>60541.18</v>
      </c>
      <c r="G418" s="68" t="n">
        <v>121082.36</v>
      </c>
      <c r="H418" s="56"/>
      <c r="I418" s="56"/>
      <c r="J418" s="56"/>
      <c r="K418" s="56"/>
      <c r="L418" s="56"/>
      <c r="M418" s="56"/>
      <c r="N418" s="56"/>
      <c r="O418" s="56"/>
      <c r="P418" s="56"/>
      <c r="Q418" s="56"/>
      <c r="R418" s="56"/>
      <c r="S418" s="56"/>
      <c r="T418" s="56"/>
      <c r="U418" s="56"/>
      <c r="V418" s="56"/>
      <c r="W418" s="56"/>
      <c r="X418" s="56"/>
      <c r="Y418" s="56"/>
      <c r="Z418" s="56"/>
      <c r="AA418" s="56"/>
      <c r="AB418" s="56"/>
      <c r="AC418" s="57"/>
      <c r="AD418" s="56" t="n">
        <f aca="false">SUM(H418,J418,L418,N418,P418,R418,T418,V418,X418,Z418,AB418)</f>
        <v>0</v>
      </c>
      <c r="AE418" s="57" t="n">
        <f aca="false">SUM(I418,K418,M418,O418,Q418,S418,U418,W418,Y418,AA418,AC418)</f>
        <v>0</v>
      </c>
    </row>
    <row r="419" customFormat="false" ht="12.8" hidden="false" customHeight="true" outlineLevel="0" collapsed="false">
      <c r="B419" s="53" t="s">
        <v>346</v>
      </c>
      <c r="C419" s="53" t="s">
        <v>347</v>
      </c>
      <c r="D419" s="54" t="s">
        <v>53</v>
      </c>
      <c r="E419" s="53" t="n">
        <v>2</v>
      </c>
      <c r="F419" s="55" t="n">
        <v>14749.8</v>
      </c>
      <c r="G419" s="68" t="n">
        <v>29499.6</v>
      </c>
      <c r="H419" s="56"/>
      <c r="I419" s="56"/>
      <c r="J419" s="56"/>
      <c r="K419" s="56"/>
      <c r="L419" s="56"/>
      <c r="M419" s="56"/>
      <c r="N419" s="56"/>
      <c r="O419" s="56"/>
      <c r="P419" s="56"/>
      <c r="Q419" s="56"/>
      <c r="R419" s="56"/>
      <c r="S419" s="56"/>
      <c r="T419" s="56"/>
      <c r="U419" s="56"/>
      <c r="V419" s="56"/>
      <c r="W419" s="56"/>
      <c r="X419" s="56"/>
      <c r="Y419" s="56"/>
      <c r="Z419" s="56"/>
      <c r="AA419" s="56"/>
      <c r="AB419" s="56"/>
      <c r="AC419" s="57"/>
      <c r="AD419" s="56" t="n">
        <f aca="false">SUM(H419,J419,L419,N419,P419,R419,T419,V419,X419,Z419,AB419)</f>
        <v>0</v>
      </c>
      <c r="AE419" s="57" t="n">
        <f aca="false">SUM(I419,K419,M419,O419,Q419,S419,U419,W419,Y419,AA419,AC419)</f>
        <v>0</v>
      </c>
    </row>
    <row r="420" customFormat="false" ht="12.8" hidden="false" customHeight="true" outlineLevel="0" collapsed="false">
      <c r="B420" s="53" t="s">
        <v>348</v>
      </c>
      <c r="C420" s="53" t="s">
        <v>349</v>
      </c>
      <c r="D420" s="54" t="s">
        <v>60</v>
      </c>
      <c r="E420" s="53" t="n">
        <v>20</v>
      </c>
      <c r="F420" s="55" t="n">
        <v>486.95</v>
      </c>
      <c r="G420" s="68" t="n">
        <v>9739</v>
      </c>
      <c r="H420" s="56"/>
      <c r="I420" s="56"/>
      <c r="J420" s="56"/>
      <c r="K420" s="56"/>
      <c r="L420" s="56"/>
      <c r="M420" s="56"/>
      <c r="N420" s="56"/>
      <c r="O420" s="56"/>
      <c r="P420" s="56"/>
      <c r="Q420" s="56"/>
      <c r="R420" s="56"/>
      <c r="S420" s="56"/>
      <c r="T420" s="56"/>
      <c r="U420" s="56"/>
      <c r="V420" s="56"/>
      <c r="W420" s="56"/>
      <c r="X420" s="56"/>
      <c r="Y420" s="56"/>
      <c r="Z420" s="56"/>
      <c r="AA420" s="56"/>
      <c r="AB420" s="56"/>
      <c r="AC420" s="57"/>
      <c r="AD420" s="56" t="n">
        <f aca="false">SUM(H420,J420,L420,N420,P420,R420,T420,V420,X420,Z420,AB420)</f>
        <v>0</v>
      </c>
      <c r="AE420" s="57" t="n">
        <f aca="false">SUM(I420,K420,M420,O420,Q420,S420,U420,W420,Y420,AA420,AC420)</f>
        <v>0</v>
      </c>
    </row>
    <row r="421" customFormat="false" ht="12.8" hidden="false" customHeight="true" outlineLevel="0" collapsed="false">
      <c r="B421" s="53" t="s">
        <v>350</v>
      </c>
      <c r="C421" s="53" t="s">
        <v>351</v>
      </c>
      <c r="D421" s="54" t="s">
        <v>60</v>
      </c>
      <c r="E421" s="53" t="n">
        <v>15</v>
      </c>
      <c r="F421" s="55" t="n">
        <v>193.84</v>
      </c>
      <c r="G421" s="68" t="n">
        <v>2907.6</v>
      </c>
      <c r="H421" s="56"/>
      <c r="I421" s="56"/>
      <c r="J421" s="56"/>
      <c r="K421" s="56"/>
      <c r="L421" s="56"/>
      <c r="M421" s="56"/>
      <c r="N421" s="56"/>
      <c r="O421" s="56"/>
      <c r="P421" s="56"/>
      <c r="Q421" s="56"/>
      <c r="R421" s="56"/>
      <c r="S421" s="56"/>
      <c r="T421" s="56"/>
      <c r="U421" s="56"/>
      <c r="V421" s="56"/>
      <c r="W421" s="56"/>
      <c r="X421" s="56"/>
      <c r="Y421" s="56"/>
      <c r="Z421" s="56"/>
      <c r="AA421" s="56"/>
      <c r="AB421" s="56"/>
      <c r="AC421" s="57"/>
      <c r="AD421" s="56" t="n">
        <f aca="false">SUM(H421,J421,L421,N421,P421,R421,T421,V421,X421,Z421,AB421)</f>
        <v>0</v>
      </c>
      <c r="AE421" s="57" t="n">
        <f aca="false">SUM(I421,K421,M421,O421,Q421,S421,U421,W421,Y421,AA421,AC421)</f>
        <v>0</v>
      </c>
    </row>
    <row r="422" customFormat="false" ht="12.8" hidden="false" customHeight="true" outlineLevel="0" collapsed="false">
      <c r="B422" s="53" t="s">
        <v>352</v>
      </c>
      <c r="C422" s="53" t="s">
        <v>353</v>
      </c>
      <c r="D422" s="54" t="s">
        <v>60</v>
      </c>
      <c r="E422" s="53" t="n">
        <v>10</v>
      </c>
      <c r="F422" s="55" t="n">
        <v>175.74</v>
      </c>
      <c r="G422" s="68" t="n">
        <v>1757.4</v>
      </c>
      <c r="H422" s="56"/>
      <c r="I422" s="56"/>
      <c r="J422" s="56"/>
      <c r="K422" s="56"/>
      <c r="L422" s="56"/>
      <c r="M422" s="56"/>
      <c r="N422" s="56"/>
      <c r="O422" s="56"/>
      <c r="P422" s="56"/>
      <c r="Q422" s="56"/>
      <c r="R422" s="56"/>
      <c r="S422" s="56"/>
      <c r="T422" s="56"/>
      <c r="U422" s="56"/>
      <c r="V422" s="56"/>
      <c r="W422" s="56"/>
      <c r="X422" s="56"/>
      <c r="Y422" s="56"/>
      <c r="Z422" s="56"/>
      <c r="AA422" s="56"/>
      <c r="AB422" s="56"/>
      <c r="AC422" s="57"/>
      <c r="AD422" s="56" t="n">
        <f aca="false">SUM(H422,J422,L422,N422,P422,R422,T422,V422,X422,Z422,AB422)</f>
        <v>0</v>
      </c>
      <c r="AE422" s="57" t="n">
        <f aca="false">SUM(I422,K422,M422,O422,Q422,S422,U422,W422,Y422,AA422,AC422)</f>
        <v>0</v>
      </c>
    </row>
    <row r="423" customFormat="false" ht="12.8" hidden="false" customHeight="true" outlineLevel="0" collapsed="false">
      <c r="B423" s="53" t="s">
        <v>354</v>
      </c>
      <c r="C423" s="53" t="s">
        <v>355</v>
      </c>
      <c r="D423" s="54" t="s">
        <v>122</v>
      </c>
      <c r="E423" s="53" t="n">
        <v>1</v>
      </c>
      <c r="F423" s="55" t="n">
        <v>58348.38</v>
      </c>
      <c r="G423" s="68" t="n">
        <v>58348.38</v>
      </c>
      <c r="H423" s="56"/>
      <c r="I423" s="56"/>
      <c r="J423" s="56"/>
      <c r="K423" s="56"/>
      <c r="L423" s="56"/>
      <c r="M423" s="56"/>
      <c r="N423" s="56"/>
      <c r="O423" s="56"/>
      <c r="P423" s="56"/>
      <c r="Q423" s="56"/>
      <c r="R423" s="56"/>
      <c r="S423" s="56"/>
      <c r="T423" s="56"/>
      <c r="U423" s="56"/>
      <c r="V423" s="56"/>
      <c r="W423" s="56"/>
      <c r="X423" s="56"/>
      <c r="Y423" s="56"/>
      <c r="Z423" s="56"/>
      <c r="AA423" s="56"/>
      <c r="AB423" s="56"/>
      <c r="AC423" s="57"/>
      <c r="AD423" s="56" t="n">
        <f aca="false">SUM(H423,J423,L423,N423,P423,R423,T423,V423,X423,Z423,AB423)</f>
        <v>0</v>
      </c>
      <c r="AE423" s="57" t="n">
        <f aca="false">SUM(I423,K423,M423,O423,Q423,S423,U423,W423,Y423,AA423,AC423)</f>
        <v>0</v>
      </c>
    </row>
    <row r="424" customFormat="false" ht="12.8" hidden="false" customHeight="true" outlineLevel="0" collapsed="false">
      <c r="B424" s="53" t="s">
        <v>356</v>
      </c>
      <c r="C424" s="53" t="s">
        <v>357</v>
      </c>
      <c r="D424" s="54" t="s">
        <v>53</v>
      </c>
      <c r="E424" s="53" t="n">
        <v>2</v>
      </c>
      <c r="F424" s="55" t="n">
        <v>13380.65</v>
      </c>
      <c r="G424" s="68" t="n">
        <v>26761.3</v>
      </c>
      <c r="H424" s="56"/>
      <c r="I424" s="56"/>
      <c r="J424" s="56"/>
      <c r="K424" s="56"/>
      <c r="L424" s="56"/>
      <c r="M424" s="56"/>
      <c r="N424" s="56"/>
      <c r="O424" s="56"/>
      <c r="P424" s="56"/>
      <c r="Q424" s="56"/>
      <c r="R424" s="56"/>
      <c r="S424" s="56"/>
      <c r="T424" s="56"/>
      <c r="U424" s="56"/>
      <c r="V424" s="56"/>
      <c r="W424" s="56"/>
      <c r="X424" s="56"/>
      <c r="Y424" s="56"/>
      <c r="Z424" s="56"/>
      <c r="AA424" s="56"/>
      <c r="AB424" s="56"/>
      <c r="AC424" s="57"/>
      <c r="AD424" s="56" t="n">
        <f aca="false">SUM(H424,J424,L424,N424,P424,R424,T424,V424,X424,Z424,AB424)</f>
        <v>0</v>
      </c>
      <c r="AE424" s="57" t="n">
        <f aca="false">SUM(I424,K424,M424,O424,Q424,S424,U424,W424,Y424,AA424,AC424)</f>
        <v>0</v>
      </c>
    </row>
    <row r="425" customFormat="false" ht="12.8" hidden="false" customHeight="true" outlineLevel="0" collapsed="false">
      <c r="B425" s="58" t="s">
        <v>73</v>
      </c>
      <c r="C425" s="58"/>
      <c r="D425" s="59"/>
      <c r="E425" s="58"/>
      <c r="F425" s="60"/>
      <c r="G425" s="64" t="n">
        <f aca="false">SUM(G407:G424)</f>
        <v>2686790.93</v>
      </c>
      <c r="H425" s="61"/>
      <c r="I425" s="62" t="n">
        <f aca="false">SUM(I407:I424)</f>
        <v>0</v>
      </c>
      <c r="J425" s="61"/>
      <c r="K425" s="62" t="n">
        <f aca="false">SUM(K407:K424)</f>
        <v>0</v>
      </c>
      <c r="L425" s="61"/>
      <c r="M425" s="62" t="n">
        <f aca="false">SUM(M407:M424)</f>
        <v>0</v>
      </c>
      <c r="N425" s="61"/>
      <c r="O425" s="62" t="n">
        <f aca="false">SUM(O407:O424)</f>
        <v>0</v>
      </c>
      <c r="P425" s="61"/>
      <c r="Q425" s="62" t="n">
        <f aca="false">SUM(Q407:Q424)</f>
        <v>0</v>
      </c>
      <c r="R425" s="61"/>
      <c r="S425" s="62" t="n">
        <f aca="false">SUM(S407:S424)</f>
        <v>0</v>
      </c>
      <c r="T425" s="61"/>
      <c r="U425" s="62" t="n">
        <f aca="false">SUM(U407:U424)</f>
        <v>0</v>
      </c>
      <c r="V425" s="61"/>
      <c r="W425" s="62" t="n">
        <f aca="false">SUM(W407:W424)</f>
        <v>0</v>
      </c>
      <c r="X425" s="61"/>
      <c r="Y425" s="62" t="n">
        <f aca="false">SUM(Y407:Y424)</f>
        <v>0</v>
      </c>
      <c r="Z425" s="61"/>
      <c r="AA425" s="62" t="n">
        <f aca="false">SUM(AA407:AA424)</f>
        <v>761563.36</v>
      </c>
      <c r="AB425" s="61"/>
      <c r="AC425" s="62" t="n">
        <f aca="false">SUM(AC407:AC424)</f>
        <v>0</v>
      </c>
      <c r="AD425" s="61"/>
      <c r="AE425" s="62" t="n">
        <f aca="false">SUM(AE407:AE424)</f>
        <v>761563.36</v>
      </c>
    </row>
    <row r="426" customFormat="false" ht="12.8" hidden="false" customHeight="true" outlineLevel="0" collapsed="false">
      <c r="B426" s="45" t="s">
        <v>358</v>
      </c>
      <c r="C426" s="46" t="s">
        <v>359</v>
      </c>
      <c r="D426" s="47"/>
      <c r="E426" s="63"/>
      <c r="F426" s="49"/>
      <c r="G426" s="67"/>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c r="AE426" s="50"/>
    </row>
    <row r="427" customFormat="false" ht="12.8" hidden="false" customHeight="true" outlineLevel="0" collapsed="false">
      <c r="B427" s="45" t="s">
        <v>360</v>
      </c>
      <c r="C427" s="46" t="s">
        <v>126</v>
      </c>
      <c r="D427" s="47"/>
      <c r="E427" s="63"/>
      <c r="F427" s="49"/>
      <c r="G427" s="67"/>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c r="AE427" s="50"/>
    </row>
    <row r="428" customFormat="false" ht="12.8" hidden="false" customHeight="true" outlineLevel="0" collapsed="false">
      <c r="B428" s="53" t="s">
        <v>361</v>
      </c>
      <c r="C428" s="53" t="s">
        <v>128</v>
      </c>
      <c r="D428" s="54" t="s">
        <v>140</v>
      </c>
      <c r="E428" s="53" t="n">
        <v>1435.7</v>
      </c>
      <c r="F428" s="55" t="n">
        <v>9.34</v>
      </c>
      <c r="G428" s="68" t="n">
        <v>13409.438</v>
      </c>
      <c r="H428" s="56"/>
      <c r="J428" s="56"/>
      <c r="L428" s="56"/>
      <c r="N428" s="56"/>
      <c r="P428" s="56"/>
      <c r="R428" s="56"/>
      <c r="T428" s="56"/>
      <c r="V428" s="56"/>
      <c r="X428" s="56"/>
      <c r="Z428" s="56"/>
      <c r="AB428" s="56"/>
      <c r="AC428" s="57"/>
      <c r="AD428" s="56" t="n">
        <f aca="false">SUM(H428,J428,L428,N428,P428,R428,T428,V428,X428,Z428,AB428)</f>
        <v>0</v>
      </c>
      <c r="AE428" s="57" t="n">
        <f aca="false">SUM(I428,K428,M428,O428,Q428,S428,U428,W428,Y428,AA428,AC428)</f>
        <v>0</v>
      </c>
    </row>
    <row r="429" customFormat="false" ht="12.8" hidden="false" customHeight="true" outlineLevel="0" collapsed="false">
      <c r="B429" s="53" t="s">
        <v>362</v>
      </c>
      <c r="C429" s="53" t="s">
        <v>131</v>
      </c>
      <c r="D429" s="54" t="s">
        <v>48</v>
      </c>
      <c r="E429" s="53" t="n">
        <v>865.53</v>
      </c>
      <c r="F429" s="55" t="n">
        <v>75.02</v>
      </c>
      <c r="G429" s="68" t="n">
        <v>64932.0606</v>
      </c>
      <c r="H429" s="56"/>
      <c r="I429" s="56"/>
      <c r="J429" s="56"/>
      <c r="K429" s="56"/>
      <c r="L429" s="56"/>
      <c r="M429" s="56"/>
      <c r="N429" s="56"/>
      <c r="O429" s="56"/>
      <c r="P429" s="56"/>
      <c r="Q429" s="56"/>
      <c r="R429" s="56"/>
      <c r="S429" s="56"/>
      <c r="T429" s="56"/>
      <c r="U429" s="56"/>
      <c r="V429" s="56"/>
      <c r="W429" s="56"/>
      <c r="X429" s="56"/>
      <c r="Y429" s="56"/>
      <c r="Z429" s="56"/>
      <c r="AA429" s="56"/>
      <c r="AB429" s="56"/>
      <c r="AC429" s="57"/>
      <c r="AD429" s="56" t="n">
        <f aca="false">SUM(H429,J429,L429,N429,P429,R429,T429,V429,X429,Z429,AB429)</f>
        <v>0</v>
      </c>
      <c r="AE429" s="57" t="n">
        <f aca="false">SUM(I429,K429,M429,O429,Q429,S429,U429,W429,Y429,AA429,AC429)</f>
        <v>0</v>
      </c>
    </row>
    <row r="430" customFormat="false" ht="12.8" hidden="false" customHeight="true" outlineLevel="0" collapsed="false">
      <c r="B430" s="53" t="s">
        <v>363</v>
      </c>
      <c r="C430" s="53" t="s">
        <v>364</v>
      </c>
      <c r="D430" s="54" t="s">
        <v>48</v>
      </c>
      <c r="E430" s="53" t="n">
        <v>29.65</v>
      </c>
      <c r="F430" s="55" t="n">
        <v>339.21</v>
      </c>
      <c r="G430" s="68" t="n">
        <v>10057.5765</v>
      </c>
      <c r="H430" s="56"/>
      <c r="I430" s="56"/>
      <c r="J430" s="56"/>
      <c r="K430" s="56"/>
      <c r="L430" s="56"/>
      <c r="M430" s="56"/>
      <c r="N430" s="56"/>
      <c r="O430" s="56"/>
      <c r="P430" s="56"/>
      <c r="Q430" s="56"/>
      <c r="R430" s="56"/>
      <c r="S430" s="56"/>
      <c r="T430" s="56"/>
      <c r="U430" s="56"/>
      <c r="V430" s="56"/>
      <c r="W430" s="56"/>
      <c r="X430" s="56"/>
      <c r="Y430" s="56"/>
      <c r="Z430" s="56"/>
      <c r="AA430" s="56"/>
      <c r="AB430" s="56"/>
      <c r="AC430" s="57"/>
      <c r="AD430" s="56" t="n">
        <f aca="false">SUM(H430,J430,L430,N430,P430,R430,T430,V430,X430,Z430,AB430)</f>
        <v>0</v>
      </c>
      <c r="AE430" s="57" t="n">
        <f aca="false">SUM(I430,K430,M430,O430,Q430,S430,U430,W430,Y430,AA430,AC430)</f>
        <v>0</v>
      </c>
    </row>
    <row r="431" customFormat="false" ht="12.8" hidden="false" customHeight="true" outlineLevel="0" collapsed="false">
      <c r="B431" s="53" t="s">
        <v>365</v>
      </c>
      <c r="C431" s="53" t="s">
        <v>366</v>
      </c>
      <c r="D431" s="54" t="s">
        <v>48</v>
      </c>
      <c r="E431" s="53" t="n">
        <v>831.51</v>
      </c>
      <c r="F431" s="55" t="n">
        <v>147.69</v>
      </c>
      <c r="G431" s="68" t="n">
        <v>122805.7119</v>
      </c>
      <c r="H431" s="56"/>
      <c r="I431" s="56"/>
      <c r="J431" s="56"/>
      <c r="K431" s="56"/>
      <c r="L431" s="56"/>
      <c r="M431" s="56"/>
      <c r="N431" s="56"/>
      <c r="O431" s="56"/>
      <c r="P431" s="56"/>
      <c r="Q431" s="56"/>
      <c r="R431" s="56"/>
      <c r="S431" s="56"/>
      <c r="T431" s="56"/>
      <c r="U431" s="56"/>
      <c r="V431" s="56"/>
      <c r="W431" s="56"/>
      <c r="X431" s="56"/>
      <c r="Y431" s="56"/>
      <c r="Z431" s="56"/>
      <c r="AA431" s="56"/>
      <c r="AB431" s="56"/>
      <c r="AC431" s="57"/>
      <c r="AD431" s="56" t="n">
        <f aca="false">SUM(H431,J431,L431,N431,P431,R431,T431,V431,X431,Z431,AB431)</f>
        <v>0</v>
      </c>
      <c r="AE431" s="57" t="n">
        <f aca="false">SUM(I431,K431,M431,O431,Q431,S431,U431,W431,Y431,AA431,AC431)</f>
        <v>0</v>
      </c>
    </row>
    <row r="432" customFormat="false" ht="12.8" hidden="false" customHeight="true" outlineLevel="0" collapsed="false">
      <c r="B432" s="53" t="s">
        <v>367</v>
      </c>
      <c r="C432" s="53" t="s">
        <v>368</v>
      </c>
      <c r="D432" s="54" t="s">
        <v>140</v>
      </c>
      <c r="E432" s="53" t="n">
        <v>66</v>
      </c>
      <c r="F432" s="55" t="n">
        <v>22.75</v>
      </c>
      <c r="G432" s="68" t="n">
        <v>1501.5</v>
      </c>
      <c r="H432" s="56"/>
      <c r="I432" s="56"/>
      <c r="J432" s="56"/>
      <c r="K432" s="56"/>
      <c r="L432" s="56"/>
      <c r="M432" s="56"/>
      <c r="N432" s="56"/>
      <c r="O432" s="56"/>
      <c r="P432" s="56"/>
      <c r="Q432" s="56"/>
      <c r="R432" s="56"/>
      <c r="S432" s="56"/>
      <c r="T432" s="56"/>
      <c r="U432" s="56"/>
      <c r="V432" s="56"/>
      <c r="W432" s="56"/>
      <c r="X432" s="56"/>
      <c r="Y432" s="56"/>
      <c r="Z432" s="56"/>
      <c r="AA432" s="56"/>
      <c r="AB432" s="56"/>
      <c r="AC432" s="57"/>
      <c r="AD432" s="56" t="n">
        <f aca="false">SUM(H432,J432,L432,N432,P432,R432,T432,V432,X432,Z432,AB432)</f>
        <v>0</v>
      </c>
      <c r="AE432" s="57" t="n">
        <f aca="false">SUM(I432,K432,M432,O432,Q432,S432,U432,W432,Y432,AA432,AC432)</f>
        <v>0</v>
      </c>
    </row>
    <row r="433" customFormat="false" ht="12.8" hidden="false" customHeight="true" outlineLevel="0" collapsed="false">
      <c r="B433" s="53" t="s">
        <v>369</v>
      </c>
      <c r="C433" s="53" t="s">
        <v>370</v>
      </c>
      <c r="D433" s="54" t="s">
        <v>140</v>
      </c>
      <c r="E433" s="53" t="n">
        <v>1369.7</v>
      </c>
      <c r="F433" s="55" t="n">
        <v>31.86</v>
      </c>
      <c r="G433" s="68" t="n">
        <v>43638.642</v>
      </c>
      <c r="H433" s="56"/>
      <c r="I433" s="56"/>
      <c r="J433" s="56"/>
      <c r="K433" s="56"/>
      <c r="L433" s="56"/>
      <c r="M433" s="56"/>
      <c r="N433" s="56"/>
      <c r="O433" s="56"/>
      <c r="P433" s="56"/>
      <c r="Q433" s="56"/>
      <c r="R433" s="56"/>
      <c r="S433" s="56"/>
      <c r="T433" s="56"/>
      <c r="U433" s="56"/>
      <c r="V433" s="56"/>
      <c r="W433" s="56"/>
      <c r="X433" s="56"/>
      <c r="Y433" s="56"/>
      <c r="Z433" s="56"/>
      <c r="AA433" s="56"/>
      <c r="AB433" s="56"/>
      <c r="AC433" s="57"/>
      <c r="AD433" s="56" t="n">
        <f aca="false">SUM(H433,J433,L433,N433,P433,R433,T433,V433,X433,Z433,AB433)</f>
        <v>0</v>
      </c>
      <c r="AE433" s="57" t="n">
        <f aca="false">SUM(I433,K433,M433,O433,Q433,S433,U433,W433,Y433,AA433,AC433)</f>
        <v>0</v>
      </c>
    </row>
    <row r="434" customFormat="false" ht="12.8" hidden="false" customHeight="true" outlineLevel="0" collapsed="false">
      <c r="B434" s="53" t="s">
        <v>371</v>
      </c>
      <c r="C434" s="53" t="s">
        <v>372</v>
      </c>
      <c r="D434" s="54" t="s">
        <v>159</v>
      </c>
      <c r="E434" s="53" t="n">
        <v>31</v>
      </c>
      <c r="F434" s="55" t="n">
        <v>303.41</v>
      </c>
      <c r="G434" s="68" t="n">
        <v>9405.71</v>
      </c>
      <c r="H434" s="56"/>
      <c r="I434" s="56"/>
      <c r="J434" s="56"/>
      <c r="K434" s="56"/>
      <c r="L434" s="56"/>
      <c r="M434" s="56"/>
      <c r="N434" s="56"/>
      <c r="O434" s="56"/>
      <c r="P434" s="56"/>
      <c r="Q434" s="56"/>
      <c r="R434" s="56"/>
      <c r="S434" s="56"/>
      <c r="T434" s="56"/>
      <c r="U434" s="56"/>
      <c r="V434" s="56"/>
      <c r="W434" s="56"/>
      <c r="X434" s="56"/>
      <c r="Y434" s="56"/>
      <c r="Z434" s="56"/>
      <c r="AA434" s="56"/>
      <c r="AB434" s="56"/>
      <c r="AC434" s="57"/>
      <c r="AD434" s="56" t="n">
        <f aca="false">SUM(H434,J434,L434,N434,P434,R434,T434,V434,X434,Z434,AB434)</f>
        <v>0</v>
      </c>
      <c r="AE434" s="57" t="n">
        <f aca="false">SUM(I434,K434,M434,O434,Q434,S434,U434,W434,Y434,AA434,AC434)</f>
        <v>0</v>
      </c>
    </row>
    <row r="435" customFormat="false" ht="12.8" hidden="false" customHeight="true" outlineLevel="0" collapsed="false">
      <c r="B435" s="53" t="s">
        <v>373</v>
      </c>
      <c r="C435" s="53" t="s">
        <v>374</v>
      </c>
      <c r="D435" s="54" t="s">
        <v>159</v>
      </c>
      <c r="E435" s="53" t="n">
        <v>3</v>
      </c>
      <c r="F435" s="55" t="n">
        <v>455.11</v>
      </c>
      <c r="G435" s="68" t="n">
        <v>1365.33</v>
      </c>
      <c r="H435" s="56"/>
      <c r="I435" s="56"/>
      <c r="J435" s="56"/>
      <c r="K435" s="56"/>
      <c r="L435" s="56"/>
      <c r="M435" s="56"/>
      <c r="N435" s="56"/>
      <c r="O435" s="56"/>
      <c r="P435" s="56"/>
      <c r="Q435" s="56"/>
      <c r="R435" s="56"/>
      <c r="S435" s="56"/>
      <c r="T435" s="56"/>
      <c r="U435" s="56"/>
      <c r="V435" s="56"/>
      <c r="W435" s="56"/>
      <c r="X435" s="56"/>
      <c r="Y435" s="56"/>
      <c r="Z435" s="56"/>
      <c r="AA435" s="56"/>
      <c r="AB435" s="56"/>
      <c r="AC435" s="57"/>
      <c r="AD435" s="56" t="n">
        <f aca="false">SUM(H435,J435,L435,N435,P435,R435,T435,V435,X435,Z435,AB435)</f>
        <v>0</v>
      </c>
      <c r="AE435" s="57" t="n">
        <f aca="false">SUM(I435,K435,M435,O435,Q435,S435,U435,W435,Y435,AA435,AC435)</f>
        <v>0</v>
      </c>
    </row>
    <row r="436" customFormat="false" ht="12.8" hidden="false" customHeight="true" outlineLevel="0" collapsed="false">
      <c r="B436" s="58" t="s">
        <v>73</v>
      </c>
      <c r="C436" s="58"/>
      <c r="D436" s="59"/>
      <c r="E436" s="58"/>
      <c r="F436" s="60"/>
      <c r="G436" s="64" t="n">
        <f aca="false">SUM(G428:G435)</f>
        <v>267115.969</v>
      </c>
      <c r="H436" s="61"/>
      <c r="I436" s="62" t="n">
        <f aca="false">SUM(I428:I435)</f>
        <v>0</v>
      </c>
      <c r="J436" s="61"/>
      <c r="K436" s="62" t="n">
        <f aca="false">SUM(K428:K435)</f>
        <v>0</v>
      </c>
      <c r="L436" s="61"/>
      <c r="M436" s="62" t="n">
        <f aca="false">SUM(M428:M435)</f>
        <v>0</v>
      </c>
      <c r="N436" s="61"/>
      <c r="O436" s="62" t="n">
        <f aca="false">SUM(O428:O435)</f>
        <v>0</v>
      </c>
      <c r="P436" s="61"/>
      <c r="Q436" s="62" t="n">
        <f aca="false">SUM(Q428:Q435)</f>
        <v>0</v>
      </c>
      <c r="R436" s="61"/>
      <c r="S436" s="62" t="n">
        <f aca="false">SUM(S428:S435)</f>
        <v>0</v>
      </c>
      <c r="T436" s="61"/>
      <c r="U436" s="62" t="n">
        <f aca="false">SUM(U428:U435)</f>
        <v>0</v>
      </c>
      <c r="V436" s="61"/>
      <c r="W436" s="62" t="n">
        <f aca="false">SUM(W428:W435)</f>
        <v>0</v>
      </c>
      <c r="X436" s="61"/>
      <c r="Y436" s="62" t="n">
        <f aca="false">SUM(Y428:Y435)</f>
        <v>0</v>
      </c>
      <c r="Z436" s="61"/>
      <c r="AA436" s="62" t="n">
        <f aca="false">SUM(AA428:AA435)</f>
        <v>0</v>
      </c>
      <c r="AB436" s="61"/>
      <c r="AC436" s="62" t="n">
        <f aca="false">SUM(AC428:AC435)</f>
        <v>0</v>
      </c>
      <c r="AD436" s="61"/>
      <c r="AE436" s="62" t="n">
        <f aca="false">SUM(AE428:AE435)</f>
        <v>0</v>
      </c>
    </row>
    <row r="437" customFormat="false" ht="12.8" hidden="false" customHeight="true" outlineLevel="0" collapsed="false">
      <c r="B437" s="45" t="s">
        <v>375</v>
      </c>
      <c r="C437" s="46" t="s">
        <v>204</v>
      </c>
      <c r="D437" s="47"/>
      <c r="E437" s="63"/>
      <c r="F437" s="49"/>
      <c r="G437" s="67"/>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c r="AE437" s="50"/>
    </row>
    <row r="438" customFormat="false" ht="12.8" hidden="false" customHeight="true" outlineLevel="0" collapsed="false">
      <c r="B438" s="53" t="s">
        <v>373</v>
      </c>
      <c r="C438" s="53" t="s">
        <v>376</v>
      </c>
      <c r="D438" s="54" t="s">
        <v>140</v>
      </c>
      <c r="E438" s="53" t="n">
        <v>66</v>
      </c>
      <c r="F438" s="55" t="n">
        <v>18.11</v>
      </c>
      <c r="G438" s="68" t="n">
        <v>1195.26</v>
      </c>
      <c r="H438" s="56"/>
      <c r="J438" s="56"/>
      <c r="L438" s="56"/>
      <c r="N438" s="56"/>
      <c r="P438" s="56"/>
      <c r="R438" s="56"/>
      <c r="T438" s="56"/>
      <c r="V438" s="56"/>
      <c r="X438" s="56"/>
      <c r="Z438" s="56"/>
      <c r="AB438" s="56"/>
      <c r="AC438" s="57"/>
      <c r="AD438" s="56" t="n">
        <f aca="false">SUM(H438,J438,L438,N438,P438,R438,T438,V438,X438,Z438,AB438)</f>
        <v>0</v>
      </c>
      <c r="AE438" s="57" t="n">
        <f aca="false">SUM(I438,K438,M438,O438,Q438,S438,U438,W438,Y438,AA438,AC438)</f>
        <v>0</v>
      </c>
    </row>
    <row r="439" customFormat="false" ht="12.8" hidden="false" customHeight="true" outlineLevel="0" collapsed="false">
      <c r="B439" s="53" t="s">
        <v>377</v>
      </c>
      <c r="C439" s="53" t="s">
        <v>378</v>
      </c>
      <c r="D439" s="54" t="s">
        <v>140</v>
      </c>
      <c r="E439" s="53" t="n">
        <v>1369.7</v>
      </c>
      <c r="F439" s="55" t="n">
        <v>22.81</v>
      </c>
      <c r="G439" s="68" t="n">
        <v>31242.857</v>
      </c>
      <c r="H439" s="56"/>
      <c r="I439" s="56"/>
      <c r="J439" s="56"/>
      <c r="K439" s="56"/>
      <c r="L439" s="56"/>
      <c r="M439" s="56"/>
      <c r="N439" s="56"/>
      <c r="O439" s="56"/>
      <c r="P439" s="56"/>
      <c r="Q439" s="56"/>
      <c r="R439" s="56"/>
      <c r="S439" s="56"/>
      <c r="T439" s="56"/>
      <c r="U439" s="56"/>
      <c r="V439" s="56"/>
      <c r="W439" s="56"/>
      <c r="X439" s="56"/>
      <c r="Y439" s="56"/>
      <c r="Z439" s="56"/>
      <c r="AA439" s="56"/>
      <c r="AB439" s="56"/>
      <c r="AC439" s="57"/>
      <c r="AD439" s="56" t="n">
        <f aca="false">SUM(H439,J439,L439,N439,P439,R439,T439,V439,X439,Z439,AB439)</f>
        <v>0</v>
      </c>
      <c r="AE439" s="57" t="n">
        <f aca="false">SUM(I439,K439,M439,O439,Q439,S439,U439,W439,Y439,AA439,AC439)</f>
        <v>0</v>
      </c>
    </row>
    <row r="440" customFormat="false" ht="12.8" hidden="false" customHeight="true" outlineLevel="0" collapsed="false">
      <c r="B440" s="53" t="s">
        <v>379</v>
      </c>
      <c r="C440" s="53" t="s">
        <v>380</v>
      </c>
      <c r="D440" s="54" t="s">
        <v>159</v>
      </c>
      <c r="E440" s="53" t="n">
        <v>3</v>
      </c>
      <c r="F440" s="55" t="n">
        <v>8.03</v>
      </c>
      <c r="G440" s="68" t="n">
        <v>24.09</v>
      </c>
      <c r="H440" s="56"/>
      <c r="I440" s="56"/>
      <c r="J440" s="56"/>
      <c r="K440" s="56"/>
      <c r="L440" s="56"/>
      <c r="M440" s="56"/>
      <c r="N440" s="56"/>
      <c r="O440" s="56"/>
      <c r="P440" s="56"/>
      <c r="Q440" s="56"/>
      <c r="R440" s="56"/>
      <c r="S440" s="56"/>
      <c r="T440" s="56"/>
      <c r="U440" s="56"/>
      <c r="V440" s="56"/>
      <c r="W440" s="56"/>
      <c r="X440" s="56"/>
      <c r="Y440" s="56"/>
      <c r="Z440" s="56"/>
      <c r="AA440" s="56"/>
      <c r="AB440" s="56"/>
      <c r="AC440" s="57"/>
      <c r="AD440" s="56" t="n">
        <f aca="false">SUM(H440,J440,L440,N440,P440,R440,T440,V440,X440,Z440,AB440)</f>
        <v>0</v>
      </c>
      <c r="AE440" s="57" t="n">
        <f aca="false">SUM(I440,K440,M440,O440,Q440,S440,U440,W440,Y440,AA440,AC440)</f>
        <v>0</v>
      </c>
    </row>
    <row r="441" customFormat="false" ht="12.8" hidden="false" customHeight="true" outlineLevel="0" collapsed="false">
      <c r="B441" s="53" t="s">
        <v>381</v>
      </c>
      <c r="C441" s="53" t="s">
        <v>382</v>
      </c>
      <c r="D441" s="54" t="s">
        <v>159</v>
      </c>
      <c r="E441" s="53" t="n">
        <v>1</v>
      </c>
      <c r="F441" s="55" t="n">
        <v>76.83</v>
      </c>
      <c r="G441" s="68" t="n">
        <v>76.83</v>
      </c>
      <c r="H441" s="56"/>
      <c r="I441" s="56"/>
      <c r="J441" s="56"/>
      <c r="K441" s="56"/>
      <c r="L441" s="56"/>
      <c r="M441" s="56"/>
      <c r="N441" s="56"/>
      <c r="O441" s="56"/>
      <c r="P441" s="56"/>
      <c r="Q441" s="56"/>
      <c r="R441" s="56"/>
      <c r="S441" s="56"/>
      <c r="T441" s="56"/>
      <c r="U441" s="56"/>
      <c r="V441" s="56"/>
      <c r="W441" s="56"/>
      <c r="X441" s="56"/>
      <c r="Y441" s="56"/>
      <c r="Z441" s="56"/>
      <c r="AA441" s="56"/>
      <c r="AB441" s="56"/>
      <c r="AC441" s="57"/>
      <c r="AD441" s="56" t="n">
        <f aca="false">SUM(H441,J441,L441,N441,P441,R441,T441,V441,X441,Z441,AB441)</f>
        <v>0</v>
      </c>
      <c r="AE441" s="57" t="n">
        <f aca="false">SUM(I441,K441,M441,O441,Q441,S441,U441,W441,Y441,AA441,AC441)</f>
        <v>0</v>
      </c>
    </row>
    <row r="442" customFormat="false" ht="12.8" hidden="false" customHeight="true" outlineLevel="0" collapsed="false">
      <c r="B442" s="53" t="s">
        <v>383</v>
      </c>
      <c r="C442" s="53" t="s">
        <v>384</v>
      </c>
      <c r="D442" s="54" t="s">
        <v>159</v>
      </c>
      <c r="E442" s="53" t="n">
        <v>1</v>
      </c>
      <c r="F442" s="55" t="n">
        <v>86.16</v>
      </c>
      <c r="G442" s="68" t="n">
        <v>86.16</v>
      </c>
      <c r="H442" s="56"/>
      <c r="I442" s="56"/>
      <c r="J442" s="56"/>
      <c r="K442" s="56"/>
      <c r="L442" s="56"/>
      <c r="M442" s="56"/>
      <c r="N442" s="56"/>
      <c r="O442" s="56"/>
      <c r="P442" s="56"/>
      <c r="Q442" s="56"/>
      <c r="R442" s="56"/>
      <c r="S442" s="56"/>
      <c r="T442" s="56"/>
      <c r="U442" s="56"/>
      <c r="V442" s="56"/>
      <c r="W442" s="56"/>
      <c r="X442" s="56"/>
      <c r="Y442" s="56"/>
      <c r="Z442" s="56"/>
      <c r="AA442" s="56"/>
      <c r="AB442" s="56"/>
      <c r="AC442" s="57"/>
      <c r="AD442" s="56" t="n">
        <f aca="false">SUM(H442,J442,L442,N442,P442,R442,T442,V442,X442,Z442,AB442)</f>
        <v>0</v>
      </c>
      <c r="AE442" s="57" t="n">
        <f aca="false">SUM(I442,K442,M442,O442,Q442,S442,U442,W442,Y442,AA442,AC442)</f>
        <v>0</v>
      </c>
    </row>
    <row r="443" customFormat="false" ht="12.8" hidden="false" customHeight="true" outlineLevel="0" collapsed="false">
      <c r="B443" s="53" t="s">
        <v>385</v>
      </c>
      <c r="C443" s="53" t="s">
        <v>386</v>
      </c>
      <c r="D443" s="54" t="s">
        <v>159</v>
      </c>
      <c r="E443" s="53" t="n">
        <v>3</v>
      </c>
      <c r="F443" s="55" t="n">
        <v>60.98</v>
      </c>
      <c r="G443" s="68" t="n">
        <v>182.94</v>
      </c>
      <c r="H443" s="56"/>
      <c r="I443" s="56"/>
      <c r="J443" s="56"/>
      <c r="K443" s="56"/>
      <c r="L443" s="56"/>
      <c r="M443" s="56"/>
      <c r="N443" s="56"/>
      <c r="O443" s="56"/>
      <c r="P443" s="56"/>
      <c r="Q443" s="56"/>
      <c r="R443" s="56"/>
      <c r="S443" s="56"/>
      <c r="T443" s="56"/>
      <c r="U443" s="56"/>
      <c r="V443" s="56"/>
      <c r="W443" s="56"/>
      <c r="X443" s="56"/>
      <c r="Y443" s="56"/>
      <c r="Z443" s="56"/>
      <c r="AA443" s="56"/>
      <c r="AB443" s="56"/>
      <c r="AC443" s="57"/>
      <c r="AD443" s="56" t="n">
        <f aca="false">SUM(H443,J443,L443,N443,P443,R443,T443,V443,X443,Z443,AB443)</f>
        <v>0</v>
      </c>
      <c r="AE443" s="57" t="n">
        <f aca="false">SUM(I443,K443,M443,O443,Q443,S443,U443,W443,Y443,AA443,AC443)</f>
        <v>0</v>
      </c>
    </row>
    <row r="444" customFormat="false" ht="12.8" hidden="false" customHeight="true" outlineLevel="0" collapsed="false">
      <c r="B444" s="53" t="s">
        <v>387</v>
      </c>
      <c r="C444" s="53" t="s">
        <v>388</v>
      </c>
      <c r="D444" s="54" t="s">
        <v>159</v>
      </c>
      <c r="E444" s="53" t="n">
        <v>6</v>
      </c>
      <c r="F444" s="55" t="n">
        <v>4.17</v>
      </c>
      <c r="G444" s="68" t="n">
        <v>25.02</v>
      </c>
      <c r="H444" s="56"/>
      <c r="I444" s="56"/>
      <c r="J444" s="56"/>
      <c r="K444" s="56"/>
      <c r="L444" s="56"/>
      <c r="M444" s="56"/>
      <c r="N444" s="56"/>
      <c r="O444" s="56"/>
      <c r="P444" s="56"/>
      <c r="Q444" s="56"/>
      <c r="R444" s="56"/>
      <c r="S444" s="56"/>
      <c r="T444" s="56"/>
      <c r="U444" s="56"/>
      <c r="V444" s="56"/>
      <c r="W444" s="56"/>
      <c r="X444" s="56"/>
      <c r="Y444" s="56"/>
      <c r="Z444" s="56"/>
      <c r="AA444" s="56"/>
      <c r="AB444" s="56"/>
      <c r="AC444" s="57"/>
      <c r="AD444" s="56" t="n">
        <f aca="false">SUM(H444,J444,L444,N444,P444,R444,T444,V444,X444,Z444,AB444)</f>
        <v>0</v>
      </c>
      <c r="AE444" s="57" t="n">
        <f aca="false">SUM(I444,K444,M444,O444,Q444,S444,U444,W444,Y444,AA444,AC444)</f>
        <v>0</v>
      </c>
    </row>
    <row r="445" customFormat="false" ht="12.8" hidden="false" customHeight="true" outlineLevel="0" collapsed="false">
      <c r="B445" s="53" t="s">
        <v>389</v>
      </c>
      <c r="C445" s="53" t="s">
        <v>390</v>
      </c>
      <c r="D445" s="54" t="s">
        <v>159</v>
      </c>
      <c r="E445" s="53" t="n">
        <v>6</v>
      </c>
      <c r="F445" s="55" t="n">
        <v>58.86</v>
      </c>
      <c r="G445" s="68" t="n">
        <v>353.16</v>
      </c>
      <c r="H445" s="56"/>
      <c r="I445" s="56"/>
      <c r="J445" s="56"/>
      <c r="K445" s="56"/>
      <c r="L445" s="56"/>
      <c r="M445" s="56"/>
      <c r="N445" s="56"/>
      <c r="O445" s="56"/>
      <c r="P445" s="56"/>
      <c r="Q445" s="56"/>
      <c r="R445" s="56"/>
      <c r="S445" s="56"/>
      <c r="T445" s="56"/>
      <c r="U445" s="56"/>
      <c r="V445" s="56"/>
      <c r="W445" s="56"/>
      <c r="X445" s="56"/>
      <c r="Y445" s="56"/>
      <c r="Z445" s="56"/>
      <c r="AA445" s="56"/>
      <c r="AB445" s="56"/>
      <c r="AC445" s="57"/>
      <c r="AD445" s="56" t="n">
        <f aca="false">SUM(H445,J445,L445,N445,P445,R445,T445,V445,X445,Z445,AB445)</f>
        <v>0</v>
      </c>
      <c r="AE445" s="57" t="n">
        <f aca="false">SUM(I445,K445,M445,O445,Q445,S445,U445,W445,Y445,AA445,AC445)</f>
        <v>0</v>
      </c>
    </row>
    <row r="446" customFormat="false" ht="12.8" hidden="false" customHeight="true" outlineLevel="0" collapsed="false">
      <c r="B446" s="53" t="s">
        <v>391</v>
      </c>
      <c r="C446" s="53" t="s">
        <v>392</v>
      </c>
      <c r="D446" s="54" t="s">
        <v>159</v>
      </c>
      <c r="E446" s="53" t="n">
        <v>3</v>
      </c>
      <c r="F446" s="55" t="n">
        <v>5.13</v>
      </c>
      <c r="G446" s="68" t="n">
        <v>15.39</v>
      </c>
      <c r="H446" s="56"/>
      <c r="I446" s="56"/>
      <c r="J446" s="56"/>
      <c r="K446" s="56"/>
      <c r="L446" s="56"/>
      <c r="M446" s="56"/>
      <c r="N446" s="56"/>
      <c r="O446" s="56"/>
      <c r="P446" s="56"/>
      <c r="Q446" s="56"/>
      <c r="R446" s="56"/>
      <c r="S446" s="56"/>
      <c r="T446" s="56"/>
      <c r="U446" s="56"/>
      <c r="V446" s="56"/>
      <c r="W446" s="56"/>
      <c r="X446" s="56"/>
      <c r="Y446" s="56"/>
      <c r="Z446" s="56"/>
      <c r="AA446" s="56"/>
      <c r="AB446" s="56"/>
      <c r="AC446" s="57"/>
      <c r="AD446" s="56" t="n">
        <f aca="false">SUM(H446,J446,L446,N446,P446,R446,T446,V446,X446,Z446,AB446)</f>
        <v>0</v>
      </c>
      <c r="AE446" s="57" t="n">
        <f aca="false">SUM(I446,K446,M446,O446,Q446,S446,U446,W446,Y446,AA446,AC446)</f>
        <v>0</v>
      </c>
    </row>
    <row r="447" customFormat="false" ht="12.8" hidden="false" customHeight="true" outlineLevel="0" collapsed="false">
      <c r="B447" s="53" t="s">
        <v>393</v>
      </c>
      <c r="C447" s="53" t="s">
        <v>394</v>
      </c>
      <c r="D447" s="54" t="s">
        <v>159</v>
      </c>
      <c r="E447" s="53" t="n">
        <v>2</v>
      </c>
      <c r="F447" s="55" t="n">
        <v>44.59</v>
      </c>
      <c r="G447" s="68" t="n">
        <v>89.18</v>
      </c>
      <c r="H447" s="56"/>
      <c r="I447" s="56"/>
      <c r="J447" s="56"/>
      <c r="K447" s="56"/>
      <c r="L447" s="56"/>
      <c r="M447" s="56"/>
      <c r="N447" s="56"/>
      <c r="O447" s="56"/>
      <c r="P447" s="56"/>
      <c r="Q447" s="56"/>
      <c r="R447" s="56"/>
      <c r="S447" s="56"/>
      <c r="T447" s="56"/>
      <c r="U447" s="56"/>
      <c r="V447" s="56"/>
      <c r="W447" s="56"/>
      <c r="X447" s="56"/>
      <c r="Y447" s="56"/>
      <c r="Z447" s="56"/>
      <c r="AA447" s="56"/>
      <c r="AB447" s="56"/>
      <c r="AC447" s="57"/>
      <c r="AD447" s="56" t="n">
        <f aca="false">SUM(H447,J447,L447,N447,P447,R447,T447,V447,X447,Z447,AB447)</f>
        <v>0</v>
      </c>
      <c r="AE447" s="57" t="n">
        <f aca="false">SUM(I447,K447,M447,O447,Q447,S447,U447,W447,Y447,AA447,AC447)</f>
        <v>0</v>
      </c>
    </row>
    <row r="448" customFormat="false" ht="12.8" hidden="false" customHeight="true" outlineLevel="0" collapsed="false">
      <c r="B448" s="53" t="s">
        <v>395</v>
      </c>
      <c r="C448" s="53" t="s">
        <v>396</v>
      </c>
      <c r="D448" s="54" t="s">
        <v>159</v>
      </c>
      <c r="E448" s="53" t="n">
        <v>3</v>
      </c>
      <c r="F448" s="55" t="n">
        <v>145.91</v>
      </c>
      <c r="G448" s="68" t="n">
        <v>437.73</v>
      </c>
      <c r="H448" s="56"/>
      <c r="I448" s="56"/>
      <c r="J448" s="56"/>
      <c r="K448" s="56"/>
      <c r="L448" s="56"/>
      <c r="M448" s="56"/>
      <c r="N448" s="56"/>
      <c r="O448" s="56"/>
      <c r="P448" s="56"/>
      <c r="Q448" s="56"/>
      <c r="R448" s="56"/>
      <c r="S448" s="56"/>
      <c r="T448" s="56"/>
      <c r="U448" s="56"/>
      <c r="V448" s="56"/>
      <c r="W448" s="56"/>
      <c r="X448" s="56"/>
      <c r="Y448" s="56"/>
      <c r="Z448" s="56"/>
      <c r="AA448" s="56"/>
      <c r="AB448" s="56"/>
      <c r="AC448" s="57"/>
      <c r="AD448" s="56" t="n">
        <f aca="false">SUM(H448,J448,L448,N448,P448,R448,T448,V448,X448,Z448,AB448)</f>
        <v>0</v>
      </c>
      <c r="AE448" s="57" t="n">
        <f aca="false">SUM(I448,K448,M448,O448,Q448,S448,U448,W448,Y448,AA448,AC448)</f>
        <v>0</v>
      </c>
    </row>
    <row r="449" customFormat="false" ht="12.8" hidden="false" customHeight="true" outlineLevel="0" collapsed="false">
      <c r="B449" s="53" t="s">
        <v>397</v>
      </c>
      <c r="C449" s="53" t="s">
        <v>398</v>
      </c>
      <c r="D449" s="54" t="s">
        <v>159</v>
      </c>
      <c r="E449" s="53" t="n">
        <v>3</v>
      </c>
      <c r="F449" s="55" t="n">
        <v>2656.68</v>
      </c>
      <c r="G449" s="68" t="n">
        <v>7970.04</v>
      </c>
      <c r="H449" s="56"/>
      <c r="I449" s="56"/>
      <c r="J449" s="56"/>
      <c r="K449" s="56"/>
      <c r="L449" s="56"/>
      <c r="M449" s="56"/>
      <c r="N449" s="56"/>
      <c r="O449" s="56"/>
      <c r="P449" s="56"/>
      <c r="Q449" s="56"/>
      <c r="R449" s="56"/>
      <c r="S449" s="56"/>
      <c r="T449" s="56"/>
      <c r="U449" s="56"/>
      <c r="V449" s="56"/>
      <c r="W449" s="56"/>
      <c r="X449" s="56"/>
      <c r="Y449" s="56"/>
      <c r="Z449" s="56"/>
      <c r="AA449" s="56"/>
      <c r="AB449" s="56"/>
      <c r="AC449" s="57"/>
      <c r="AD449" s="56" t="n">
        <f aca="false">SUM(H449,J449,L449,N449,P449,R449,T449,V449,X449,Z449,AB449)</f>
        <v>0</v>
      </c>
      <c r="AE449" s="57" t="n">
        <f aca="false">SUM(I449,K449,M449,O449,Q449,S449,U449,W449,Y449,AA449,AC449)</f>
        <v>0</v>
      </c>
    </row>
    <row r="450" customFormat="false" ht="12.8" hidden="false" customHeight="true" outlineLevel="0" collapsed="false">
      <c r="B450" s="53" t="s">
        <v>399</v>
      </c>
      <c r="C450" s="53" t="s">
        <v>300</v>
      </c>
      <c r="D450" s="54" t="s">
        <v>48</v>
      </c>
      <c r="E450" s="53" t="n">
        <v>0.27</v>
      </c>
      <c r="F450" s="55" t="n">
        <v>2632.35</v>
      </c>
      <c r="G450" s="68" t="n">
        <v>710.7345</v>
      </c>
      <c r="H450" s="56"/>
      <c r="I450" s="56"/>
      <c r="J450" s="56"/>
      <c r="K450" s="56"/>
      <c r="L450" s="56"/>
      <c r="M450" s="56"/>
      <c r="N450" s="56"/>
      <c r="O450" s="56"/>
      <c r="P450" s="56"/>
      <c r="Q450" s="56"/>
      <c r="R450" s="56"/>
      <c r="S450" s="56"/>
      <c r="T450" s="56"/>
      <c r="U450" s="56"/>
      <c r="V450" s="56"/>
      <c r="W450" s="56"/>
      <c r="X450" s="56"/>
      <c r="Y450" s="56"/>
      <c r="Z450" s="56"/>
      <c r="AA450" s="56"/>
      <c r="AB450" s="56"/>
      <c r="AC450" s="57"/>
      <c r="AD450" s="56" t="n">
        <f aca="false">SUM(H450,J450,L450,N450,P450,R450,T450,V450,X450,Z450,AB450)</f>
        <v>0</v>
      </c>
      <c r="AE450" s="57" t="n">
        <f aca="false">SUM(I450,K450,M450,O450,Q450,S450,U450,W450,Y450,AA450,AC450)</f>
        <v>0</v>
      </c>
    </row>
    <row r="451" customFormat="false" ht="12.8" hidden="false" customHeight="true" outlineLevel="0" collapsed="false">
      <c r="B451" s="58" t="s">
        <v>73</v>
      </c>
      <c r="C451" s="58"/>
      <c r="D451" s="59"/>
      <c r="E451" s="58"/>
      <c r="F451" s="60"/>
      <c r="G451" s="64" t="n">
        <f aca="false">SUM(G438:G450)</f>
        <v>42409.3915</v>
      </c>
      <c r="H451" s="61"/>
      <c r="I451" s="62" t="n">
        <f aca="false">SUM(I438:I450)</f>
        <v>0</v>
      </c>
      <c r="J451" s="61"/>
      <c r="K451" s="62" t="n">
        <f aca="false">SUM(K438:K450)</f>
        <v>0</v>
      </c>
      <c r="L451" s="61"/>
      <c r="M451" s="62" t="n">
        <f aca="false">SUM(M438:M450)</f>
        <v>0</v>
      </c>
      <c r="N451" s="61"/>
      <c r="O451" s="62" t="n">
        <f aca="false">SUM(O438:O450)</f>
        <v>0</v>
      </c>
      <c r="P451" s="61"/>
      <c r="Q451" s="62" t="n">
        <f aca="false">SUM(Q438:Q450)</f>
        <v>0</v>
      </c>
      <c r="R451" s="61"/>
      <c r="S451" s="62" t="n">
        <f aca="false">SUM(S438:S450)</f>
        <v>0</v>
      </c>
      <c r="T451" s="61"/>
      <c r="U451" s="62" t="n">
        <f aca="false">SUM(U438:U450)</f>
        <v>0</v>
      </c>
      <c r="V451" s="61"/>
      <c r="W451" s="62" t="n">
        <f aca="false">SUM(W438:W450)</f>
        <v>0</v>
      </c>
      <c r="X451" s="61"/>
      <c r="Y451" s="62" t="n">
        <f aca="false">SUM(Y438:Y450)</f>
        <v>0</v>
      </c>
      <c r="Z451" s="61"/>
      <c r="AA451" s="62" t="n">
        <f aca="false">SUM(AA438:AA450)</f>
        <v>0</v>
      </c>
      <c r="AB451" s="61"/>
      <c r="AC451" s="62" t="n">
        <f aca="false">SUM(AC438:AC450)</f>
        <v>0</v>
      </c>
      <c r="AD451" s="61"/>
      <c r="AE451" s="62" t="n">
        <f aca="false">SUM(AE438:AE450)</f>
        <v>0</v>
      </c>
    </row>
    <row r="452" customFormat="false" ht="12.8" hidden="false" customHeight="true" outlineLevel="0" collapsed="false">
      <c r="B452" s="45" t="s">
        <v>400</v>
      </c>
      <c r="C452" s="46" t="s">
        <v>401</v>
      </c>
      <c r="D452" s="47"/>
      <c r="E452" s="63"/>
      <c r="F452" s="49"/>
      <c r="G452" s="67"/>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c r="AE452" s="50"/>
    </row>
    <row r="453" customFormat="false" ht="12.8" hidden="false" customHeight="true" outlineLevel="0" collapsed="false">
      <c r="B453" s="45" t="s">
        <v>402</v>
      </c>
      <c r="C453" s="46" t="s">
        <v>403</v>
      </c>
      <c r="D453" s="47"/>
      <c r="E453" s="63"/>
      <c r="F453" s="49"/>
      <c r="G453" s="67"/>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c r="AE453" s="50"/>
    </row>
    <row r="454" customFormat="false" ht="12.8" hidden="false" customHeight="true" outlineLevel="0" collapsed="false">
      <c r="B454" s="53" t="s">
        <v>404</v>
      </c>
      <c r="C454" s="53" t="s">
        <v>405</v>
      </c>
      <c r="D454" s="54" t="s">
        <v>45</v>
      </c>
      <c r="E454" s="53" t="n">
        <v>13640.08</v>
      </c>
      <c r="F454" s="55" t="n">
        <v>7.8</v>
      </c>
      <c r="G454" s="68" t="n">
        <v>106392.624</v>
      </c>
      <c r="H454" s="56"/>
      <c r="J454" s="56" t="n">
        <v>5092.36</v>
      </c>
      <c r="K454" s="57"/>
      <c r="L454" s="56"/>
      <c r="N454" s="56" t="n">
        <v>4208.38</v>
      </c>
      <c r="O454" s="57"/>
      <c r="P454" s="56"/>
      <c r="R454" s="56"/>
      <c r="T454" s="56"/>
      <c r="V454" s="56"/>
      <c r="X454" s="56"/>
      <c r="Z454" s="56"/>
      <c r="AB454" s="56"/>
      <c r="AC454" s="57"/>
      <c r="AD454" s="56" t="n">
        <f aca="false">SUM(H454,J454,L454,N454,P454,R454,T454,V454,X454,Z454,AB454)</f>
        <v>9300.74</v>
      </c>
      <c r="AE454" s="57" t="n">
        <f aca="false">SUM(I454,K454,M454,O454,Q454,S454,U454,W454,Y454,AA454,AC454)</f>
        <v>0</v>
      </c>
    </row>
    <row r="455" customFormat="false" ht="12.8" hidden="false" customHeight="true" outlineLevel="0" collapsed="false">
      <c r="B455" s="53" t="s">
        <v>406</v>
      </c>
      <c r="C455" s="53" t="s">
        <v>407</v>
      </c>
      <c r="D455" s="54" t="s">
        <v>60</v>
      </c>
      <c r="E455" s="53" t="n">
        <v>1927.73</v>
      </c>
      <c r="F455" s="55" t="n">
        <v>7.8</v>
      </c>
      <c r="G455" s="68" t="n">
        <v>15036.294</v>
      </c>
      <c r="H455" s="56"/>
      <c r="I455" s="56"/>
      <c r="J455" s="56"/>
      <c r="K455" s="56"/>
      <c r="L455" s="56" t="n">
        <v>1153.76</v>
      </c>
      <c r="M455" s="57"/>
      <c r="N455" s="56" t="n">
        <v>597.5</v>
      </c>
      <c r="O455" s="57"/>
      <c r="P455" s="56"/>
      <c r="Q455" s="56"/>
      <c r="R455" s="56"/>
      <c r="S455" s="56"/>
      <c r="T455" s="56"/>
      <c r="U455" s="56"/>
      <c r="V455" s="56"/>
      <c r="W455" s="56"/>
      <c r="X455" s="56"/>
      <c r="Y455" s="56"/>
      <c r="Z455" s="56"/>
      <c r="AA455" s="56"/>
      <c r="AB455" s="56"/>
      <c r="AC455" s="57"/>
      <c r="AD455" s="56" t="n">
        <f aca="false">SUM(H455,J455,L455,N455,P455,R455,T455,V455,X455,Z455,AB455)</f>
        <v>1751.26</v>
      </c>
      <c r="AE455" s="57" t="n">
        <f aca="false">SUM(I455,K455,M455,O455,Q455,S455,U455,W455,Y455,AA455,AC455)</f>
        <v>0</v>
      </c>
    </row>
    <row r="456" customFormat="false" ht="12.8" hidden="false" customHeight="true" outlineLevel="0" collapsed="false">
      <c r="B456" s="53" t="s">
        <v>408</v>
      </c>
      <c r="C456" s="53" t="s">
        <v>409</v>
      </c>
      <c r="D456" s="54" t="s">
        <v>45</v>
      </c>
      <c r="E456" s="53" t="n">
        <v>3250.18</v>
      </c>
      <c r="F456" s="55" t="n">
        <v>7.8</v>
      </c>
      <c r="G456" s="68" t="n">
        <v>25351.404</v>
      </c>
      <c r="H456" s="56"/>
      <c r="I456" s="56"/>
      <c r="J456" s="56"/>
      <c r="K456" s="56"/>
      <c r="L456" s="56"/>
      <c r="M456" s="56"/>
      <c r="N456" s="56"/>
      <c r="O456" s="56"/>
      <c r="P456" s="56"/>
      <c r="Q456" s="56"/>
      <c r="R456" s="56"/>
      <c r="S456" s="56"/>
      <c r="T456" s="56"/>
      <c r="U456" s="56"/>
      <c r="V456" s="56"/>
      <c r="W456" s="56"/>
      <c r="X456" s="56"/>
      <c r="Y456" s="56"/>
      <c r="Z456" s="56"/>
      <c r="AA456" s="56"/>
      <c r="AB456" s="56"/>
      <c r="AC456" s="57"/>
      <c r="AD456" s="56" t="n">
        <f aca="false">SUM(H456,J456,L456,N456,P456,R456,T456,V456,X456,Z456,AB456)</f>
        <v>0</v>
      </c>
      <c r="AE456" s="57" t="n">
        <f aca="false">SUM(I456,K456,M456,O456,Q456,S456,U456,W456,Y456,AA456,AC456)</f>
        <v>0</v>
      </c>
    </row>
    <row r="457" customFormat="false" ht="12.8" hidden="false" customHeight="true" outlineLevel="0" collapsed="false">
      <c r="B457" s="58" t="s">
        <v>73</v>
      </c>
      <c r="C457" s="58"/>
      <c r="D457" s="59"/>
      <c r="E457" s="58"/>
      <c r="F457" s="60"/>
      <c r="G457" s="64" t="n">
        <f aca="false">SUM(G454:G456)</f>
        <v>146780.322</v>
      </c>
      <c r="H457" s="61"/>
      <c r="I457" s="62" t="n">
        <f aca="false">SUM(I454:I456)</f>
        <v>0</v>
      </c>
      <c r="J457" s="61"/>
      <c r="K457" s="62" t="n">
        <f aca="false">SUM(K454:K456)</f>
        <v>0</v>
      </c>
      <c r="L457" s="61"/>
      <c r="M457" s="62" t="n">
        <f aca="false">SUM(M454:M456)</f>
        <v>0</v>
      </c>
      <c r="N457" s="61"/>
      <c r="O457" s="62" t="n">
        <f aca="false">SUM(O454:O456)</f>
        <v>0</v>
      </c>
      <c r="P457" s="61"/>
      <c r="Q457" s="62" t="n">
        <f aca="false">SUM(Q454:Q456)</f>
        <v>0</v>
      </c>
      <c r="R457" s="61"/>
      <c r="S457" s="62" t="n">
        <f aca="false">SUM(S454:S456)</f>
        <v>0</v>
      </c>
      <c r="T457" s="61"/>
      <c r="U457" s="62" t="n">
        <f aca="false">SUM(U454:U456)</f>
        <v>0</v>
      </c>
      <c r="V457" s="61"/>
      <c r="W457" s="62" t="n">
        <f aca="false">SUM(W454:W456)</f>
        <v>0</v>
      </c>
      <c r="X457" s="61"/>
      <c r="Y457" s="62" t="n">
        <f aca="false">SUM(Y454:Y456)</f>
        <v>0</v>
      </c>
      <c r="Z457" s="61"/>
      <c r="AA457" s="62" t="n">
        <f aca="false">SUM(AA454:AA456)</f>
        <v>0</v>
      </c>
      <c r="AB457" s="61"/>
      <c r="AC457" s="62" t="n">
        <f aca="false">SUM(AC454:AC456)</f>
        <v>0</v>
      </c>
      <c r="AD457" s="61"/>
      <c r="AE457" s="62" t="n">
        <f aca="false">SUM(AE454:AE456)</f>
        <v>0</v>
      </c>
    </row>
    <row r="458" customFormat="false" ht="12.8" hidden="false" customHeight="true" outlineLevel="0" collapsed="false">
      <c r="B458" s="45" t="s">
        <v>410</v>
      </c>
      <c r="C458" s="46" t="s">
        <v>411</v>
      </c>
      <c r="D458" s="47"/>
      <c r="E458" s="63"/>
      <c r="F458" s="49"/>
      <c r="G458" s="67"/>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c r="AE458" s="50"/>
    </row>
    <row r="459" customFormat="false" ht="12.8" hidden="false" customHeight="true" outlineLevel="0" collapsed="false">
      <c r="B459" s="53" t="s">
        <v>412</v>
      </c>
      <c r="C459" s="53" t="s">
        <v>413</v>
      </c>
      <c r="D459" s="54" t="s">
        <v>48</v>
      </c>
      <c r="E459" s="53" t="n">
        <v>5031.28</v>
      </c>
      <c r="F459" s="55" t="n">
        <v>36.98</v>
      </c>
      <c r="G459" s="68" t="n">
        <v>186056.7344</v>
      </c>
      <c r="H459" s="56"/>
      <c r="J459" s="56" t="n">
        <v>979.86</v>
      </c>
      <c r="K459" s="57"/>
      <c r="L459" s="56"/>
      <c r="N459" s="56" t="n">
        <v>4427.87</v>
      </c>
      <c r="O459" s="57"/>
      <c r="P459" s="56"/>
      <c r="R459" s="56"/>
      <c r="T459" s="56"/>
      <c r="V459" s="56"/>
      <c r="X459" s="56"/>
      <c r="Z459" s="56"/>
      <c r="AB459" s="56"/>
      <c r="AC459" s="57"/>
      <c r="AD459" s="56" t="n">
        <f aca="false">SUM(H459,J459,L459,N459,P459,R459,T459,V459,X459,Z459,AB459)</f>
        <v>5407.73</v>
      </c>
      <c r="AE459" s="57" t="n">
        <f aca="false">SUM(I459,K459,M459,O459,Q459,S459,U459,W459,Y459,AA459,AC459)</f>
        <v>0</v>
      </c>
    </row>
    <row r="460" customFormat="false" ht="12.8" hidden="false" customHeight="true" outlineLevel="0" collapsed="false">
      <c r="B460" s="53" t="s">
        <v>414</v>
      </c>
      <c r="C460" s="53" t="s">
        <v>415</v>
      </c>
      <c r="D460" s="54" t="s">
        <v>48</v>
      </c>
      <c r="E460" s="53" t="n">
        <v>3447.02</v>
      </c>
      <c r="F460" s="55" t="n">
        <v>94.38</v>
      </c>
      <c r="G460" s="68" t="n">
        <v>325329.7476</v>
      </c>
      <c r="H460" s="56"/>
      <c r="I460" s="56"/>
      <c r="J460" s="56" t="n">
        <v>727.91</v>
      </c>
      <c r="K460" s="57"/>
      <c r="L460" s="56" t="n">
        <v>727.91</v>
      </c>
      <c r="M460" s="57"/>
      <c r="N460" s="56"/>
      <c r="O460" s="56"/>
      <c r="P460" s="56" t="n">
        <v>1218.9</v>
      </c>
      <c r="Q460" s="57"/>
      <c r="R460" s="56"/>
      <c r="S460" s="56"/>
      <c r="T460" s="56"/>
      <c r="U460" s="56"/>
      <c r="V460" s="56"/>
      <c r="W460" s="56"/>
      <c r="X460" s="56"/>
      <c r="Y460" s="56"/>
      <c r="Z460" s="56" t="n">
        <v>14.19</v>
      </c>
      <c r="AA460" s="57" t="n">
        <v>1339.25</v>
      </c>
      <c r="AB460" s="56"/>
      <c r="AC460" s="57"/>
      <c r="AD460" s="56" t="n">
        <f aca="false">SUM(H460,J460,L460,N460,P460,R460,T460,V460,X460,Z460,AB460)</f>
        <v>2688.91</v>
      </c>
      <c r="AE460" s="57" t="n">
        <f aca="false">SUM(I460,K460,M460,O460,Q460,S460,U460,W460,Y460,AA460,AC460)</f>
        <v>1339.25</v>
      </c>
    </row>
    <row r="461" customFormat="false" ht="12.8" hidden="false" customHeight="true" outlineLevel="0" collapsed="false">
      <c r="B461" s="53" t="s">
        <v>416</v>
      </c>
      <c r="C461" s="53" t="s">
        <v>417</v>
      </c>
      <c r="D461" s="54" t="s">
        <v>48</v>
      </c>
      <c r="E461" s="53" t="n">
        <v>1378.81</v>
      </c>
      <c r="F461" s="55" t="n">
        <v>445.29</v>
      </c>
      <c r="G461" s="68" t="n">
        <v>613970.3049</v>
      </c>
      <c r="H461" s="56"/>
      <c r="I461" s="56"/>
      <c r="J461" s="56"/>
      <c r="K461" s="56"/>
      <c r="L461" s="56" t="n">
        <v>582.32</v>
      </c>
      <c r="M461" s="57"/>
      <c r="N461" s="56"/>
      <c r="O461" s="56"/>
      <c r="P461" s="56" t="n">
        <v>487.56</v>
      </c>
      <c r="Q461" s="57"/>
      <c r="R461" s="56"/>
      <c r="S461" s="56"/>
      <c r="T461" s="56"/>
      <c r="U461" s="56"/>
      <c r="V461" s="56"/>
      <c r="W461" s="56"/>
      <c r="X461" s="56"/>
      <c r="Y461" s="56"/>
      <c r="Z461" s="56" t="n">
        <v>38.8</v>
      </c>
      <c r="AA461" s="57" t="n">
        <v>17277.25</v>
      </c>
      <c r="AB461" s="56"/>
      <c r="AC461" s="57"/>
      <c r="AD461" s="56" t="n">
        <f aca="false">SUM(H461,J461,L461,N461,P461,R461,T461,V461,X461,Z461,AB461)</f>
        <v>1108.68</v>
      </c>
      <c r="AE461" s="57" t="n">
        <f aca="false">SUM(I461,K461,M461,O461,Q461,S461,U461,W461,Y461,AA461,AC461)</f>
        <v>17277.25</v>
      </c>
    </row>
    <row r="462" customFormat="false" ht="12.8" hidden="false" customHeight="true" outlineLevel="0" collapsed="false">
      <c r="B462" s="53" t="s">
        <v>418</v>
      </c>
      <c r="C462" s="53" t="s">
        <v>419</v>
      </c>
      <c r="D462" s="54" t="s">
        <v>48</v>
      </c>
      <c r="E462" s="53" t="n">
        <v>878.53</v>
      </c>
      <c r="F462" s="55" t="n">
        <v>36.77</v>
      </c>
      <c r="G462" s="68" t="n">
        <v>32303.5481</v>
      </c>
      <c r="H462" s="56"/>
      <c r="I462" s="56"/>
      <c r="J462" s="56"/>
      <c r="K462" s="56"/>
      <c r="L462" s="56"/>
      <c r="M462" s="56"/>
      <c r="N462" s="56"/>
      <c r="O462" s="56"/>
      <c r="P462" s="56"/>
      <c r="Q462" s="56"/>
      <c r="R462" s="56"/>
      <c r="S462" s="56"/>
      <c r="T462" s="56"/>
      <c r="U462" s="56"/>
      <c r="V462" s="56"/>
      <c r="W462" s="56"/>
      <c r="X462" s="56"/>
      <c r="Y462" s="56"/>
      <c r="Z462" s="56"/>
      <c r="AA462" s="56"/>
      <c r="AB462" s="56"/>
      <c r="AC462" s="57"/>
      <c r="AD462" s="56" t="n">
        <f aca="false">SUM(H462,J462,L462,N462,P462,R462,T462,V462,X462,Z462,AB462)</f>
        <v>0</v>
      </c>
      <c r="AE462" s="57" t="n">
        <f aca="false">SUM(I462,K462,M462,O462,Q462,S462,U462,W462,Y462,AA462,AC462)</f>
        <v>0</v>
      </c>
    </row>
    <row r="463" customFormat="false" ht="12.8" hidden="false" customHeight="true" outlineLevel="0" collapsed="false">
      <c r="B463" s="58" t="s">
        <v>73</v>
      </c>
      <c r="C463" s="58"/>
      <c r="D463" s="59"/>
      <c r="E463" s="58"/>
      <c r="F463" s="60"/>
      <c r="G463" s="64" t="n">
        <f aca="false">SUM(G459:G462)</f>
        <v>1157660.335</v>
      </c>
      <c r="H463" s="61"/>
      <c r="I463" s="62" t="n">
        <f aca="false">SUM(I459:I462)</f>
        <v>0</v>
      </c>
      <c r="J463" s="61"/>
      <c r="K463" s="62" t="n">
        <f aca="false">SUM(K459:K462)</f>
        <v>0</v>
      </c>
      <c r="L463" s="61"/>
      <c r="M463" s="62" t="n">
        <f aca="false">SUM(M459:M462)</f>
        <v>0</v>
      </c>
      <c r="N463" s="61"/>
      <c r="O463" s="62" t="n">
        <f aca="false">SUM(O459:O462)</f>
        <v>0</v>
      </c>
      <c r="P463" s="61"/>
      <c r="Q463" s="62" t="n">
        <f aca="false">SUM(Q459:Q462)</f>
        <v>0</v>
      </c>
      <c r="R463" s="61"/>
      <c r="S463" s="62" t="n">
        <f aca="false">SUM(S459:S462)</f>
        <v>0</v>
      </c>
      <c r="T463" s="61"/>
      <c r="U463" s="62" t="n">
        <f aca="false">SUM(U459:U462)</f>
        <v>0</v>
      </c>
      <c r="V463" s="61"/>
      <c r="W463" s="62" t="n">
        <f aca="false">SUM(W459:W462)</f>
        <v>0</v>
      </c>
      <c r="X463" s="61"/>
      <c r="Y463" s="62" t="n">
        <f aca="false">SUM(Y459:Y462)</f>
        <v>0</v>
      </c>
      <c r="Z463" s="61"/>
      <c r="AA463" s="62" t="n">
        <f aca="false">SUM(AA459:AA462)</f>
        <v>18616.5</v>
      </c>
      <c r="AB463" s="61"/>
      <c r="AC463" s="62" t="n">
        <f aca="false">SUM(AC459:AC462)</f>
        <v>0</v>
      </c>
      <c r="AD463" s="61"/>
      <c r="AE463" s="62" t="n">
        <f aca="false">SUM(AE459:AE462)</f>
        <v>18616.5</v>
      </c>
    </row>
    <row r="464" customFormat="false" ht="12.8" hidden="false" customHeight="true" outlineLevel="0" collapsed="false">
      <c r="B464" s="45" t="s">
        <v>420</v>
      </c>
      <c r="C464" s="46" t="s">
        <v>421</v>
      </c>
      <c r="D464" s="47"/>
      <c r="E464" s="63"/>
      <c r="F464" s="49"/>
      <c r="G464" s="67"/>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c r="AE464" s="50"/>
    </row>
    <row r="465" customFormat="false" ht="12.8" hidden="false" customHeight="true" outlineLevel="0" collapsed="false">
      <c r="B465" s="53" t="s">
        <v>422</v>
      </c>
      <c r="C465" s="53" t="s">
        <v>423</v>
      </c>
      <c r="D465" s="54" t="s">
        <v>45</v>
      </c>
      <c r="E465" s="53" t="n">
        <v>13640.08</v>
      </c>
      <c r="F465" s="55" t="n">
        <v>525.99</v>
      </c>
      <c r="G465" s="68" t="n">
        <v>7174545.6792</v>
      </c>
      <c r="H465" s="56"/>
      <c r="J465" s="56"/>
      <c r="L465" s="56"/>
      <c r="N465" s="56" t="n">
        <v>3502.8499</v>
      </c>
      <c r="O465" s="57"/>
      <c r="P465" s="56" t="n">
        <v>3209.8701</v>
      </c>
      <c r="Q465" s="57"/>
      <c r="R465" s="56" t="n">
        <v>2023</v>
      </c>
      <c r="S465" s="57"/>
      <c r="T465" s="56"/>
      <c r="V465" s="56" t="n">
        <v>2636.81</v>
      </c>
      <c r="W465" s="57"/>
      <c r="X465" s="56"/>
      <c r="Z465" s="56" t="n">
        <v>1517.94</v>
      </c>
      <c r="AA465" s="57" t="n">
        <v>798421.26</v>
      </c>
      <c r="AB465" s="56"/>
      <c r="AC465" s="57"/>
      <c r="AD465" s="56" t="n">
        <f aca="false">SUM(H465,J465,L465,N465,P465,R465,T465,V465,X465,Z465,AB465)</f>
        <v>12890.47</v>
      </c>
      <c r="AE465" s="57" t="n">
        <f aca="false">SUM(I465,K465,M465,O465,Q465,S465,U465,W465,Y465,AA465,AC465)</f>
        <v>798421.26</v>
      </c>
    </row>
    <row r="466" customFormat="false" ht="12.8" hidden="false" customHeight="true" outlineLevel="0" collapsed="false">
      <c r="B466" s="53" t="s">
        <v>424</v>
      </c>
      <c r="C466" s="53" t="s">
        <v>425</v>
      </c>
      <c r="D466" s="54" t="s">
        <v>45</v>
      </c>
      <c r="E466" s="53" t="n">
        <v>13640.08</v>
      </c>
      <c r="F466" s="55" t="n">
        <v>3.91</v>
      </c>
      <c r="G466" s="68" t="n">
        <v>53332.7128</v>
      </c>
      <c r="H466" s="56"/>
      <c r="I466" s="56"/>
      <c r="J466" s="56"/>
      <c r="K466" s="56"/>
      <c r="L466" s="56"/>
      <c r="M466" s="56"/>
      <c r="N466" s="56"/>
      <c r="O466" s="56"/>
      <c r="P466" s="56"/>
      <c r="Q466" s="56"/>
      <c r="T466" s="56"/>
      <c r="U466" s="56"/>
      <c r="X466" s="56"/>
      <c r="Y466" s="56"/>
      <c r="Z466" s="56"/>
      <c r="AA466" s="56"/>
      <c r="AB466" s="56"/>
      <c r="AC466" s="57"/>
      <c r="AD466" s="56" t="n">
        <f aca="false">SUM(H466,J466,L466,N466,P466,R466,T466,V466,X466,Z466,AB466)</f>
        <v>0</v>
      </c>
      <c r="AE466" s="57" t="n">
        <f aca="false">SUM(I466,K466,M466,O466,Q466,S466,U466,W466,Y466,AA466,AC466)</f>
        <v>0</v>
      </c>
    </row>
    <row r="467" customFormat="false" ht="12.8" hidden="false" customHeight="true" outlineLevel="0" collapsed="false">
      <c r="B467" s="58" t="s">
        <v>73</v>
      </c>
      <c r="C467" s="58"/>
      <c r="D467" s="59"/>
      <c r="E467" s="58"/>
      <c r="F467" s="60"/>
      <c r="G467" s="64" t="n">
        <f aca="false">SUM(G465:G466)</f>
        <v>7227878.392</v>
      </c>
      <c r="H467" s="61"/>
      <c r="I467" s="62" t="n">
        <f aca="false">SUM(I465:I466)</f>
        <v>0</v>
      </c>
      <c r="J467" s="61"/>
      <c r="K467" s="62" t="n">
        <f aca="false">SUM(K465:K466)</f>
        <v>0</v>
      </c>
      <c r="L467" s="61"/>
      <c r="M467" s="62" t="n">
        <f aca="false">SUM(M465:M466)</f>
        <v>0</v>
      </c>
      <c r="N467" s="61"/>
      <c r="O467" s="62" t="n">
        <f aca="false">SUM(O465:O466)</f>
        <v>0</v>
      </c>
      <c r="P467" s="61"/>
      <c r="Q467" s="62" t="n">
        <f aca="false">SUM(Q465:Q466)</f>
        <v>0</v>
      </c>
      <c r="R467" s="61"/>
      <c r="S467" s="62" t="n">
        <f aca="false">SUM(S465:S466)</f>
        <v>0</v>
      </c>
      <c r="T467" s="61"/>
      <c r="U467" s="62" t="n">
        <f aca="false">SUM(U465:U466)</f>
        <v>0</v>
      </c>
      <c r="V467" s="61"/>
      <c r="W467" s="62" t="n">
        <f aca="false">SUM(W465:W466)</f>
        <v>0</v>
      </c>
      <c r="X467" s="61"/>
      <c r="Y467" s="62" t="n">
        <f aca="false">SUM(Y465:Y466)</f>
        <v>0</v>
      </c>
      <c r="Z467" s="61"/>
      <c r="AA467" s="62" t="n">
        <f aca="false">SUM(AA465:AA466)</f>
        <v>798421.26</v>
      </c>
      <c r="AB467" s="61"/>
      <c r="AC467" s="62" t="n">
        <f aca="false">SUM(AC465:AC466)</f>
        <v>0</v>
      </c>
      <c r="AD467" s="61"/>
      <c r="AE467" s="62" t="n">
        <f aca="false">SUM(AE465:AE466)</f>
        <v>798421.26</v>
      </c>
    </row>
    <row r="468" customFormat="false" ht="12.8" hidden="false" customHeight="true" outlineLevel="0" collapsed="false">
      <c r="B468" s="45" t="s">
        <v>426</v>
      </c>
      <c r="C468" s="46" t="s">
        <v>427</v>
      </c>
      <c r="D468" s="47"/>
      <c r="E468" s="63"/>
      <c r="F468" s="49"/>
      <c r="G468" s="67"/>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row>
    <row r="469" customFormat="false" ht="12.8" hidden="false" customHeight="true" outlineLevel="0" collapsed="false">
      <c r="B469" s="53" t="s">
        <v>428</v>
      </c>
      <c r="C469" s="53" t="s">
        <v>429</v>
      </c>
      <c r="D469" s="54" t="s">
        <v>129</v>
      </c>
      <c r="E469" s="53" t="n">
        <v>1755</v>
      </c>
      <c r="F469" s="55" t="n">
        <v>431.3</v>
      </c>
      <c r="G469" s="68" t="n">
        <v>756931.5</v>
      </c>
      <c r="H469" s="56"/>
      <c r="J469" s="56"/>
      <c r="L469" s="56" t="n">
        <v>576.88</v>
      </c>
      <c r="M469" s="57"/>
      <c r="N469" s="56" t="n">
        <v>298.75</v>
      </c>
      <c r="O469" s="57"/>
      <c r="P469" s="56"/>
      <c r="R469" s="56"/>
      <c r="T469" s="56"/>
      <c r="V469" s="56"/>
      <c r="X469" s="56"/>
      <c r="Z469" s="56"/>
      <c r="AB469" s="56"/>
      <c r="AC469" s="57"/>
      <c r="AD469" s="56" t="n">
        <f aca="false">SUM(H469,J469,L469,N469,P469,R469,T469,V469,X469,Z469,AB469)</f>
        <v>875.63</v>
      </c>
      <c r="AE469" s="57" t="n">
        <f aca="false">SUM(I469,K469,M469,O469,Q469,S469,U469,W469,Y469,AA469,AC469)</f>
        <v>0</v>
      </c>
    </row>
    <row r="470" customFormat="false" ht="12.8" hidden="false" customHeight="true" outlineLevel="0" collapsed="false">
      <c r="B470" s="53" t="s">
        <v>430</v>
      </c>
      <c r="C470" s="53" t="s">
        <v>431</v>
      </c>
      <c r="D470" s="54" t="s">
        <v>129</v>
      </c>
      <c r="E470" s="53" t="n">
        <v>627.66</v>
      </c>
      <c r="F470" s="55" t="n">
        <v>344.59</v>
      </c>
      <c r="G470" s="68" t="n">
        <v>216285.3594</v>
      </c>
      <c r="H470" s="56"/>
      <c r="I470" s="56"/>
      <c r="J470" s="56"/>
      <c r="K470" s="56"/>
      <c r="L470" s="56" t="n">
        <v>576.88</v>
      </c>
      <c r="M470" s="57"/>
      <c r="N470" s="56" t="n">
        <v>298.75</v>
      </c>
      <c r="O470" s="57"/>
      <c r="P470" s="56"/>
      <c r="Q470" s="56"/>
      <c r="R470" s="56"/>
      <c r="S470" s="56"/>
      <c r="T470" s="56"/>
      <c r="U470" s="56"/>
      <c r="V470" s="56"/>
      <c r="W470" s="56"/>
      <c r="X470" s="56"/>
      <c r="Y470" s="56"/>
      <c r="Z470" s="56"/>
      <c r="AA470" s="56"/>
      <c r="AB470" s="56"/>
      <c r="AC470" s="57"/>
      <c r="AD470" s="56" t="n">
        <f aca="false">SUM(H470,J470,L470,N470,P470,R470,T470,V470,X470,Z470,AB470)</f>
        <v>875.63</v>
      </c>
      <c r="AE470" s="57" t="n">
        <f aca="false">SUM(I470,K470,M470,O470,Q470,S470,U470,W470,Y470,AA470,AC470)</f>
        <v>0</v>
      </c>
    </row>
    <row r="471" customFormat="false" ht="12.8" hidden="false" customHeight="true" outlineLevel="0" collapsed="false">
      <c r="B471" s="53" t="s">
        <v>432</v>
      </c>
      <c r="C471" s="53" t="s">
        <v>433</v>
      </c>
      <c r="D471" s="54" t="s">
        <v>129</v>
      </c>
      <c r="E471" s="53" t="n">
        <v>19.4</v>
      </c>
      <c r="F471" s="55" t="n">
        <v>701.41</v>
      </c>
      <c r="G471" s="68" t="n">
        <v>13607.354</v>
      </c>
      <c r="H471" s="56"/>
      <c r="I471" s="56"/>
      <c r="J471" s="56"/>
      <c r="K471" s="56"/>
      <c r="L471" s="56"/>
      <c r="M471" s="56"/>
      <c r="N471" s="56"/>
      <c r="O471" s="56"/>
      <c r="P471" s="56"/>
      <c r="Q471" s="56"/>
      <c r="R471" s="56"/>
      <c r="S471" s="56"/>
      <c r="T471" s="56"/>
      <c r="U471" s="56"/>
      <c r="V471" s="56"/>
      <c r="W471" s="56"/>
      <c r="X471" s="56"/>
      <c r="Y471" s="56"/>
      <c r="Z471" s="56"/>
      <c r="AA471" s="56"/>
      <c r="AB471" s="56"/>
      <c r="AC471" s="57"/>
      <c r="AD471" s="56" t="n">
        <f aca="false">SUM(H471,J471,L471,N471,P471,R471,T471,V471,X471,Z471,AB471)</f>
        <v>0</v>
      </c>
      <c r="AE471" s="57" t="n">
        <f aca="false">SUM(I471,K471,M471,O471,Q471,S471,U471,W471,Y471,AA471,AC471)</f>
        <v>0</v>
      </c>
    </row>
    <row r="472" customFormat="false" ht="12.8" hidden="false" customHeight="true" outlineLevel="0" collapsed="false">
      <c r="B472" s="53" t="s">
        <v>434</v>
      </c>
      <c r="C472" s="53" t="s">
        <v>435</v>
      </c>
      <c r="D472" s="54" t="s">
        <v>53</v>
      </c>
      <c r="E472" s="53" t="n">
        <v>6</v>
      </c>
      <c r="F472" s="55" t="n">
        <v>4869.16</v>
      </c>
      <c r="G472" s="68" t="n">
        <v>29214.96</v>
      </c>
      <c r="H472" s="56"/>
      <c r="I472" s="56"/>
      <c r="J472" s="56"/>
      <c r="K472" s="56"/>
      <c r="L472" s="56"/>
      <c r="M472" s="56"/>
      <c r="N472" s="56"/>
      <c r="O472" s="56"/>
      <c r="P472" s="56"/>
      <c r="Q472" s="56"/>
      <c r="R472" s="56"/>
      <c r="S472" s="56"/>
      <c r="T472" s="56"/>
      <c r="U472" s="56"/>
      <c r="V472" s="56"/>
      <c r="W472" s="56"/>
      <c r="X472" s="56"/>
      <c r="Y472" s="56"/>
      <c r="Z472" s="56"/>
      <c r="AA472" s="56"/>
      <c r="AB472" s="56"/>
      <c r="AC472" s="57"/>
      <c r="AD472" s="56" t="n">
        <f aca="false">SUM(H472,J472,L472,N472,P472,R472,T472,V472,X472,Z472,AB472)</f>
        <v>0</v>
      </c>
      <c r="AE472" s="57" t="n">
        <f aca="false">SUM(I472,K472,M472,O472,Q472,S472,U472,W472,Y472,AA472,AC472)</f>
        <v>0</v>
      </c>
    </row>
    <row r="473" customFormat="false" ht="12.8" hidden="false" customHeight="true" outlineLevel="0" collapsed="false">
      <c r="B473" s="53" t="s">
        <v>436</v>
      </c>
      <c r="C473" s="53" t="s">
        <v>437</v>
      </c>
      <c r="D473" s="54" t="s">
        <v>45</v>
      </c>
      <c r="E473" s="53" t="n">
        <v>2600.1</v>
      </c>
      <c r="F473" s="55" t="n">
        <v>342.08</v>
      </c>
      <c r="G473" s="68" t="n">
        <v>889442.208</v>
      </c>
      <c r="H473" s="56"/>
      <c r="I473" s="56"/>
      <c r="J473" s="56"/>
      <c r="K473" s="56"/>
      <c r="L473" s="56"/>
      <c r="M473" s="56"/>
      <c r="N473" s="56"/>
      <c r="O473" s="56"/>
      <c r="P473" s="56"/>
      <c r="Q473" s="56"/>
      <c r="R473" s="56"/>
      <c r="S473" s="56"/>
      <c r="T473" s="56"/>
      <c r="U473" s="56"/>
      <c r="V473" s="56"/>
      <c r="W473" s="56"/>
      <c r="X473" s="56"/>
      <c r="Y473" s="56"/>
      <c r="Z473" s="56" t="n">
        <v>1242.77</v>
      </c>
      <c r="AA473" s="57" t="n">
        <v>425126.76</v>
      </c>
      <c r="AB473" s="56"/>
      <c r="AC473" s="57"/>
      <c r="AD473" s="56" t="n">
        <f aca="false">SUM(H473,J473,L473,N473,P473,R473,T473,V473,X473,Z473,AB473)</f>
        <v>1242.77</v>
      </c>
      <c r="AE473" s="57" t="n">
        <f aca="false">SUM(I473,K473,M473,O473,Q473,S473,U473,W473,Y473,AA473,AC473)</f>
        <v>425126.76</v>
      </c>
    </row>
    <row r="474" customFormat="false" ht="12.8" hidden="false" customHeight="true" outlineLevel="0" collapsed="false">
      <c r="B474" s="53" t="s">
        <v>438</v>
      </c>
      <c r="C474" s="53" t="s">
        <v>439</v>
      </c>
      <c r="D474" s="54" t="s">
        <v>45</v>
      </c>
      <c r="E474" s="53" t="n">
        <v>3506.03</v>
      </c>
      <c r="F474" s="55" t="n">
        <v>360.17</v>
      </c>
      <c r="G474" s="68" t="n">
        <v>1262766.8251</v>
      </c>
      <c r="H474" s="56"/>
      <c r="I474" s="56"/>
      <c r="J474" s="56"/>
      <c r="K474" s="56"/>
      <c r="L474" s="56"/>
      <c r="M474" s="56"/>
      <c r="N474" s="56"/>
      <c r="O474" s="56"/>
      <c r="P474" s="56"/>
      <c r="Q474" s="56"/>
      <c r="R474" s="56"/>
      <c r="S474" s="56"/>
      <c r="T474" s="56"/>
      <c r="U474" s="56"/>
      <c r="V474" s="56"/>
      <c r="W474" s="56"/>
      <c r="X474" s="56"/>
      <c r="Y474" s="56"/>
      <c r="Z474" s="56"/>
      <c r="AA474" s="56"/>
      <c r="AB474" s="56"/>
      <c r="AC474" s="57"/>
      <c r="AD474" s="56" t="n">
        <f aca="false">SUM(H474,J474,L474,N474,P474,R474,T474,V474,X474,Z474,AB474)</f>
        <v>0</v>
      </c>
      <c r="AE474" s="57" t="n">
        <f aca="false">SUM(I474,K474,M474,O474,Q474,S474,U474,W474,Y474,AA474,AC474)</f>
        <v>0</v>
      </c>
    </row>
    <row r="475" customFormat="false" ht="12.8" hidden="false" customHeight="true" outlineLevel="0" collapsed="false">
      <c r="B475" s="58" t="s">
        <v>73</v>
      </c>
      <c r="C475" s="58"/>
      <c r="D475" s="59"/>
      <c r="E475" s="58"/>
      <c r="F475" s="60"/>
      <c r="G475" s="64" t="n">
        <f aca="false">SUM(G469:G474)</f>
        <v>3168248.2065</v>
      </c>
      <c r="H475" s="61"/>
      <c r="I475" s="62" t="n">
        <f aca="false">SUM(I469:I474)</f>
        <v>0</v>
      </c>
      <c r="J475" s="61"/>
      <c r="K475" s="62" t="n">
        <f aca="false">SUM(K469:K474)</f>
        <v>0</v>
      </c>
      <c r="L475" s="61"/>
      <c r="M475" s="62" t="n">
        <f aca="false">SUM(M469:M474)</f>
        <v>0</v>
      </c>
      <c r="N475" s="61"/>
      <c r="O475" s="62" t="n">
        <f aca="false">SUM(O469:O474)</f>
        <v>0</v>
      </c>
      <c r="P475" s="61"/>
      <c r="Q475" s="62" t="n">
        <f aca="false">SUM(Q469:Q474)</f>
        <v>0</v>
      </c>
      <c r="R475" s="61"/>
      <c r="S475" s="62" t="n">
        <f aca="false">SUM(S469:S474)</f>
        <v>0</v>
      </c>
      <c r="T475" s="61"/>
      <c r="U475" s="62" t="n">
        <f aca="false">SUM(U469:U474)</f>
        <v>0</v>
      </c>
      <c r="V475" s="61"/>
      <c r="W475" s="62" t="n">
        <f aca="false">SUM(W469:W474)</f>
        <v>0</v>
      </c>
      <c r="X475" s="61"/>
      <c r="Y475" s="62" t="n">
        <f aca="false">SUM(Y469:Y474)</f>
        <v>0</v>
      </c>
      <c r="Z475" s="61"/>
      <c r="AA475" s="62" t="n">
        <f aca="false">SUM(AA469:AA474)</f>
        <v>425126.76</v>
      </c>
      <c r="AB475" s="61"/>
      <c r="AC475" s="62" t="n">
        <f aca="false">SUM(AC469:AC474)</f>
        <v>0</v>
      </c>
      <c r="AD475" s="61"/>
      <c r="AE475" s="62" t="n">
        <f aca="false">SUM(AE469:AE474)</f>
        <v>425126.76</v>
      </c>
    </row>
    <row r="476" customFormat="false" ht="12.8" hidden="false" customHeight="true" outlineLevel="0" collapsed="false">
      <c r="B476" s="45" t="s">
        <v>440</v>
      </c>
      <c r="C476" s="46" t="s">
        <v>441</v>
      </c>
      <c r="D476" s="47"/>
      <c r="E476" s="63"/>
      <c r="F476" s="49"/>
      <c r="G476" s="67"/>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c r="AE476" s="50"/>
    </row>
    <row r="477" customFormat="false" ht="12.8" hidden="false" customHeight="true" outlineLevel="0" collapsed="false">
      <c r="B477" s="53" t="s">
        <v>442</v>
      </c>
      <c r="C477" s="53" t="s">
        <v>443</v>
      </c>
      <c r="D477" s="54" t="s">
        <v>159</v>
      </c>
      <c r="E477" s="53" t="n">
        <v>4</v>
      </c>
      <c r="F477" s="55" t="n">
        <v>1502.36</v>
      </c>
      <c r="G477" s="68" t="n">
        <v>6009.44</v>
      </c>
      <c r="H477" s="56"/>
      <c r="J477" s="56"/>
      <c r="L477" s="56"/>
      <c r="N477" s="56"/>
      <c r="P477" s="56"/>
      <c r="R477" s="56"/>
      <c r="T477" s="56"/>
      <c r="V477" s="56"/>
      <c r="X477" s="56"/>
      <c r="Z477" s="56"/>
      <c r="AB477" s="56"/>
      <c r="AC477" s="57"/>
      <c r="AD477" s="56" t="n">
        <f aca="false">SUM(H477,J477,L477,N477,P477,R477,T477,V477,X477,Z477,AB477)</f>
        <v>0</v>
      </c>
      <c r="AE477" s="57" t="n">
        <f aca="false">SUM(I477,K477,M477,O477,Q477,S477,U477,W477,Y477,AA477,AC477)</f>
        <v>0</v>
      </c>
    </row>
    <row r="478" customFormat="false" ht="12.8" hidden="false" customHeight="true" outlineLevel="0" collapsed="false">
      <c r="B478" s="53" t="s">
        <v>444</v>
      </c>
      <c r="C478" s="53" t="s">
        <v>445</v>
      </c>
      <c r="D478" s="54" t="s">
        <v>159</v>
      </c>
      <c r="E478" s="53" t="n">
        <v>4</v>
      </c>
      <c r="F478" s="55" t="n">
        <v>2424.44</v>
      </c>
      <c r="G478" s="68" t="n">
        <v>9697.76</v>
      </c>
      <c r="H478" s="56"/>
      <c r="I478" s="56"/>
      <c r="J478" s="56"/>
      <c r="K478" s="56"/>
      <c r="L478" s="56"/>
      <c r="M478" s="56"/>
      <c r="N478" s="56"/>
      <c r="O478" s="56"/>
      <c r="P478" s="56"/>
      <c r="Q478" s="56"/>
      <c r="R478" s="56"/>
      <c r="S478" s="56"/>
      <c r="T478" s="56"/>
      <c r="U478" s="56"/>
      <c r="V478" s="56"/>
      <c r="W478" s="56"/>
      <c r="X478" s="56"/>
      <c r="Y478" s="56"/>
      <c r="Z478" s="56"/>
      <c r="AA478" s="56"/>
      <c r="AB478" s="56"/>
      <c r="AC478" s="57"/>
      <c r="AD478" s="56" t="n">
        <f aca="false">SUM(H478,J478,L478,N478,P478,R478,T478,V478,X478,Z478,AB478)</f>
        <v>0</v>
      </c>
      <c r="AE478" s="57" t="n">
        <f aca="false">SUM(I478,K478,M478,O478,Q478,S478,U478,W478,Y478,AA478,AC478)</f>
        <v>0</v>
      </c>
    </row>
    <row r="479" customFormat="false" ht="12.8" hidden="false" customHeight="true" outlineLevel="0" collapsed="false">
      <c r="B479" s="53" t="s">
        <v>446</v>
      </c>
      <c r="C479" s="53" t="s">
        <v>447</v>
      </c>
      <c r="D479" s="54" t="s">
        <v>159</v>
      </c>
      <c r="E479" s="53" t="n">
        <v>4</v>
      </c>
      <c r="F479" s="55" t="n">
        <v>2451.77</v>
      </c>
      <c r="G479" s="68" t="n">
        <v>9807.08</v>
      </c>
      <c r="H479" s="56"/>
      <c r="I479" s="56"/>
      <c r="J479" s="56"/>
      <c r="K479" s="56"/>
      <c r="L479" s="56"/>
      <c r="M479" s="56"/>
      <c r="N479" s="56"/>
      <c r="O479" s="56"/>
      <c r="P479" s="56"/>
      <c r="Q479" s="56"/>
      <c r="R479" s="56"/>
      <c r="S479" s="56"/>
      <c r="T479" s="56"/>
      <c r="U479" s="56"/>
      <c r="V479" s="56"/>
      <c r="W479" s="56"/>
      <c r="X479" s="56"/>
      <c r="Y479" s="56"/>
      <c r="Z479" s="56"/>
      <c r="AA479" s="56"/>
      <c r="AB479" s="56"/>
      <c r="AC479" s="57"/>
      <c r="AD479" s="56" t="n">
        <f aca="false">SUM(H479,J479,L479,N479,P479,R479,T479,V479,X479,Z479,AB479)</f>
        <v>0</v>
      </c>
      <c r="AE479" s="57" t="n">
        <f aca="false">SUM(I479,K479,M479,O479,Q479,S479,U479,W479,Y479,AA479,AC479)</f>
        <v>0</v>
      </c>
    </row>
    <row r="480" customFormat="false" ht="12.8" hidden="false" customHeight="true" outlineLevel="0" collapsed="false">
      <c r="B480" s="53" t="s">
        <v>448</v>
      </c>
      <c r="C480" s="53" t="s">
        <v>449</v>
      </c>
      <c r="D480" s="54" t="s">
        <v>450</v>
      </c>
      <c r="E480" s="53" t="n">
        <v>270</v>
      </c>
      <c r="F480" s="55" t="n">
        <v>228.88</v>
      </c>
      <c r="G480" s="68" t="n">
        <v>61797.6</v>
      </c>
      <c r="H480" s="56"/>
      <c r="I480" s="56"/>
      <c r="J480" s="56"/>
      <c r="K480" s="56"/>
      <c r="L480" s="56"/>
      <c r="M480" s="56"/>
      <c r="N480" s="56"/>
      <c r="O480" s="56"/>
      <c r="P480" s="56"/>
      <c r="Q480" s="56"/>
      <c r="R480" s="56"/>
      <c r="S480" s="56"/>
      <c r="T480" s="56"/>
      <c r="U480" s="56"/>
      <c r="V480" s="56"/>
      <c r="W480" s="56"/>
      <c r="X480" s="56"/>
      <c r="Y480" s="56"/>
      <c r="Z480" s="56"/>
      <c r="AA480" s="56"/>
      <c r="AB480" s="56"/>
      <c r="AC480" s="57"/>
      <c r="AD480" s="56" t="n">
        <f aca="false">SUM(H480,J480,L480,N480,P480,R480,T480,V480,X480,Z480,AB480)</f>
        <v>0</v>
      </c>
      <c r="AE480" s="57" t="n">
        <f aca="false">SUM(I480,K480,M480,O480,Q480,S480,U480,W480,Y480,AA480,AC480)</f>
        <v>0</v>
      </c>
    </row>
    <row r="481" customFormat="false" ht="12.8" hidden="false" customHeight="true" outlineLevel="0" collapsed="false">
      <c r="B481" s="53" t="s">
        <v>451</v>
      </c>
      <c r="C481" s="53" t="s">
        <v>452</v>
      </c>
      <c r="D481" s="54" t="s">
        <v>450</v>
      </c>
      <c r="E481" s="53" t="n">
        <v>5.1</v>
      </c>
      <c r="F481" s="55" t="n">
        <v>228.88</v>
      </c>
      <c r="G481" s="68" t="n">
        <v>1167.288</v>
      </c>
      <c r="H481" s="56"/>
      <c r="I481" s="56"/>
      <c r="J481" s="56"/>
      <c r="K481" s="56"/>
      <c r="L481" s="56"/>
      <c r="M481" s="56"/>
      <c r="N481" s="56"/>
      <c r="O481" s="56"/>
      <c r="P481" s="56"/>
      <c r="Q481" s="56"/>
      <c r="R481" s="56"/>
      <c r="S481" s="56"/>
      <c r="T481" s="56"/>
      <c r="U481" s="56"/>
      <c r="V481" s="56"/>
      <c r="W481" s="56"/>
      <c r="X481" s="56"/>
      <c r="Y481" s="56"/>
      <c r="Z481" s="56"/>
      <c r="AA481" s="56"/>
      <c r="AB481" s="56"/>
      <c r="AC481" s="57"/>
      <c r="AD481" s="56" t="n">
        <f aca="false">SUM(H481,J481,L481,N481,P481,R481,T481,V481,X481,Z481,AB481)</f>
        <v>0</v>
      </c>
      <c r="AE481" s="57" t="n">
        <f aca="false">SUM(I481,K481,M481,O481,Q481,S481,U481,W481,Y481,AA481,AC481)</f>
        <v>0</v>
      </c>
    </row>
    <row r="482" customFormat="false" ht="12.8" hidden="false" customHeight="true" outlineLevel="0" collapsed="false">
      <c r="B482" s="53" t="s">
        <v>453</v>
      </c>
      <c r="C482" s="53" t="s">
        <v>454</v>
      </c>
      <c r="D482" s="54" t="s">
        <v>129</v>
      </c>
      <c r="E482" s="53" t="n">
        <v>2403.16</v>
      </c>
      <c r="F482" s="55" t="n">
        <v>27.82</v>
      </c>
      <c r="G482" s="68" t="n">
        <v>66855.9112</v>
      </c>
      <c r="H482" s="56"/>
      <c r="I482" s="56"/>
      <c r="J482" s="56"/>
      <c r="K482" s="56"/>
      <c r="L482" s="56"/>
      <c r="M482" s="56"/>
      <c r="N482" s="56"/>
      <c r="O482" s="56"/>
      <c r="P482" s="56"/>
      <c r="Q482" s="56"/>
      <c r="R482" s="56"/>
      <c r="S482" s="56"/>
      <c r="T482" s="56"/>
      <c r="U482" s="56"/>
      <c r="V482" s="56"/>
      <c r="W482" s="56"/>
      <c r="X482" s="56"/>
      <c r="Y482" s="56"/>
      <c r="Z482" s="56"/>
      <c r="AA482" s="56"/>
      <c r="AB482" s="56"/>
      <c r="AC482" s="57"/>
      <c r="AD482" s="56" t="n">
        <f aca="false">SUM(H482,J482,L482,N482,P482,R482,T482,V482,X482,Z482,AB482)</f>
        <v>0</v>
      </c>
      <c r="AE482" s="57" t="n">
        <f aca="false">SUM(I482,K482,M482,O482,Q482,S482,U482,W482,Y482,AA482,AC482)</f>
        <v>0</v>
      </c>
    </row>
    <row r="483" customFormat="false" ht="12.8" hidden="false" customHeight="true" outlineLevel="0" collapsed="false">
      <c r="B483" s="58" t="s">
        <v>73</v>
      </c>
      <c r="C483" s="58"/>
      <c r="D483" s="59"/>
      <c r="E483" s="58"/>
      <c r="F483" s="60"/>
      <c r="G483" s="64" t="n">
        <f aca="false">SUM(G477:G482)</f>
        <v>155335.0792</v>
      </c>
      <c r="H483" s="61"/>
      <c r="I483" s="62" t="n">
        <f aca="false">SUM(I477:I482)</f>
        <v>0</v>
      </c>
      <c r="J483" s="61"/>
      <c r="K483" s="62" t="n">
        <f aca="false">SUM(K477:K482)</f>
        <v>0</v>
      </c>
      <c r="L483" s="61"/>
      <c r="M483" s="62" t="n">
        <f aca="false">SUM(M477:M482)</f>
        <v>0</v>
      </c>
      <c r="N483" s="61"/>
      <c r="O483" s="62" t="n">
        <f aca="false">SUM(O477:O482)</f>
        <v>0</v>
      </c>
      <c r="P483" s="61"/>
      <c r="Q483" s="62" t="n">
        <f aca="false">SUM(Q477:Q482)</f>
        <v>0</v>
      </c>
      <c r="R483" s="61"/>
      <c r="S483" s="62" t="n">
        <f aca="false">SUM(S477:S482)</f>
        <v>0</v>
      </c>
      <c r="T483" s="61"/>
      <c r="U483" s="62" t="n">
        <f aca="false">SUM(U477:U482)</f>
        <v>0</v>
      </c>
      <c r="V483" s="61"/>
      <c r="W483" s="62" t="n">
        <f aca="false">SUM(W477:W482)</f>
        <v>0</v>
      </c>
      <c r="X483" s="61"/>
      <c r="Y483" s="62" t="n">
        <f aca="false">SUM(Y477:Y482)</f>
        <v>0</v>
      </c>
      <c r="Z483" s="61"/>
      <c r="AA483" s="62" t="n">
        <f aca="false">SUM(AA477:AA482)</f>
        <v>0</v>
      </c>
      <c r="AB483" s="61"/>
      <c r="AC483" s="62" t="n">
        <f aca="false">SUM(AC477:AC482)</f>
        <v>0</v>
      </c>
      <c r="AD483" s="61"/>
      <c r="AE483" s="62" t="n">
        <f aca="false">SUM(AE477:AE482)</f>
        <v>0</v>
      </c>
    </row>
    <row r="484" customFormat="false" ht="12.8" hidden="false" customHeight="true" outlineLevel="0" collapsed="false">
      <c r="B484" s="45" t="s">
        <v>455</v>
      </c>
      <c r="C484" s="46" t="s">
        <v>456</v>
      </c>
      <c r="D484" s="47"/>
      <c r="E484" s="63"/>
      <c r="F484" s="49"/>
      <c r="G484" s="67"/>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c r="AE484" s="50"/>
    </row>
    <row r="485" customFormat="false" ht="12.8" hidden="false" customHeight="true" outlineLevel="0" collapsed="false">
      <c r="B485" s="45" t="s">
        <v>457</v>
      </c>
      <c r="C485" s="46" t="s">
        <v>126</v>
      </c>
      <c r="D485" s="47"/>
      <c r="E485" s="63"/>
      <c r="F485" s="49"/>
      <c r="G485" s="67"/>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c r="AE485" s="50"/>
    </row>
    <row r="486" customFormat="false" ht="12.8" hidden="false" customHeight="true" outlineLevel="0" collapsed="false">
      <c r="B486" s="53" t="s">
        <v>458</v>
      </c>
      <c r="C486" s="53" t="s">
        <v>128</v>
      </c>
      <c r="D486" s="54" t="s">
        <v>129</v>
      </c>
      <c r="E486" s="53" t="n">
        <v>1783.73</v>
      </c>
      <c r="F486" s="55" t="n">
        <v>7.04</v>
      </c>
      <c r="G486" s="68" t="n">
        <v>12557.4592</v>
      </c>
      <c r="H486" s="56"/>
      <c r="J486" s="56" t="n">
        <v>1312.81</v>
      </c>
      <c r="K486" s="57"/>
      <c r="L486" s="56" t="n">
        <v>215</v>
      </c>
      <c r="M486" s="57"/>
      <c r="N486" s="56"/>
      <c r="P486" s="56" t="n">
        <v>35</v>
      </c>
      <c r="Q486" s="57"/>
      <c r="R486" s="56"/>
      <c r="T486" s="56"/>
      <c r="V486" s="56"/>
      <c r="X486" s="56"/>
      <c r="Z486" s="56" t="n">
        <v>137</v>
      </c>
      <c r="AA486" s="57" t="n">
        <v>964.48</v>
      </c>
      <c r="AB486" s="56"/>
      <c r="AC486" s="57"/>
      <c r="AD486" s="56" t="n">
        <f aca="false">SUM(H486,J486,L486,N486,P486,R486,T486,V486,X486,Z486,AB486)</f>
        <v>1699.81</v>
      </c>
      <c r="AE486" s="57" t="n">
        <f aca="false">SUM(I486,K486,M486,O486,Q486,S486,U486,W486,Y486,AA486,AC486)</f>
        <v>964.48</v>
      </c>
    </row>
    <row r="487" customFormat="false" ht="12.8" hidden="false" customHeight="true" outlineLevel="0" collapsed="false">
      <c r="B487" s="53" t="s">
        <v>459</v>
      </c>
      <c r="C487" s="53" t="s">
        <v>460</v>
      </c>
      <c r="D487" s="54" t="s">
        <v>48</v>
      </c>
      <c r="E487" s="53" t="n">
        <v>2129.71</v>
      </c>
      <c r="F487" s="55" t="n">
        <v>75.02</v>
      </c>
      <c r="G487" s="68" t="n">
        <v>159770.8442</v>
      </c>
      <c r="H487" s="56"/>
      <c r="I487" s="56"/>
      <c r="J487" s="56" t="n">
        <v>4068.64</v>
      </c>
      <c r="K487" s="57"/>
      <c r="L487" s="56" t="n">
        <v>655.04</v>
      </c>
      <c r="M487" s="57"/>
      <c r="N487" s="56"/>
      <c r="O487" s="56"/>
      <c r="P487" s="56" t="n">
        <v>83.54</v>
      </c>
      <c r="Q487" s="57"/>
      <c r="R487" s="56"/>
      <c r="S487" s="56"/>
      <c r="T487" s="56"/>
      <c r="U487" s="56"/>
      <c r="V487" s="56"/>
      <c r="W487" s="56"/>
      <c r="X487" s="56"/>
      <c r="Y487" s="56"/>
      <c r="Z487" s="56" t="n">
        <v>178.1</v>
      </c>
      <c r="AA487" s="57" t="n">
        <v>13361.06</v>
      </c>
      <c r="AB487" s="56"/>
      <c r="AC487" s="57"/>
      <c r="AD487" s="56" t="n">
        <f aca="false">SUM(H487,J487,L487,N487,P487,R487,T487,V487,X487,Z487,AB487)</f>
        <v>4985.32</v>
      </c>
      <c r="AE487" s="57" t="n">
        <f aca="false">SUM(I487,K487,M487,O487,Q487,S487,U487,W487,Y487,AA487,AC487)</f>
        <v>13361.06</v>
      </c>
    </row>
    <row r="488" customFormat="false" ht="12.8" hidden="false" customHeight="true" outlineLevel="0" collapsed="false">
      <c r="B488" s="53" t="s">
        <v>461</v>
      </c>
      <c r="C488" s="53" t="s">
        <v>134</v>
      </c>
      <c r="D488" s="54" t="s">
        <v>48</v>
      </c>
      <c r="E488" s="53" t="n">
        <v>70.81</v>
      </c>
      <c r="F488" s="55" t="n">
        <v>295.19</v>
      </c>
      <c r="G488" s="68" t="n">
        <v>20902.4039</v>
      </c>
      <c r="H488" s="56"/>
      <c r="I488" s="56"/>
      <c r="J488" s="56" t="n">
        <v>157.54</v>
      </c>
      <c r="K488" s="57"/>
      <c r="L488" s="56" t="n">
        <v>25.8</v>
      </c>
      <c r="M488" s="57"/>
      <c r="N488" s="56"/>
      <c r="O488" s="56"/>
      <c r="P488" s="56" t="n">
        <v>4.2</v>
      </c>
      <c r="Q488" s="57"/>
      <c r="R488" s="56"/>
      <c r="S488" s="56"/>
      <c r="T488" s="56"/>
      <c r="U488" s="56"/>
      <c r="V488" s="56"/>
      <c r="W488" s="56"/>
      <c r="X488" s="56"/>
      <c r="Y488" s="56"/>
      <c r="Z488" s="56" t="n">
        <v>8.91</v>
      </c>
      <c r="AA488" s="57" t="n">
        <v>2630.14</v>
      </c>
      <c r="AB488" s="56"/>
      <c r="AC488" s="57"/>
      <c r="AD488" s="56" t="n">
        <f aca="false">SUM(H488,J488,L488,N488,P488,R488,T488,V488,X488,Z488,AB488)</f>
        <v>196.45</v>
      </c>
      <c r="AE488" s="57" t="n">
        <f aca="false">SUM(I488,K488,M488,O488,Q488,S488,U488,W488,Y488,AA488,AC488)</f>
        <v>2630.14</v>
      </c>
    </row>
    <row r="489" customFormat="false" ht="12.8" hidden="false" customHeight="true" outlineLevel="0" collapsed="false">
      <c r="B489" s="53" t="s">
        <v>462</v>
      </c>
      <c r="C489" s="53" t="s">
        <v>463</v>
      </c>
      <c r="D489" s="54" t="s">
        <v>48</v>
      </c>
      <c r="E489" s="53" t="n">
        <v>1963.85</v>
      </c>
      <c r="F489" s="55" t="n">
        <v>206.84</v>
      </c>
      <c r="G489" s="68" t="n">
        <v>406202.734</v>
      </c>
      <c r="H489" s="56"/>
      <c r="I489" s="56"/>
      <c r="J489" s="56" t="n">
        <v>2382.84</v>
      </c>
      <c r="K489" s="57"/>
      <c r="L489" s="56" t="n">
        <v>2080.77</v>
      </c>
      <c r="M489" s="57"/>
      <c r="N489" s="56"/>
      <c r="O489" s="56"/>
      <c r="P489" s="56" t="n">
        <v>75.97</v>
      </c>
      <c r="Q489" s="57"/>
      <c r="R489" s="56"/>
      <c r="S489" s="56"/>
      <c r="T489" s="56"/>
      <c r="U489" s="56"/>
      <c r="V489" s="56"/>
      <c r="W489" s="56"/>
      <c r="X489" s="56"/>
      <c r="Y489" s="56"/>
      <c r="Z489" s="56" t="n">
        <v>164.89</v>
      </c>
      <c r="AA489" s="57" t="n">
        <v>34105.85</v>
      </c>
      <c r="AB489" s="56"/>
      <c r="AC489" s="57"/>
      <c r="AD489" s="56" t="n">
        <f aca="false">SUM(H489,J489,L489,N489,P489,R489,T489,V489,X489,Z489,AB489)</f>
        <v>4704.47</v>
      </c>
      <c r="AE489" s="57" t="n">
        <f aca="false">SUM(I489,K489,M489,O489,Q489,S489,U489,W489,Y489,AA489,AC489)</f>
        <v>34105.85</v>
      </c>
    </row>
    <row r="490" customFormat="false" ht="12.8" hidden="false" customHeight="true" outlineLevel="0" collapsed="false">
      <c r="B490" s="53" t="s">
        <v>464</v>
      </c>
      <c r="C490" s="53" t="s">
        <v>465</v>
      </c>
      <c r="D490" s="54" t="s">
        <v>140</v>
      </c>
      <c r="E490" s="53" t="n">
        <v>1017</v>
      </c>
      <c r="F490" s="55" t="n">
        <v>201.24</v>
      </c>
      <c r="G490" s="68" t="n">
        <v>204661.08</v>
      </c>
      <c r="H490" s="56"/>
      <c r="I490" s="56"/>
      <c r="J490" s="56" t="n">
        <v>796.06</v>
      </c>
      <c r="K490" s="57"/>
      <c r="L490" s="56"/>
      <c r="M490" s="56"/>
      <c r="N490" s="56"/>
      <c r="O490" s="56"/>
      <c r="P490" s="56"/>
      <c r="Q490" s="56"/>
      <c r="R490" s="56"/>
      <c r="S490" s="56"/>
      <c r="T490" s="56"/>
      <c r="U490" s="56"/>
      <c r="V490" s="56"/>
      <c r="W490" s="56"/>
      <c r="X490" s="56"/>
      <c r="Y490" s="56"/>
      <c r="Z490" s="56" t="n">
        <v>137</v>
      </c>
      <c r="AA490" s="57" t="n">
        <v>27569.88</v>
      </c>
      <c r="AB490" s="56"/>
      <c r="AC490" s="57"/>
      <c r="AD490" s="56" t="n">
        <f aca="false">SUM(H490,J490,L490,N490,P490,R490,T490,V490,X490,Z490,AB490)</f>
        <v>933.06</v>
      </c>
      <c r="AE490" s="57" t="n">
        <f aca="false">SUM(I490,K490,M490,O490,Q490,S490,U490,W490,Y490,AA490,AC490)</f>
        <v>27569.88</v>
      </c>
    </row>
    <row r="491" customFormat="false" ht="12.8" hidden="false" customHeight="true" outlineLevel="0" collapsed="false">
      <c r="B491" s="53" t="s">
        <v>466</v>
      </c>
      <c r="C491" s="53" t="s">
        <v>467</v>
      </c>
      <c r="D491" s="54" t="s">
        <v>60</v>
      </c>
      <c r="E491" s="53" t="n">
        <v>731.73</v>
      </c>
      <c r="F491" s="55" t="n">
        <v>287.01</v>
      </c>
      <c r="G491" s="68" t="n">
        <v>210013.8273</v>
      </c>
      <c r="H491" s="56"/>
      <c r="I491" s="56"/>
      <c r="J491" s="56" t="n">
        <v>516.74</v>
      </c>
      <c r="K491" s="57"/>
      <c r="L491" s="56" t="n">
        <v>215</v>
      </c>
      <c r="M491" s="57"/>
      <c r="N491" s="56"/>
      <c r="O491" s="56"/>
      <c r="P491" s="56"/>
      <c r="Q491" s="56"/>
      <c r="R491" s="56"/>
      <c r="S491" s="56"/>
      <c r="T491" s="56"/>
      <c r="U491" s="56"/>
      <c r="V491" s="56"/>
      <c r="W491" s="56"/>
      <c r="X491" s="56"/>
      <c r="Y491" s="56"/>
      <c r="Z491" s="56"/>
      <c r="AA491" s="56"/>
      <c r="AB491" s="56"/>
      <c r="AC491" s="57"/>
      <c r="AD491" s="56" t="n">
        <f aca="false">SUM(H491,J491,L491,N491,P491,R491,T491,V491,X491,Z491,AB491)</f>
        <v>731.74</v>
      </c>
      <c r="AE491" s="57" t="n">
        <f aca="false">SUM(I491,K491,M491,O491,Q491,S491,U491,W491,Y491,AA491,AC491)</f>
        <v>0</v>
      </c>
    </row>
    <row r="492" customFormat="false" ht="12.8" hidden="false" customHeight="true" outlineLevel="0" collapsed="false">
      <c r="B492" s="53" t="s">
        <v>468</v>
      </c>
      <c r="C492" s="53" t="s">
        <v>469</v>
      </c>
      <c r="D492" s="54" t="s">
        <v>60</v>
      </c>
      <c r="E492" s="53" t="n">
        <v>35</v>
      </c>
      <c r="F492" s="55" t="n">
        <v>400.78</v>
      </c>
      <c r="G492" s="68" t="n">
        <v>14027.3</v>
      </c>
      <c r="H492" s="56"/>
      <c r="I492" s="56"/>
      <c r="J492" s="56"/>
      <c r="K492" s="56"/>
      <c r="L492" s="56"/>
      <c r="M492" s="56"/>
      <c r="N492" s="56"/>
      <c r="O492" s="56"/>
      <c r="P492" s="56" t="n">
        <v>35</v>
      </c>
      <c r="Q492" s="57"/>
      <c r="R492" s="56"/>
      <c r="S492" s="56"/>
      <c r="T492" s="56"/>
      <c r="U492" s="56"/>
      <c r="V492" s="56"/>
      <c r="W492" s="56"/>
      <c r="X492" s="56"/>
      <c r="Y492" s="56"/>
      <c r="Z492" s="56"/>
      <c r="AA492" s="56"/>
      <c r="AB492" s="56"/>
      <c r="AC492" s="57"/>
      <c r="AD492" s="56" t="n">
        <f aca="false">SUM(H492,J492,L492,N492,P492,R492,T492,V492,X492,Z492,AB492)</f>
        <v>35</v>
      </c>
      <c r="AE492" s="57" t="n">
        <f aca="false">SUM(I492,K492,M492,O492,Q492,S492,U492,W492,Y492,AA492,AC492)</f>
        <v>0</v>
      </c>
    </row>
    <row r="493" customFormat="false" ht="12.8" hidden="false" customHeight="true" outlineLevel="0" collapsed="false">
      <c r="B493" s="53" t="s">
        <v>470</v>
      </c>
      <c r="C493" s="53" t="s">
        <v>471</v>
      </c>
      <c r="D493" s="54" t="s">
        <v>472</v>
      </c>
      <c r="E493" s="53" t="n">
        <v>9</v>
      </c>
      <c r="F493" s="55" t="n">
        <v>15053.84</v>
      </c>
      <c r="G493" s="68" t="n">
        <v>135484.56</v>
      </c>
      <c r="H493" s="56"/>
      <c r="I493" s="56"/>
      <c r="J493" s="56"/>
      <c r="K493" s="56"/>
      <c r="L493" s="56"/>
      <c r="M493" s="56"/>
      <c r="N493" s="56" t="n">
        <v>1</v>
      </c>
      <c r="O493" s="57"/>
      <c r="P493" s="56"/>
      <c r="Q493" s="56"/>
      <c r="R493" s="56"/>
      <c r="S493" s="56"/>
      <c r="T493" s="56"/>
      <c r="U493" s="56"/>
      <c r="V493" s="56"/>
      <c r="W493" s="56"/>
      <c r="X493" s="56"/>
      <c r="Y493" s="56"/>
      <c r="Z493" s="56"/>
      <c r="AA493" s="56"/>
      <c r="AB493" s="56"/>
      <c r="AC493" s="57"/>
      <c r="AD493" s="56" t="n">
        <f aca="false">SUM(H493,J493,L493,N493,P493,R493,T493,V493,X493,Z493,AB493)</f>
        <v>1</v>
      </c>
      <c r="AE493" s="57" t="n">
        <f aca="false">SUM(I493,K493,M493,O493,Q493,S493,U493,W493,Y493,AA493,AC493)</f>
        <v>0</v>
      </c>
    </row>
    <row r="494" customFormat="false" ht="12.8" hidden="false" customHeight="true" outlineLevel="0" collapsed="false">
      <c r="B494" s="53" t="s">
        <v>473</v>
      </c>
      <c r="C494" s="53" t="s">
        <v>474</v>
      </c>
      <c r="D494" s="54" t="s">
        <v>472</v>
      </c>
      <c r="E494" s="53" t="n">
        <v>2</v>
      </c>
      <c r="F494" s="55" t="n">
        <v>16115.12</v>
      </c>
      <c r="G494" s="68" t="n">
        <v>32230.24</v>
      </c>
      <c r="H494" s="56"/>
      <c r="I494" s="56"/>
      <c r="J494" s="56"/>
      <c r="K494" s="56"/>
      <c r="L494" s="56"/>
      <c r="M494" s="56"/>
      <c r="N494" s="56" t="n">
        <v>2</v>
      </c>
      <c r="O494" s="57"/>
      <c r="P494" s="56"/>
      <c r="Q494" s="56"/>
      <c r="R494" s="56"/>
      <c r="S494" s="56"/>
      <c r="T494" s="56"/>
      <c r="U494" s="56"/>
      <c r="V494" s="56"/>
      <c r="W494" s="56"/>
      <c r="X494" s="56"/>
      <c r="Y494" s="56"/>
      <c r="Z494" s="56"/>
      <c r="AA494" s="56"/>
      <c r="AB494" s="56"/>
      <c r="AC494" s="57"/>
      <c r="AD494" s="56" t="n">
        <f aca="false">SUM(H494,J494,L494,N494,P494,R494,T494,V494,X494,Z494,AB494)</f>
        <v>2</v>
      </c>
      <c r="AE494" s="57" t="n">
        <f aca="false">SUM(I494,K494,M494,O494,Q494,S494,U494,W494,Y494,AA494,AC494)</f>
        <v>0</v>
      </c>
    </row>
    <row r="495" customFormat="false" ht="12.8" hidden="false" customHeight="true" outlineLevel="0" collapsed="false">
      <c r="B495" s="53" t="s">
        <v>475</v>
      </c>
      <c r="C495" s="53" t="s">
        <v>476</v>
      </c>
      <c r="D495" s="54" t="s">
        <v>472</v>
      </c>
      <c r="E495" s="53" t="n">
        <v>1</v>
      </c>
      <c r="F495" s="55" t="n">
        <v>17176.4</v>
      </c>
      <c r="G495" s="68" t="n">
        <v>17176.4</v>
      </c>
      <c r="H495" s="56"/>
      <c r="I495" s="56"/>
      <c r="J495" s="56"/>
      <c r="K495" s="56"/>
      <c r="L495" s="56" t="n">
        <v>3</v>
      </c>
      <c r="M495" s="57"/>
      <c r="N495" s="56"/>
      <c r="O495" s="56"/>
      <c r="P495" s="56"/>
      <c r="Q495" s="56"/>
      <c r="R495" s="56"/>
      <c r="S495" s="56"/>
      <c r="T495" s="56"/>
      <c r="U495" s="56"/>
      <c r="V495" s="56"/>
      <c r="W495" s="56"/>
      <c r="X495" s="56"/>
      <c r="Y495" s="56"/>
      <c r="Z495" s="56"/>
      <c r="AA495" s="56"/>
      <c r="AB495" s="56"/>
      <c r="AC495" s="57"/>
      <c r="AD495" s="56" t="n">
        <f aca="false">SUM(H495,J495,L495,N495,P495,R495,T495,V495,X495,Z495,AB495)</f>
        <v>3</v>
      </c>
      <c r="AE495" s="57" t="n">
        <f aca="false">SUM(I495,K495,M495,O495,Q495,S495,U495,W495,Y495,AA495,AC495)</f>
        <v>0</v>
      </c>
    </row>
    <row r="496" customFormat="false" ht="12.8" hidden="false" customHeight="true" outlineLevel="0" collapsed="false">
      <c r="B496" s="53" t="s">
        <v>477</v>
      </c>
      <c r="C496" s="53" t="s">
        <v>478</v>
      </c>
      <c r="D496" s="54" t="s">
        <v>472</v>
      </c>
      <c r="E496" s="53" t="n">
        <v>2</v>
      </c>
      <c r="F496" s="55" t="n">
        <v>22124.98</v>
      </c>
      <c r="G496" s="68" t="n">
        <v>44249.96</v>
      </c>
      <c r="H496" s="56"/>
      <c r="I496" s="56"/>
      <c r="J496" s="56"/>
      <c r="K496" s="56"/>
      <c r="L496" s="56"/>
      <c r="M496" s="56"/>
      <c r="N496" s="56"/>
      <c r="O496" s="56"/>
      <c r="P496" s="56" t="n">
        <v>1</v>
      </c>
      <c r="Q496" s="57"/>
      <c r="R496" s="56"/>
      <c r="S496" s="56"/>
      <c r="T496" s="56"/>
      <c r="U496" s="56"/>
      <c r="V496" s="56"/>
      <c r="W496" s="56"/>
      <c r="X496" s="56"/>
      <c r="Y496" s="56"/>
      <c r="Z496" s="56"/>
      <c r="AA496" s="56"/>
      <c r="AB496" s="56"/>
      <c r="AC496" s="57"/>
      <c r="AD496" s="56" t="n">
        <f aca="false">SUM(H496,J496,L496,N496,P496,R496,T496,V496,X496,Z496,AB496)</f>
        <v>1</v>
      </c>
      <c r="AE496" s="57" t="n">
        <f aca="false">SUM(I496,K496,M496,O496,Q496,S496,U496,W496,Y496,AA496,AC496)</f>
        <v>0</v>
      </c>
    </row>
    <row r="497" customFormat="false" ht="12.8" hidden="false" customHeight="true" outlineLevel="0" collapsed="false">
      <c r="B497" s="53" t="s">
        <v>479</v>
      </c>
      <c r="C497" s="53" t="s">
        <v>480</v>
      </c>
      <c r="D497" s="54" t="s">
        <v>472</v>
      </c>
      <c r="E497" s="53" t="n">
        <v>1</v>
      </c>
      <c r="F497" s="55" t="n">
        <v>23186.26</v>
      </c>
      <c r="G497" s="68" t="n">
        <v>23186.26</v>
      </c>
      <c r="H497" s="56"/>
      <c r="I497" s="56"/>
      <c r="J497" s="56"/>
      <c r="K497" s="56"/>
      <c r="L497" s="56"/>
      <c r="M497" s="56"/>
      <c r="N497" s="56"/>
      <c r="O497" s="56"/>
      <c r="P497" s="56"/>
      <c r="Q497" s="56"/>
      <c r="R497" s="56"/>
      <c r="S497" s="56"/>
      <c r="T497" s="56"/>
      <c r="U497" s="56"/>
      <c r="V497" s="56"/>
      <c r="W497" s="56"/>
      <c r="X497" s="56"/>
      <c r="Y497" s="56"/>
      <c r="Z497" s="56"/>
      <c r="AA497" s="56"/>
      <c r="AB497" s="56"/>
      <c r="AC497" s="57"/>
      <c r="AD497" s="56" t="n">
        <f aca="false">SUM(H497,J497,L497,N497,P497,R497,T497,V497,X497,Z497,AB497)</f>
        <v>0</v>
      </c>
      <c r="AE497" s="57" t="n">
        <f aca="false">SUM(I497,K497,M497,O497,Q497,S497,U497,W497,Y497,AA497,AC497)</f>
        <v>0</v>
      </c>
    </row>
    <row r="498" customFormat="false" ht="12.8" hidden="false" customHeight="true" outlineLevel="0" collapsed="false">
      <c r="B498" s="53" t="s">
        <v>481</v>
      </c>
      <c r="C498" s="53" t="s">
        <v>482</v>
      </c>
      <c r="D498" s="54" t="s">
        <v>472</v>
      </c>
      <c r="E498" s="53" t="n">
        <v>1</v>
      </c>
      <c r="F498" s="55" t="n">
        <v>26370.08</v>
      </c>
      <c r="G498" s="68" t="n">
        <v>26370.08</v>
      </c>
      <c r="H498" s="56"/>
      <c r="I498" s="56"/>
      <c r="J498" s="56"/>
      <c r="K498" s="56"/>
      <c r="L498" s="56"/>
      <c r="M498" s="56"/>
      <c r="N498" s="56"/>
      <c r="O498" s="56"/>
      <c r="P498" s="56"/>
      <c r="Q498" s="56"/>
      <c r="R498" s="56"/>
      <c r="S498" s="56"/>
      <c r="T498" s="56"/>
      <c r="U498" s="56"/>
      <c r="V498" s="56"/>
      <c r="W498" s="56"/>
      <c r="X498" s="56"/>
      <c r="Y498" s="56"/>
      <c r="Z498" s="56"/>
      <c r="AA498" s="56"/>
      <c r="AB498" s="56"/>
      <c r="AC498" s="57"/>
      <c r="AD498" s="56" t="n">
        <f aca="false">SUM(H498,J498,L498,N498,P498,R498,T498,V498,X498,Z498,AB498)</f>
        <v>0</v>
      </c>
      <c r="AE498" s="57" t="n">
        <f aca="false">SUM(I498,K498,M498,O498,Q498,S498,U498,W498,Y498,AA498,AC498)</f>
        <v>0</v>
      </c>
    </row>
    <row r="499" customFormat="false" ht="12.8" hidden="false" customHeight="true" outlineLevel="0" collapsed="false">
      <c r="B499" s="53" t="s">
        <v>483</v>
      </c>
      <c r="C499" s="53" t="s">
        <v>484</v>
      </c>
      <c r="D499" s="54" t="s">
        <v>472</v>
      </c>
      <c r="E499" s="53" t="n">
        <v>2</v>
      </c>
      <c r="F499" s="55" t="n">
        <v>27431.36</v>
      </c>
      <c r="G499" s="68" t="n">
        <v>54862.72</v>
      </c>
      <c r="H499" s="56"/>
      <c r="I499" s="56"/>
      <c r="J499" s="56"/>
      <c r="K499" s="56"/>
      <c r="L499" s="56"/>
      <c r="M499" s="56"/>
      <c r="N499" s="56"/>
      <c r="O499" s="56"/>
      <c r="P499" s="56" t="n">
        <v>1</v>
      </c>
      <c r="Q499" s="57"/>
      <c r="R499" s="56"/>
      <c r="S499" s="56"/>
      <c r="T499" s="56"/>
      <c r="U499" s="56"/>
      <c r="V499" s="56"/>
      <c r="W499" s="56"/>
      <c r="X499" s="56"/>
      <c r="Y499" s="56"/>
      <c r="Z499" s="56"/>
      <c r="AA499" s="56"/>
      <c r="AB499" s="56"/>
      <c r="AC499" s="57"/>
      <c r="AD499" s="56" t="n">
        <f aca="false">SUM(H499,J499,L499,N499,P499,R499,T499,V499,X499,Z499,AB499)</f>
        <v>1</v>
      </c>
      <c r="AE499" s="57" t="n">
        <f aca="false">SUM(I499,K499,M499,O499,Q499,S499,U499,W499,Y499,AA499,AC499)</f>
        <v>0</v>
      </c>
    </row>
    <row r="500" customFormat="false" ht="12.8" hidden="false" customHeight="true" outlineLevel="0" collapsed="false">
      <c r="B500" s="53" t="s">
        <v>485</v>
      </c>
      <c r="C500" s="53" t="s">
        <v>486</v>
      </c>
      <c r="D500" s="54" t="s">
        <v>472</v>
      </c>
      <c r="E500" s="53" t="n">
        <v>2</v>
      </c>
      <c r="F500" s="55" t="n">
        <v>32588.05</v>
      </c>
      <c r="G500" s="68" t="n">
        <v>65176.1</v>
      </c>
      <c r="H500" s="56"/>
      <c r="I500" s="56"/>
      <c r="J500" s="56"/>
      <c r="K500" s="56"/>
      <c r="L500" s="56"/>
      <c r="M500" s="56"/>
      <c r="N500" s="56"/>
      <c r="O500" s="56"/>
      <c r="P500" s="56" t="n">
        <v>1</v>
      </c>
      <c r="Q500" s="57"/>
      <c r="R500" s="56"/>
      <c r="S500" s="56"/>
      <c r="T500" s="56"/>
      <c r="U500" s="56"/>
      <c r="V500" s="56"/>
      <c r="W500" s="56"/>
      <c r="X500" s="56"/>
      <c r="Y500" s="56"/>
      <c r="Z500" s="56"/>
      <c r="AA500" s="56"/>
      <c r="AB500" s="56"/>
      <c r="AC500" s="57"/>
      <c r="AD500" s="56" t="n">
        <f aca="false">SUM(H500,J500,L500,N500,P500,R500,T500,V500,X500,Z500,AB500)</f>
        <v>1</v>
      </c>
      <c r="AE500" s="57" t="n">
        <f aca="false">SUM(I500,K500,M500,O500,Q500,S500,U500,W500,Y500,AA500,AC500)</f>
        <v>0</v>
      </c>
    </row>
    <row r="501" customFormat="false" ht="12.8" hidden="false" customHeight="true" outlineLevel="0" collapsed="false">
      <c r="B501" s="53" t="s">
        <v>487</v>
      </c>
      <c r="C501" s="53" t="s">
        <v>488</v>
      </c>
      <c r="D501" s="54" t="s">
        <v>472</v>
      </c>
      <c r="E501" s="53" t="n">
        <v>1</v>
      </c>
      <c r="F501" s="55" t="n">
        <v>30615.19</v>
      </c>
      <c r="G501" s="68" t="n">
        <v>30615.19</v>
      </c>
      <c r="H501" s="56"/>
      <c r="I501" s="56"/>
      <c r="J501" s="56"/>
      <c r="K501" s="56"/>
      <c r="L501" s="56"/>
      <c r="M501" s="56"/>
      <c r="N501" s="56"/>
      <c r="O501" s="56"/>
      <c r="P501" s="56"/>
      <c r="Q501" s="56"/>
      <c r="R501" s="56"/>
      <c r="S501" s="56"/>
      <c r="T501" s="56"/>
      <c r="U501" s="56"/>
      <c r="V501" s="56"/>
      <c r="W501" s="56"/>
      <c r="X501" s="56"/>
      <c r="Y501" s="56"/>
      <c r="Z501" s="56"/>
      <c r="AA501" s="56"/>
      <c r="AB501" s="56"/>
      <c r="AC501" s="57"/>
      <c r="AD501" s="56" t="n">
        <f aca="false">SUM(H501,J501,L501,N501,P501,R501,T501,V501,X501,Z501,AB501)</f>
        <v>0</v>
      </c>
      <c r="AE501" s="57" t="n">
        <f aca="false">SUM(I501,K501,M501,O501,Q501,S501,U501,W501,Y501,AA501,AC501)</f>
        <v>0</v>
      </c>
    </row>
    <row r="502" customFormat="false" ht="12.8" hidden="false" customHeight="true" outlineLevel="0" collapsed="false">
      <c r="B502" s="53" t="s">
        <v>489</v>
      </c>
      <c r="C502" s="53" t="s">
        <v>490</v>
      </c>
      <c r="D502" s="54" t="s">
        <v>53</v>
      </c>
      <c r="E502" s="53" t="n">
        <v>28</v>
      </c>
      <c r="F502" s="55" t="n">
        <v>834.39</v>
      </c>
      <c r="G502" s="68" t="n">
        <v>23362.92</v>
      </c>
      <c r="H502" s="56"/>
      <c r="I502" s="56"/>
      <c r="J502" s="56"/>
      <c r="K502" s="56"/>
      <c r="L502" s="56"/>
      <c r="M502" s="56"/>
      <c r="N502" s="56"/>
      <c r="O502" s="56"/>
      <c r="P502" s="56"/>
      <c r="Q502" s="56"/>
      <c r="R502" s="56"/>
      <c r="S502" s="56"/>
      <c r="T502" s="56"/>
      <c r="U502" s="56"/>
      <c r="V502" s="56"/>
      <c r="W502" s="56"/>
      <c r="X502" s="56"/>
      <c r="Y502" s="56"/>
      <c r="Z502" s="56"/>
      <c r="AA502" s="56"/>
      <c r="AB502" s="56"/>
      <c r="AC502" s="57"/>
      <c r="AD502" s="56" t="n">
        <f aca="false">SUM(H502,J502,L502,N502,P502,R502,T502,V502,X502,Z502,AB502)</f>
        <v>0</v>
      </c>
      <c r="AE502" s="57" t="n">
        <f aca="false">SUM(I502,K502,M502,O502,Q502,S502,U502,W502,Y502,AA502,AC502)</f>
        <v>0</v>
      </c>
    </row>
    <row r="503" customFormat="false" ht="12.8" hidden="false" customHeight="true" outlineLevel="0" collapsed="false">
      <c r="B503" s="53" t="s">
        <v>491</v>
      </c>
      <c r="C503" s="53" t="s">
        <v>492</v>
      </c>
      <c r="D503" s="54" t="s">
        <v>53</v>
      </c>
      <c r="E503" s="53" t="n">
        <v>21</v>
      </c>
      <c r="F503" s="55" t="n">
        <v>986.1</v>
      </c>
      <c r="G503" s="68" t="n">
        <v>20708.1</v>
      </c>
      <c r="H503" s="56"/>
      <c r="I503" s="56"/>
      <c r="J503" s="56"/>
      <c r="K503" s="56"/>
      <c r="L503" s="56"/>
      <c r="M503" s="56"/>
      <c r="N503" s="56"/>
      <c r="O503" s="56"/>
      <c r="P503" s="56"/>
      <c r="Q503" s="56"/>
      <c r="R503" s="56"/>
      <c r="S503" s="56"/>
      <c r="T503" s="56"/>
      <c r="U503" s="56"/>
      <c r="V503" s="56"/>
      <c r="W503" s="56"/>
      <c r="X503" s="56"/>
      <c r="Y503" s="56"/>
      <c r="Z503" s="56"/>
      <c r="AA503" s="56"/>
      <c r="AB503" s="56"/>
      <c r="AC503" s="57"/>
      <c r="AD503" s="56" t="n">
        <f aca="false">SUM(H503,J503,L503,N503,P503,R503,T503,V503,X503,Z503,AB503)</f>
        <v>0</v>
      </c>
      <c r="AE503" s="57" t="n">
        <f aca="false">SUM(I503,K503,M503,O503,Q503,S503,U503,W503,Y503,AA503,AC503)</f>
        <v>0</v>
      </c>
    </row>
    <row r="504" customFormat="false" ht="12.8" hidden="false" customHeight="true" outlineLevel="0" collapsed="false">
      <c r="B504" s="53" t="s">
        <v>493</v>
      </c>
      <c r="C504" s="53" t="s">
        <v>494</v>
      </c>
      <c r="D504" s="54" t="s">
        <v>53</v>
      </c>
      <c r="E504" s="53" t="n">
        <v>1</v>
      </c>
      <c r="F504" s="55" t="n">
        <v>1517.07</v>
      </c>
      <c r="G504" s="68" t="n">
        <v>1517.07</v>
      </c>
      <c r="H504" s="56"/>
      <c r="I504" s="56"/>
      <c r="J504" s="56"/>
      <c r="K504" s="56"/>
      <c r="L504" s="56"/>
      <c r="M504" s="56"/>
      <c r="N504" s="56"/>
      <c r="O504" s="56"/>
      <c r="P504" s="56"/>
      <c r="Q504" s="56"/>
      <c r="R504" s="56"/>
      <c r="S504" s="56"/>
      <c r="T504" s="56"/>
      <c r="U504" s="56"/>
      <c r="V504" s="56"/>
      <c r="W504" s="56"/>
      <c r="X504" s="56"/>
      <c r="Y504" s="56"/>
      <c r="Z504" s="56"/>
      <c r="AA504" s="56"/>
      <c r="AB504" s="56"/>
      <c r="AC504" s="57"/>
      <c r="AD504" s="56" t="n">
        <f aca="false">SUM(H504,J504,L504,N504,P504,R504,T504,V504,X504,Z504,AB504)</f>
        <v>0</v>
      </c>
      <c r="AE504" s="57" t="n">
        <f aca="false">SUM(I504,K504,M504,O504,Q504,S504,U504,W504,Y504,AA504,AC504)</f>
        <v>0</v>
      </c>
    </row>
    <row r="505" customFormat="false" ht="12.8" hidden="false" customHeight="true" outlineLevel="0" collapsed="false">
      <c r="B505" s="53" t="s">
        <v>495</v>
      </c>
      <c r="C505" s="53" t="s">
        <v>496</v>
      </c>
      <c r="D505" s="54" t="s">
        <v>53</v>
      </c>
      <c r="E505" s="53" t="n">
        <v>21</v>
      </c>
      <c r="F505" s="55" t="n">
        <v>606.85</v>
      </c>
      <c r="G505" s="68" t="n">
        <v>12743.85</v>
      </c>
      <c r="H505" s="56"/>
      <c r="I505" s="56"/>
      <c r="J505" s="56"/>
      <c r="K505" s="56"/>
      <c r="L505" s="56"/>
      <c r="M505" s="56"/>
      <c r="N505" s="56"/>
      <c r="O505" s="56"/>
      <c r="P505" s="56"/>
      <c r="Q505" s="56"/>
      <c r="R505" s="56"/>
      <c r="S505" s="56"/>
      <c r="T505" s="56"/>
      <c r="U505" s="56"/>
      <c r="V505" s="56"/>
      <c r="W505" s="56"/>
      <c r="X505" s="56"/>
      <c r="Y505" s="56"/>
      <c r="Z505" s="56"/>
      <c r="AA505" s="56"/>
      <c r="AB505" s="56"/>
      <c r="AC505" s="57"/>
      <c r="AD505" s="56" t="n">
        <f aca="false">SUM(H505,J505,L505,N505,P505,R505,T505,V505,X505,Z505,AB505)</f>
        <v>0</v>
      </c>
      <c r="AE505" s="57" t="n">
        <f aca="false">SUM(I505,K505,M505,O505,Q505,S505,U505,W505,Y505,AA505,AC505)</f>
        <v>0</v>
      </c>
    </row>
    <row r="506" customFormat="false" ht="12.8" hidden="false" customHeight="true" outlineLevel="0" collapsed="false">
      <c r="B506" s="58" t="s">
        <v>73</v>
      </c>
      <c r="C506" s="58"/>
      <c r="D506" s="59"/>
      <c r="E506" s="58"/>
      <c r="F506" s="60"/>
      <c r="G506" s="64" t="n">
        <f aca="false">SUM(G486:G505)</f>
        <v>1515819.0986</v>
      </c>
      <c r="H506" s="61"/>
      <c r="I506" s="62" t="n">
        <f aca="false">SUM(I486:I505)</f>
        <v>0</v>
      </c>
      <c r="J506" s="61"/>
      <c r="K506" s="62" t="n">
        <f aca="false">SUM(K486:K505)</f>
        <v>0</v>
      </c>
      <c r="L506" s="61"/>
      <c r="M506" s="62" t="n">
        <f aca="false">SUM(M486:M505)</f>
        <v>0</v>
      </c>
      <c r="N506" s="61"/>
      <c r="O506" s="62" t="n">
        <f aca="false">SUM(O486:O505)</f>
        <v>0</v>
      </c>
      <c r="P506" s="61"/>
      <c r="Q506" s="62" t="n">
        <f aca="false">SUM(Q486:Q505)</f>
        <v>0</v>
      </c>
      <c r="R506" s="61"/>
      <c r="S506" s="62" t="n">
        <f aca="false">SUM(S486:S505)</f>
        <v>0</v>
      </c>
      <c r="T506" s="61"/>
      <c r="U506" s="62" t="n">
        <f aca="false">SUM(U486:U505)</f>
        <v>0</v>
      </c>
      <c r="V506" s="61"/>
      <c r="W506" s="62" t="n">
        <f aca="false">SUM(W486:W505)</f>
        <v>0</v>
      </c>
      <c r="X506" s="61"/>
      <c r="Y506" s="62" t="n">
        <f aca="false">SUM(Y486:Y505)</f>
        <v>0</v>
      </c>
      <c r="Z506" s="61"/>
      <c r="AA506" s="62" t="n">
        <f aca="false">SUM(AA486:AA505)</f>
        <v>78631.41</v>
      </c>
      <c r="AB506" s="61"/>
      <c r="AC506" s="62" t="n">
        <f aca="false">SUM(AC486:AC505)</f>
        <v>0</v>
      </c>
      <c r="AD506" s="61"/>
      <c r="AE506" s="62" t="n">
        <f aca="false">SUM(AE486:AE505)</f>
        <v>78631.41</v>
      </c>
    </row>
    <row r="507" customFormat="false" ht="12.8" hidden="false" customHeight="true" outlineLevel="0" collapsed="false">
      <c r="B507" s="45" t="s">
        <v>497</v>
      </c>
      <c r="C507" s="46" t="s">
        <v>204</v>
      </c>
      <c r="D507" s="47"/>
      <c r="E507" s="63"/>
      <c r="F507" s="49"/>
      <c r="G507" s="67"/>
      <c r="H507" s="50"/>
      <c r="I507" s="50"/>
      <c r="J507" s="50"/>
      <c r="K507" s="50"/>
      <c r="L507" s="50"/>
      <c r="M507" s="50"/>
      <c r="N507" s="50"/>
      <c r="O507" s="50"/>
      <c r="P507" s="50"/>
      <c r="Q507" s="50"/>
      <c r="R507" s="50"/>
      <c r="S507" s="50"/>
      <c r="T507" s="50"/>
      <c r="U507" s="50"/>
      <c r="V507" s="50"/>
      <c r="W507" s="50"/>
      <c r="X507" s="50"/>
      <c r="Y507" s="50"/>
      <c r="Z507" s="50"/>
      <c r="AA507" s="50"/>
      <c r="AB507" s="50"/>
      <c r="AC507" s="50"/>
      <c r="AD507" s="50"/>
      <c r="AE507" s="50"/>
    </row>
    <row r="508" customFormat="false" ht="12.8" hidden="false" customHeight="true" outlineLevel="0" collapsed="false">
      <c r="B508" s="53" t="s">
        <v>498</v>
      </c>
      <c r="C508" s="53" t="s">
        <v>499</v>
      </c>
      <c r="D508" s="54" t="s">
        <v>140</v>
      </c>
      <c r="E508" s="53" t="n">
        <v>1017</v>
      </c>
      <c r="F508" s="55" t="n">
        <v>147.25</v>
      </c>
      <c r="G508" s="68" t="n">
        <v>149753.25</v>
      </c>
      <c r="H508" s="56" t="n">
        <v>1017.06</v>
      </c>
      <c r="I508" s="57"/>
      <c r="J508" s="56"/>
      <c r="L508" s="56"/>
      <c r="N508" s="56"/>
      <c r="P508" s="56"/>
      <c r="R508" s="56"/>
      <c r="T508" s="56"/>
      <c r="V508" s="56"/>
      <c r="X508" s="56"/>
      <c r="Z508" s="56" t="n">
        <v>-84</v>
      </c>
      <c r="AA508" s="57" t="n">
        <v>-12369</v>
      </c>
      <c r="AB508" s="56"/>
      <c r="AC508" s="57"/>
      <c r="AD508" s="56" t="n">
        <f aca="false">SUM(H508,J508,L508,N508,P508,R508,T508,V508,X508,Z508,AB508)</f>
        <v>933.06</v>
      </c>
      <c r="AE508" s="57" t="n">
        <f aca="false">SUM(I508,K508,M508,O508,Q508,S508,U508,W508,Y508,AA508,AC508)</f>
        <v>-12369</v>
      </c>
    </row>
    <row r="509" customFormat="false" ht="12.8" hidden="false" customHeight="true" outlineLevel="0" collapsed="false">
      <c r="B509" s="53" t="s">
        <v>500</v>
      </c>
      <c r="C509" s="53" t="s">
        <v>501</v>
      </c>
      <c r="D509" s="54" t="s">
        <v>140</v>
      </c>
      <c r="E509" s="53" t="n">
        <v>731.73</v>
      </c>
      <c r="F509" s="55" t="n">
        <v>370.75</v>
      </c>
      <c r="G509" s="68" t="n">
        <v>271288.8975</v>
      </c>
      <c r="H509" s="56" t="n">
        <v>731.74</v>
      </c>
      <c r="I509" s="57"/>
      <c r="J509" s="56"/>
      <c r="K509" s="56"/>
      <c r="L509" s="56"/>
      <c r="M509" s="56"/>
      <c r="N509" s="56"/>
      <c r="O509" s="56"/>
      <c r="P509" s="56"/>
      <c r="Q509" s="56"/>
      <c r="R509" s="56"/>
      <c r="S509" s="56"/>
      <c r="T509" s="56"/>
      <c r="U509" s="56"/>
      <c r="V509" s="56"/>
      <c r="W509" s="56"/>
      <c r="X509" s="56"/>
      <c r="Y509" s="56"/>
      <c r="Z509" s="56"/>
      <c r="AA509" s="56"/>
      <c r="AB509" s="56"/>
      <c r="AC509" s="57"/>
      <c r="AD509" s="56" t="n">
        <f aca="false">SUM(H509,J509,L509,N509,P509,R509,T509,V509,X509,Z509,AB509)</f>
        <v>731.74</v>
      </c>
      <c r="AE509" s="57" t="n">
        <f aca="false">SUM(I509,K509,M509,O509,Q509,S509,U509,W509,Y509,AA509,AC509)</f>
        <v>0</v>
      </c>
    </row>
    <row r="510" customFormat="false" ht="12.8" hidden="false" customHeight="true" outlineLevel="0" collapsed="false">
      <c r="B510" s="53" t="s">
        <v>502</v>
      </c>
      <c r="C510" s="53" t="s">
        <v>503</v>
      </c>
      <c r="D510" s="54" t="s">
        <v>140</v>
      </c>
      <c r="E510" s="53" t="n">
        <v>35</v>
      </c>
      <c r="F510" s="55" t="n">
        <v>441.24</v>
      </c>
      <c r="G510" s="68" t="n">
        <v>15443.4</v>
      </c>
      <c r="H510" s="56" t="n">
        <v>16</v>
      </c>
      <c r="I510" s="57"/>
      <c r="J510" s="56"/>
      <c r="K510" s="56"/>
      <c r="L510" s="56"/>
      <c r="M510" s="56"/>
      <c r="N510" s="56"/>
      <c r="O510" s="56"/>
      <c r="P510" s="56"/>
      <c r="Q510" s="56"/>
      <c r="R510" s="56"/>
      <c r="S510" s="56"/>
      <c r="T510" s="56"/>
      <c r="U510" s="56"/>
      <c r="V510" s="56"/>
      <c r="W510" s="56"/>
      <c r="X510" s="56"/>
      <c r="Y510" s="56"/>
      <c r="Z510" s="56"/>
      <c r="AA510" s="56"/>
      <c r="AB510" s="56"/>
      <c r="AC510" s="57"/>
      <c r="AD510" s="56" t="n">
        <f aca="false">SUM(H510,J510,L510,N510,P510,R510,T510,V510,X510,Z510,AB510)</f>
        <v>16</v>
      </c>
      <c r="AE510" s="57" t="n">
        <f aca="false">SUM(I510,K510,M510,O510,Q510,S510,U510,W510,Y510,AA510,AC510)</f>
        <v>0</v>
      </c>
    </row>
    <row r="511" customFormat="false" ht="12.8" hidden="false" customHeight="true" outlineLevel="0" collapsed="false">
      <c r="B511" s="53" t="s">
        <v>504</v>
      </c>
      <c r="C511" s="53" t="s">
        <v>505</v>
      </c>
      <c r="D511" s="54" t="s">
        <v>53</v>
      </c>
      <c r="E511" s="53" t="n">
        <v>28</v>
      </c>
      <c r="F511" s="55" t="n">
        <v>991.36</v>
      </c>
      <c r="G511" s="68" t="n">
        <v>27758.08</v>
      </c>
      <c r="H511" s="56"/>
      <c r="I511" s="56"/>
      <c r="J511" s="56"/>
      <c r="K511" s="56"/>
      <c r="L511" s="56"/>
      <c r="M511" s="56"/>
      <c r="N511" s="56"/>
      <c r="O511" s="56"/>
      <c r="P511" s="56"/>
      <c r="Q511" s="56"/>
      <c r="R511" s="56"/>
      <c r="S511" s="56"/>
      <c r="T511" s="56"/>
      <c r="U511" s="56"/>
      <c r="V511" s="56"/>
      <c r="W511" s="56"/>
      <c r="X511" s="56"/>
      <c r="Y511" s="56"/>
      <c r="Z511" s="56"/>
      <c r="AA511" s="56"/>
      <c r="AB511" s="56"/>
      <c r="AC511" s="57"/>
      <c r="AD511" s="56" t="n">
        <f aca="false">SUM(H511,J511,L511,N511,P511,R511,T511,V511,X511,Z511,AB511)</f>
        <v>0</v>
      </c>
      <c r="AE511" s="57" t="n">
        <f aca="false">SUM(I511,K511,M511,O511,Q511,S511,U511,W511,Y511,AA511,AC511)</f>
        <v>0</v>
      </c>
    </row>
    <row r="512" customFormat="false" ht="12.8" hidden="false" customHeight="true" outlineLevel="0" collapsed="false">
      <c r="B512" s="53" t="s">
        <v>506</v>
      </c>
      <c r="C512" s="53" t="s">
        <v>507</v>
      </c>
      <c r="D512" s="54" t="s">
        <v>53</v>
      </c>
      <c r="E512" s="53" t="n">
        <v>21</v>
      </c>
      <c r="F512" s="55" t="n">
        <v>1760.48</v>
      </c>
      <c r="G512" s="68" t="n">
        <v>36970.08</v>
      </c>
      <c r="H512" s="56"/>
      <c r="I512" s="56"/>
      <c r="J512" s="56"/>
      <c r="K512" s="56"/>
      <c r="L512" s="56"/>
      <c r="M512" s="56"/>
      <c r="N512" s="56"/>
      <c r="O512" s="56"/>
      <c r="P512" s="56"/>
      <c r="Q512" s="56"/>
      <c r="R512" s="56"/>
      <c r="S512" s="56"/>
      <c r="T512" s="56"/>
      <c r="U512" s="56"/>
      <c r="V512" s="56"/>
      <c r="W512" s="56"/>
      <c r="X512" s="56"/>
      <c r="Y512" s="56"/>
      <c r="Z512" s="56"/>
      <c r="AA512" s="56"/>
      <c r="AB512" s="56"/>
      <c r="AC512" s="57"/>
      <c r="AD512" s="56" t="n">
        <f aca="false">SUM(H512,J512,L512,N512,P512,R512,T512,V512,X512,Z512,AB512)</f>
        <v>0</v>
      </c>
      <c r="AE512" s="57" t="n">
        <f aca="false">SUM(I512,K512,M512,O512,Q512,S512,U512,W512,Y512,AA512,AC512)</f>
        <v>0</v>
      </c>
    </row>
    <row r="513" customFormat="false" ht="12.8" hidden="false" customHeight="true" outlineLevel="0" collapsed="false">
      <c r="B513" s="53" t="s">
        <v>508</v>
      </c>
      <c r="C513" s="53" t="s">
        <v>509</v>
      </c>
      <c r="D513" s="54" t="s">
        <v>53</v>
      </c>
      <c r="E513" s="53" t="n">
        <v>1</v>
      </c>
      <c r="F513" s="55" t="n">
        <v>2065.13</v>
      </c>
      <c r="G513" s="68" t="n">
        <v>2065.13</v>
      </c>
      <c r="H513" s="56"/>
      <c r="I513" s="56"/>
      <c r="J513" s="56"/>
      <c r="K513" s="56"/>
      <c r="L513" s="56"/>
      <c r="M513" s="56"/>
      <c r="N513" s="56"/>
      <c r="O513" s="56"/>
      <c r="P513" s="56"/>
      <c r="Q513" s="56"/>
      <c r="R513" s="56"/>
      <c r="S513" s="56"/>
      <c r="T513" s="56"/>
      <c r="U513" s="56"/>
      <c r="V513" s="56"/>
      <c r="W513" s="56"/>
      <c r="X513" s="56"/>
      <c r="Y513" s="56"/>
      <c r="Z513" s="56"/>
      <c r="AA513" s="56"/>
      <c r="AB513" s="56"/>
      <c r="AC513" s="57"/>
      <c r="AD513" s="56" t="n">
        <f aca="false">SUM(H513,J513,L513,N513,P513,R513,T513,V513,X513,Z513,AB513)</f>
        <v>0</v>
      </c>
      <c r="AE513" s="57" t="n">
        <f aca="false">SUM(I513,K513,M513,O513,Q513,S513,U513,W513,Y513,AA513,AC513)</f>
        <v>0</v>
      </c>
    </row>
    <row r="514" customFormat="false" ht="12.8" hidden="false" customHeight="true" outlineLevel="0" collapsed="false">
      <c r="B514" s="53" t="s">
        <v>510</v>
      </c>
      <c r="C514" s="53" t="s">
        <v>511</v>
      </c>
      <c r="D514" s="54" t="s">
        <v>159</v>
      </c>
      <c r="E514" s="53" t="n">
        <v>21</v>
      </c>
      <c r="F514" s="55" t="n">
        <v>2824.52</v>
      </c>
      <c r="G514" s="68" t="n">
        <v>59314.92</v>
      </c>
      <c r="H514" s="56"/>
      <c r="I514" s="56"/>
      <c r="J514" s="56"/>
      <c r="K514" s="56"/>
      <c r="L514" s="56"/>
      <c r="M514" s="56"/>
      <c r="N514" s="56"/>
      <c r="O514" s="56"/>
      <c r="P514" s="56"/>
      <c r="Q514" s="56"/>
      <c r="R514" s="56"/>
      <c r="S514" s="56"/>
      <c r="T514" s="56"/>
      <c r="U514" s="56"/>
      <c r="V514" s="56"/>
      <c r="W514" s="56"/>
      <c r="X514" s="56"/>
      <c r="Y514" s="56"/>
      <c r="Z514" s="56"/>
      <c r="AA514" s="56"/>
      <c r="AB514" s="56"/>
      <c r="AC514" s="57"/>
      <c r="AD514" s="56" t="n">
        <f aca="false">SUM(H514,J514,L514,N514,P514,R514,T514,V514,X514,Z514,AB514)</f>
        <v>0</v>
      </c>
      <c r="AE514" s="57" t="n">
        <f aca="false">SUM(I514,K514,M514,O514,Q514,S514,U514,W514,Y514,AA514,AC514)</f>
        <v>0</v>
      </c>
    </row>
    <row r="515" customFormat="false" ht="12.8" hidden="false" customHeight="true" outlineLevel="0" collapsed="false">
      <c r="B515" s="58" t="s">
        <v>73</v>
      </c>
      <c r="C515" s="58"/>
      <c r="D515" s="59"/>
      <c r="E515" s="58"/>
      <c r="F515" s="60"/>
      <c r="G515" s="64" t="n">
        <f aca="false">SUM(G508:G514)</f>
        <v>562593.7575</v>
      </c>
      <c r="H515" s="61"/>
      <c r="I515" s="62" t="n">
        <f aca="false">SUM(I508:I514)</f>
        <v>0</v>
      </c>
      <c r="J515" s="61"/>
      <c r="K515" s="62" t="n">
        <f aca="false">SUM(K508:K514)</f>
        <v>0</v>
      </c>
      <c r="L515" s="61"/>
      <c r="M515" s="62" t="n">
        <f aca="false">SUM(M508:M514)</f>
        <v>0</v>
      </c>
      <c r="N515" s="61"/>
      <c r="O515" s="62" t="n">
        <f aca="false">SUM(O508:O514)</f>
        <v>0</v>
      </c>
      <c r="P515" s="61"/>
      <c r="Q515" s="62" t="n">
        <f aca="false">SUM(Q508:Q514)</f>
        <v>0</v>
      </c>
      <c r="R515" s="61"/>
      <c r="S515" s="62" t="n">
        <f aca="false">SUM(S508:S514)</f>
        <v>0</v>
      </c>
      <c r="T515" s="61"/>
      <c r="U515" s="62" t="n">
        <f aca="false">SUM(U508:U514)</f>
        <v>0</v>
      </c>
      <c r="V515" s="61"/>
      <c r="W515" s="62" t="n">
        <f aca="false">SUM(W508:W514)</f>
        <v>0</v>
      </c>
      <c r="X515" s="61"/>
      <c r="Y515" s="62" t="n">
        <f aca="false">SUM(Y508:Y514)</f>
        <v>0</v>
      </c>
      <c r="Z515" s="61"/>
      <c r="AA515" s="62" t="n">
        <f aca="false">SUM(AA508:AA514)</f>
        <v>-12369</v>
      </c>
      <c r="AB515" s="61"/>
      <c r="AC515" s="62" t="n">
        <f aca="false">SUM(AC508:AC514)</f>
        <v>0</v>
      </c>
      <c r="AD515" s="61"/>
      <c r="AE515" s="62" t="n">
        <f aca="false">SUM(AE508:AE514)</f>
        <v>-12369</v>
      </c>
    </row>
    <row r="516" customFormat="false" ht="12.8" hidden="false" customHeight="true" outlineLevel="0" collapsed="false">
      <c r="B516" s="45" t="s">
        <v>512</v>
      </c>
      <c r="C516" s="46" t="s">
        <v>311</v>
      </c>
      <c r="D516" s="47"/>
      <c r="E516" s="63"/>
      <c r="F516" s="49"/>
      <c r="G516" s="67"/>
      <c r="H516" s="50"/>
      <c r="I516" s="50"/>
      <c r="J516" s="50"/>
      <c r="K516" s="50"/>
      <c r="L516" s="50"/>
      <c r="M516" s="50"/>
      <c r="N516" s="50"/>
      <c r="O516" s="50"/>
      <c r="P516" s="50"/>
      <c r="Q516" s="50"/>
      <c r="R516" s="50"/>
      <c r="S516" s="50"/>
      <c r="T516" s="50"/>
      <c r="U516" s="50"/>
      <c r="V516" s="50"/>
      <c r="W516" s="50"/>
      <c r="X516" s="50"/>
      <c r="Y516" s="50"/>
      <c r="Z516" s="50"/>
      <c r="AA516" s="50"/>
      <c r="AB516" s="50"/>
      <c r="AC516" s="50"/>
      <c r="AD516" s="50"/>
      <c r="AE516" s="50"/>
    </row>
    <row r="517" customFormat="false" ht="12.8" hidden="false" customHeight="true" outlineLevel="0" collapsed="false">
      <c r="B517" s="53" t="s">
        <v>513</v>
      </c>
      <c r="C517" s="53" t="s">
        <v>313</v>
      </c>
      <c r="D517" s="54" t="s">
        <v>132</v>
      </c>
      <c r="E517" s="53" t="n">
        <v>2058.9</v>
      </c>
      <c r="F517" s="55" t="n">
        <v>22.65</v>
      </c>
      <c r="G517" s="68" t="n">
        <v>46634.085</v>
      </c>
      <c r="H517" s="56"/>
      <c r="J517" s="56"/>
      <c r="L517" s="56"/>
      <c r="N517" s="56"/>
      <c r="P517" s="56"/>
      <c r="R517" s="56"/>
      <c r="T517" s="56"/>
      <c r="V517" s="56"/>
      <c r="X517" s="56"/>
      <c r="Z517" s="56"/>
      <c r="AB517" s="56"/>
      <c r="AC517" s="57"/>
      <c r="AD517" s="56" t="n">
        <f aca="false">SUM(H517,J517,L517,N517,P517,R517,T517,V517,X517,Z517,AB517)</f>
        <v>0</v>
      </c>
      <c r="AE517" s="57" t="n">
        <f aca="false">SUM(I517,K517,M517,O517,Q517,S517,U517,W517,Y517,AA517,AC517)</f>
        <v>0</v>
      </c>
    </row>
    <row r="518" customFormat="false" ht="12.8" hidden="false" customHeight="true" outlineLevel="0" collapsed="false">
      <c r="B518" s="53" t="s">
        <v>514</v>
      </c>
      <c r="C518" s="53" t="s">
        <v>315</v>
      </c>
      <c r="D518" s="54" t="s">
        <v>316</v>
      </c>
      <c r="E518" s="53" t="n">
        <v>24706.8</v>
      </c>
      <c r="F518" s="55" t="n">
        <v>7.55</v>
      </c>
      <c r="G518" s="68" t="n">
        <v>186536.34</v>
      </c>
      <c r="H518" s="56"/>
      <c r="I518" s="56"/>
      <c r="J518" s="56"/>
      <c r="K518" s="56"/>
      <c r="L518" s="56"/>
      <c r="M518" s="56"/>
      <c r="N518" s="56"/>
      <c r="O518" s="56"/>
      <c r="P518" s="56"/>
      <c r="Q518" s="56"/>
      <c r="R518" s="56"/>
      <c r="S518" s="56"/>
      <c r="T518" s="56"/>
      <c r="U518" s="56"/>
      <c r="V518" s="56"/>
      <c r="W518" s="56"/>
      <c r="X518" s="56"/>
      <c r="Y518" s="56"/>
      <c r="Z518" s="56"/>
      <c r="AA518" s="56"/>
      <c r="AB518" s="56"/>
      <c r="AC518" s="57"/>
      <c r="AD518" s="56" t="n">
        <f aca="false">SUM(H518,J518,L518,N518,P518,R518,T518,V518,X518,Z518,AB518)</f>
        <v>0</v>
      </c>
      <c r="AE518" s="57" t="n">
        <f aca="false">SUM(I518,K518,M518,O518,Q518,S518,U518,W518,Y518,AA518,AC518)</f>
        <v>0</v>
      </c>
    </row>
    <row r="519" customFormat="false" ht="12.8" hidden="false" customHeight="true" outlineLevel="0" collapsed="false">
      <c r="B519" s="53" t="s">
        <v>515</v>
      </c>
      <c r="C519" s="53" t="s">
        <v>516</v>
      </c>
      <c r="D519" s="54" t="s">
        <v>515</v>
      </c>
      <c r="E519" s="53" t="n">
        <v>1</v>
      </c>
      <c r="F519" s="55" t="n">
        <v>-0.01</v>
      </c>
      <c r="G519" s="68" t="n">
        <v>-0.01</v>
      </c>
      <c r="H519" s="56"/>
      <c r="I519" s="56"/>
      <c r="J519" s="56"/>
      <c r="K519" s="56"/>
      <c r="L519" s="56"/>
      <c r="M519" s="56"/>
      <c r="N519" s="56"/>
      <c r="O519" s="56"/>
      <c r="P519" s="56"/>
      <c r="Q519" s="56"/>
      <c r="R519" s="56"/>
      <c r="S519" s="56"/>
      <c r="T519" s="56"/>
      <c r="U519" s="56"/>
      <c r="V519" s="56"/>
      <c r="W519" s="56"/>
      <c r="X519" s="56"/>
      <c r="Y519" s="56"/>
      <c r="Z519" s="56"/>
      <c r="AA519" s="56"/>
      <c r="AB519" s="56"/>
      <c r="AC519" s="57"/>
      <c r="AD519" s="56" t="n">
        <f aca="false">SUM(H519,J519,L519,N519,P519,R519,T519,V519,X519,Z519,AB519)</f>
        <v>0</v>
      </c>
      <c r="AE519" s="57" t="n">
        <f aca="false">SUM(I519,K519,M519,O519,Q519,S519,U519,W519,Y519,AA519,AC519)</f>
        <v>0</v>
      </c>
    </row>
    <row r="520" customFormat="false" ht="12.8" hidden="false" customHeight="true" outlineLevel="0" collapsed="false">
      <c r="B520" s="58" t="s">
        <v>73</v>
      </c>
      <c r="C520" s="58"/>
      <c r="D520" s="59"/>
      <c r="E520" s="58"/>
      <c r="F520" s="60"/>
      <c r="G520" s="64" t="n">
        <f aca="false">SUM(G517:G519)</f>
        <v>233170.415</v>
      </c>
      <c r="H520" s="61"/>
      <c r="I520" s="62" t="n">
        <f aca="false">SUM(I517:I519)</f>
        <v>0</v>
      </c>
      <c r="J520" s="61"/>
      <c r="K520" s="62" t="n">
        <f aca="false">SUM(K517:K519)</f>
        <v>0</v>
      </c>
      <c r="L520" s="61"/>
      <c r="M520" s="62" t="n">
        <f aca="false">SUM(M517:M519)</f>
        <v>0</v>
      </c>
      <c r="N520" s="61"/>
      <c r="O520" s="62" t="n">
        <f aca="false">SUM(O517:O519)</f>
        <v>0</v>
      </c>
      <c r="P520" s="61"/>
      <c r="Q520" s="62" t="n">
        <f aca="false">SUM(Q517:Q519)</f>
        <v>0</v>
      </c>
      <c r="R520" s="61"/>
      <c r="S520" s="62" t="n">
        <f aca="false">SUM(S517:S519)</f>
        <v>0</v>
      </c>
      <c r="T520" s="61"/>
      <c r="U520" s="62" t="n">
        <f aca="false">SUM(U517:U519)</f>
        <v>0</v>
      </c>
      <c r="V520" s="61"/>
      <c r="W520" s="62" t="n">
        <f aca="false">SUM(W517:W519)</f>
        <v>0</v>
      </c>
      <c r="X520" s="61"/>
      <c r="Y520" s="62" t="n">
        <f aca="false">SUM(Y517:Y519)</f>
        <v>0</v>
      </c>
      <c r="Z520" s="61"/>
      <c r="AA520" s="62" t="n">
        <f aca="false">SUM(AA517:AA519)</f>
        <v>0</v>
      </c>
      <c r="AB520" s="61"/>
      <c r="AC520" s="62" t="n">
        <f aca="false">SUM(AC517:AC519)</f>
        <v>0</v>
      </c>
      <c r="AD520" s="61"/>
      <c r="AE520" s="62" t="n">
        <f aca="false">SUM(AE517:AE519)</f>
        <v>0</v>
      </c>
    </row>
    <row r="521" customFormat="false" ht="12.8" hidden="false" customHeight="true" outlineLevel="0" collapsed="false">
      <c r="B521" s="45" t="s">
        <v>517</v>
      </c>
      <c r="C521" s="46" t="s">
        <v>518</v>
      </c>
      <c r="D521" s="47"/>
      <c r="E521" s="63"/>
      <c r="F521" s="49"/>
      <c r="G521" s="67"/>
      <c r="H521" s="50"/>
      <c r="I521" s="50"/>
      <c r="J521" s="50"/>
      <c r="K521" s="50"/>
      <c r="L521" s="50"/>
      <c r="M521" s="50"/>
      <c r="N521" s="50"/>
      <c r="O521" s="50"/>
      <c r="P521" s="50"/>
      <c r="Q521" s="50"/>
      <c r="R521" s="50"/>
      <c r="S521" s="50"/>
      <c r="T521" s="50"/>
      <c r="U521" s="50"/>
      <c r="V521" s="50"/>
      <c r="W521" s="50"/>
      <c r="X521" s="50"/>
      <c r="Y521" s="50"/>
      <c r="Z521" s="50"/>
      <c r="AA521" s="50"/>
      <c r="AB521" s="50"/>
      <c r="AC521" s="50"/>
      <c r="AD521" s="50"/>
      <c r="AE521" s="50"/>
    </row>
    <row r="522" customFormat="false" ht="12.8" hidden="false" customHeight="true" outlineLevel="0" collapsed="false">
      <c r="B522" s="53" t="s">
        <v>519</v>
      </c>
      <c r="C522" s="53" t="s">
        <v>520</v>
      </c>
      <c r="D522" s="54" t="s">
        <v>48</v>
      </c>
      <c r="E522" s="53"/>
      <c r="F522" s="55" t="n">
        <v>388.44</v>
      </c>
      <c r="G522" s="68"/>
      <c r="H522" s="56"/>
      <c r="J522" s="56"/>
      <c r="L522" s="56"/>
      <c r="N522" s="56"/>
      <c r="P522" s="56"/>
      <c r="R522" s="56"/>
      <c r="T522" s="56"/>
      <c r="V522" s="56"/>
      <c r="X522" s="56"/>
      <c r="Z522" s="56"/>
      <c r="AB522" s="56"/>
      <c r="AC522" s="57"/>
      <c r="AD522" s="56" t="n">
        <f aca="false">SUM(H522,J522,L522,N522,P522,R522,T522,V522,X522,Z522,AB522)</f>
        <v>0</v>
      </c>
      <c r="AE522" s="57" t="n">
        <f aca="false">SUM(I522,K522,M522,O522,Q522,S522,U522,W522,Y522,AA522,AC522)</f>
        <v>0</v>
      </c>
    </row>
    <row r="523" customFormat="false" ht="12.8" hidden="false" customHeight="true" outlineLevel="0" collapsed="false">
      <c r="B523" s="53" t="s">
        <v>521</v>
      </c>
      <c r="C523" s="53" t="s">
        <v>522</v>
      </c>
      <c r="D523" s="54" t="s">
        <v>45</v>
      </c>
      <c r="E523" s="53"/>
      <c r="F523" s="55" t="n">
        <v>4.52</v>
      </c>
      <c r="G523" s="68"/>
      <c r="H523" s="56"/>
      <c r="I523" s="56"/>
      <c r="J523" s="56"/>
      <c r="K523" s="56"/>
      <c r="L523" s="56"/>
      <c r="M523" s="56"/>
      <c r="N523" s="56"/>
      <c r="O523" s="56"/>
      <c r="P523" s="56"/>
      <c r="Q523" s="56"/>
      <c r="R523" s="56"/>
      <c r="S523" s="56"/>
      <c r="T523" s="56"/>
      <c r="U523" s="56"/>
      <c r="V523" s="56"/>
      <c r="W523" s="56"/>
      <c r="X523" s="56"/>
      <c r="Y523" s="56"/>
      <c r="Z523" s="56"/>
      <c r="AA523" s="56"/>
      <c r="AB523" s="56"/>
      <c r="AC523" s="57"/>
      <c r="AD523" s="56" t="n">
        <f aca="false">SUM(H523,J523,L523,N523,P523,R523,T523,V523,X523,Z523,AB523)</f>
        <v>0</v>
      </c>
      <c r="AE523" s="57" t="n">
        <f aca="false">SUM(I523,K523,M523,O523,Q523,S523,U523,W523,Y523,AA523,AC523)</f>
        <v>0</v>
      </c>
    </row>
    <row r="524" customFormat="false" ht="12.8" hidden="false" customHeight="true" outlineLevel="0" collapsed="false">
      <c r="B524" s="53" t="s">
        <v>523</v>
      </c>
      <c r="C524" s="53" t="s">
        <v>524</v>
      </c>
      <c r="D524" s="54" t="s">
        <v>45</v>
      </c>
      <c r="E524" s="53"/>
      <c r="F524" s="55" t="n">
        <v>21.86</v>
      </c>
      <c r="G524" s="68"/>
      <c r="H524" s="56"/>
      <c r="I524" s="56"/>
      <c r="J524" s="56"/>
      <c r="K524" s="56"/>
      <c r="L524" s="56"/>
      <c r="M524" s="56"/>
      <c r="N524" s="56"/>
      <c r="O524" s="56"/>
      <c r="P524" s="56"/>
      <c r="Q524" s="56"/>
      <c r="R524" s="56"/>
      <c r="S524" s="56"/>
      <c r="T524" s="56" t="n">
        <v>13402.12</v>
      </c>
      <c r="U524" s="57" t="n">
        <v>292970.34</v>
      </c>
      <c r="V524" s="56"/>
      <c r="W524" s="56"/>
      <c r="X524" s="56"/>
      <c r="Y524" s="56"/>
      <c r="Z524" s="56" t="n">
        <v>177.82</v>
      </c>
      <c r="AA524" s="57" t="n">
        <v>3887.15</v>
      </c>
      <c r="AB524" s="56"/>
      <c r="AC524" s="57"/>
      <c r="AD524" s="56" t="n">
        <f aca="false">SUM(H524,J524,L524,N524,P524,R524,T524,V524,X524,Z524,AB524)</f>
        <v>13579.94</v>
      </c>
      <c r="AE524" s="57" t="n">
        <f aca="false">SUM(I524,K524,M524,O524,Q524,S524,U524,W524,Y524,AA524,AC524)</f>
        <v>296857.49</v>
      </c>
    </row>
    <row r="525" customFormat="false" ht="12.8" hidden="false" customHeight="true" outlineLevel="0" collapsed="false">
      <c r="B525" s="53" t="s">
        <v>525</v>
      </c>
      <c r="C525" s="53" t="s">
        <v>526</v>
      </c>
      <c r="D525" s="54" t="s">
        <v>129</v>
      </c>
      <c r="E525" s="53"/>
      <c r="F525" s="55" t="n">
        <v>917.44</v>
      </c>
      <c r="G525" s="68"/>
      <c r="H525" s="56"/>
      <c r="I525" s="56"/>
      <c r="J525" s="56"/>
      <c r="K525" s="56"/>
      <c r="L525" s="56"/>
      <c r="M525" s="56"/>
      <c r="N525" s="56"/>
      <c r="O525" s="56"/>
      <c r="P525" s="56"/>
      <c r="Q525" s="56"/>
      <c r="R525" s="56"/>
      <c r="S525" s="56"/>
      <c r="T525" s="56" t="n">
        <v>75</v>
      </c>
      <c r="U525" s="57" t="n">
        <v>68808</v>
      </c>
      <c r="V525" s="56"/>
      <c r="W525" s="56"/>
      <c r="X525" s="56" t="n">
        <v>259.2</v>
      </c>
      <c r="Y525" s="57" t="n">
        <v>237800.45</v>
      </c>
      <c r="Z525" s="56"/>
      <c r="AA525" s="56"/>
      <c r="AB525" s="56"/>
      <c r="AC525" s="57"/>
      <c r="AD525" s="56" t="n">
        <f aca="false">SUM(H525,J525,L525,N525,P525,R525,T525,V525,X525,Z525,AB525)</f>
        <v>334.2</v>
      </c>
      <c r="AE525" s="57" t="n">
        <f aca="false">SUM(I525,K525,M525,O525,Q525,S525,U525,W525,Y525,AA525,AC525)</f>
        <v>306608.45</v>
      </c>
    </row>
    <row r="526" customFormat="false" ht="12.8" hidden="false" customHeight="true" outlineLevel="0" collapsed="false">
      <c r="B526" s="53" t="s">
        <v>527</v>
      </c>
      <c r="C526" s="53" t="s">
        <v>528</v>
      </c>
      <c r="D526" s="54" t="s">
        <v>129</v>
      </c>
      <c r="E526" s="53"/>
      <c r="F526" s="55" t="n">
        <v>696.65</v>
      </c>
      <c r="G526" s="68"/>
      <c r="H526" s="56"/>
      <c r="I526" s="56"/>
      <c r="J526" s="56"/>
      <c r="K526" s="56"/>
      <c r="L526" s="56"/>
      <c r="M526" s="56"/>
      <c r="N526" s="56"/>
      <c r="O526" s="56"/>
      <c r="P526" s="56"/>
      <c r="Q526" s="56"/>
      <c r="R526" s="56"/>
      <c r="S526" s="56"/>
      <c r="T526" s="56"/>
      <c r="U526" s="56"/>
      <c r="V526" s="56"/>
      <c r="W526" s="56"/>
      <c r="X526" s="56" t="n">
        <v>659.8</v>
      </c>
      <c r="Y526" s="57" t="n">
        <v>459649.67</v>
      </c>
      <c r="Z526" s="56"/>
      <c r="AA526" s="56"/>
      <c r="AB526" s="56"/>
      <c r="AC526" s="57"/>
      <c r="AD526" s="56" t="n">
        <f aca="false">SUM(H526,J526,L526,N526,P526,R526,T526,V526,X526,Z526,AB526)</f>
        <v>659.8</v>
      </c>
      <c r="AE526" s="57" t="n">
        <f aca="false">SUM(I526,K526,M526,O526,Q526,S526,U526,W526,Y526,AA526,AC526)</f>
        <v>459649.67</v>
      </c>
    </row>
    <row r="527" customFormat="false" ht="12.8" hidden="false" customHeight="true" outlineLevel="0" collapsed="false">
      <c r="B527" s="53" t="s">
        <v>529</v>
      </c>
      <c r="C527" s="53" t="s">
        <v>530</v>
      </c>
      <c r="D527" s="54" t="s">
        <v>129</v>
      </c>
      <c r="E527" s="53"/>
      <c r="F527" s="55" t="n">
        <v>344.59</v>
      </c>
      <c r="G527" s="68"/>
      <c r="H527" s="56"/>
      <c r="I527" s="56"/>
      <c r="J527" s="56"/>
      <c r="K527" s="56"/>
      <c r="L527" s="56"/>
      <c r="M527" s="56"/>
      <c r="N527" s="56"/>
      <c r="O527" s="56"/>
      <c r="P527" s="56"/>
      <c r="Q527" s="56"/>
      <c r="R527" s="56"/>
      <c r="S527" s="56"/>
      <c r="T527" s="56" t="n">
        <v>1405.78</v>
      </c>
      <c r="U527" s="57" t="n">
        <v>484417.73</v>
      </c>
      <c r="V527" s="56"/>
      <c r="W527" s="56"/>
      <c r="X527" s="56"/>
      <c r="Y527" s="56"/>
      <c r="Z527" s="56"/>
      <c r="AA527" s="56"/>
      <c r="AB527" s="56"/>
      <c r="AC527" s="57"/>
      <c r="AD527" s="56" t="n">
        <f aca="false">SUM(H527,J527,L527,N527,P527,R527,T527,V527,X527,Z527,AB527)</f>
        <v>1405.78</v>
      </c>
      <c r="AE527" s="57" t="n">
        <f aca="false">SUM(I527,K527,M527,O527,Q527,S527,U527,W527,Y527,AA527,AC527)</f>
        <v>484417.73</v>
      </c>
    </row>
    <row r="528" customFormat="false" ht="12.8" hidden="false" customHeight="true" outlineLevel="0" collapsed="false">
      <c r="B528" s="53" t="s">
        <v>531</v>
      </c>
      <c r="C528" s="53" t="s">
        <v>532</v>
      </c>
      <c r="D528" s="54" t="s">
        <v>48</v>
      </c>
      <c r="E528" s="53"/>
      <c r="F528" s="55" t="n">
        <v>36.51</v>
      </c>
      <c r="G528" s="68"/>
      <c r="H528" s="56"/>
      <c r="I528" s="56"/>
      <c r="J528" s="56"/>
      <c r="K528" s="56"/>
      <c r="L528" s="56"/>
      <c r="M528" s="56"/>
      <c r="N528" s="56"/>
      <c r="O528" s="56"/>
      <c r="P528" s="56"/>
      <c r="Q528" s="56"/>
      <c r="R528" s="56"/>
      <c r="S528" s="56"/>
      <c r="T528" s="56"/>
      <c r="U528" s="56"/>
      <c r="V528" s="56"/>
      <c r="W528" s="56"/>
      <c r="X528" s="56"/>
      <c r="Y528" s="56"/>
      <c r="Z528" s="56"/>
      <c r="AA528" s="56"/>
      <c r="AB528" s="56"/>
      <c r="AC528" s="56"/>
      <c r="AD528" s="56"/>
      <c r="AE528" s="56"/>
    </row>
    <row r="529" customFormat="false" ht="12.8" hidden="false" customHeight="true" outlineLevel="0" collapsed="false">
      <c r="B529" s="58" t="s">
        <v>73</v>
      </c>
      <c r="C529" s="58"/>
      <c r="D529" s="69"/>
      <c r="E529" s="58"/>
      <c r="F529" s="60"/>
      <c r="G529" s="64" t="n">
        <f aca="false">SUM(G522:G528)</f>
        <v>0</v>
      </c>
      <c r="H529" s="61"/>
      <c r="I529" s="62" t="n">
        <f aca="false">SUM(I522:I528)</f>
        <v>0</v>
      </c>
      <c r="J529" s="61"/>
      <c r="K529" s="62" t="n">
        <f aca="false">SUM(K522:K528)</f>
        <v>0</v>
      </c>
      <c r="L529" s="61"/>
      <c r="M529" s="62" t="n">
        <f aca="false">SUM(M522:M528)</f>
        <v>0</v>
      </c>
      <c r="N529" s="61"/>
      <c r="O529" s="62" t="n">
        <f aca="false">SUM(O522:O528)</f>
        <v>0</v>
      </c>
      <c r="P529" s="61"/>
      <c r="Q529" s="62" t="n">
        <f aca="false">SUM(Q522:Q528)</f>
        <v>0</v>
      </c>
      <c r="R529" s="61"/>
      <c r="S529" s="62" t="n">
        <f aca="false">SUM(S522:S528)</f>
        <v>0</v>
      </c>
      <c r="T529" s="61"/>
      <c r="U529" s="62" t="n">
        <f aca="false">SUM(U522:U528)</f>
        <v>846196.07</v>
      </c>
      <c r="V529" s="61"/>
      <c r="W529" s="62" t="n">
        <f aca="false">SUM(W522:W528)</f>
        <v>0</v>
      </c>
      <c r="X529" s="61"/>
      <c r="Y529" s="62" t="n">
        <f aca="false">SUM(Y522:Y528)</f>
        <v>697450.12</v>
      </c>
      <c r="Z529" s="61"/>
      <c r="AA529" s="62" t="n">
        <f aca="false">SUM(AA522:AA528)</f>
        <v>3887.15</v>
      </c>
      <c r="AB529" s="61"/>
      <c r="AC529" s="62" t="n">
        <f aca="false">SUM(AC522:AC528)</f>
        <v>0</v>
      </c>
      <c r="AD529" s="61"/>
      <c r="AE529" s="62" t="n">
        <f aca="false">SUM(AE522:AE528)</f>
        <v>1547533.34</v>
      </c>
    </row>
    <row r="530" customFormat="false" ht="12.8" hidden="false" customHeight="true" outlineLevel="0" collapsed="false">
      <c r="B530" s="10"/>
      <c r="C530" s="10"/>
      <c r="D530" s="70"/>
      <c r="E530" s="10"/>
      <c r="F530" s="71"/>
      <c r="G530" s="6"/>
    </row>
    <row r="531" customFormat="false" ht="12.8" hidden="false" customHeight="true" outlineLevel="0" collapsed="false">
      <c r="B531" s="10"/>
      <c r="C531" s="10"/>
      <c r="D531" s="70"/>
      <c r="E531" s="72" t="s">
        <v>533</v>
      </c>
      <c r="F531" s="71"/>
      <c r="G531" s="73" t="n">
        <v>25571243.31</v>
      </c>
      <c r="I531" s="74" t="n">
        <v>830545.82</v>
      </c>
      <c r="K531" s="74" t="n">
        <v>1555791.54</v>
      </c>
      <c r="M531" s="74" t="n">
        <v>1588602.27</v>
      </c>
      <c r="O531" s="74" t="n">
        <v>2456797.86</v>
      </c>
      <c r="Q531" s="74" t="n">
        <v>2255461.92</v>
      </c>
      <c r="S531" s="74" t="n">
        <v>1064077.77</v>
      </c>
      <c r="U531" s="74" t="n">
        <v>1612576.01</v>
      </c>
      <c r="W531" s="74" t="n">
        <v>1386935.69</v>
      </c>
      <c r="Y531" s="74" t="n">
        <v>2255657.22</v>
      </c>
      <c r="AA531" s="74" t="n">
        <v>2584360.34</v>
      </c>
      <c r="AC531" s="74" t="n">
        <v>3784266.47</v>
      </c>
      <c r="AE531" s="75" t="n">
        <v>21375072.91</v>
      </c>
    </row>
    <row r="532" customFormat="false" ht="12.8" hidden="false" customHeight="true" outlineLevel="0" collapsed="false">
      <c r="B532" s="10"/>
      <c r="C532" s="10"/>
      <c r="D532" s="70"/>
      <c r="E532" s="10"/>
      <c r="F532" s="71"/>
      <c r="G532" s="6"/>
    </row>
    <row r="533" customFormat="false" ht="12.8" hidden="false" customHeight="true" outlineLevel="0" collapsed="false">
      <c r="B533" s="10"/>
      <c r="C533" s="10"/>
      <c r="D533" s="70"/>
      <c r="E533" s="10"/>
      <c r="F533" s="71"/>
      <c r="G533" s="6"/>
    </row>
    <row r="534" customFormat="false" ht="12.8" hidden="false" customHeight="true" outlineLevel="0" collapsed="false">
      <c r="B534" s="10"/>
      <c r="C534" s="10"/>
      <c r="D534" s="70"/>
      <c r="E534" s="10"/>
      <c r="F534" s="71"/>
      <c r="G534" s="6"/>
    </row>
    <row r="535" customFormat="false" ht="12.8" hidden="false" customHeight="true" outlineLevel="0" collapsed="false">
      <c r="B535" s="10"/>
      <c r="C535" s="10"/>
      <c r="D535" s="70"/>
      <c r="E535" s="10"/>
      <c r="F535" s="71"/>
      <c r="G535" s="6"/>
    </row>
    <row r="536" customFormat="false" ht="12.8" hidden="false" customHeight="true" outlineLevel="0" collapsed="false">
      <c r="B536" s="10"/>
      <c r="C536" s="10"/>
      <c r="D536" s="70"/>
      <c r="E536" s="10"/>
      <c r="F536" s="71"/>
      <c r="G536" s="6"/>
    </row>
    <row r="537" customFormat="false" ht="12.8" hidden="false" customHeight="true" outlineLevel="0" collapsed="false">
      <c r="B537" s="10"/>
      <c r="C537" s="10"/>
      <c r="D537" s="70"/>
      <c r="E537" s="10"/>
      <c r="F537" s="71"/>
      <c r="G537" s="6"/>
    </row>
    <row r="538" customFormat="false" ht="12.8" hidden="false" customHeight="true" outlineLevel="0" collapsed="false">
      <c r="B538" s="10"/>
      <c r="C538" s="10"/>
      <c r="D538" s="70"/>
      <c r="E538" s="10"/>
      <c r="F538" s="71"/>
      <c r="G538" s="6"/>
    </row>
    <row r="539" customFormat="false" ht="12.8" hidden="false" customHeight="true" outlineLevel="0" collapsed="false">
      <c r="B539" s="10"/>
      <c r="C539" s="10"/>
      <c r="D539" s="70"/>
      <c r="E539" s="10"/>
      <c r="F539" s="71"/>
      <c r="G539" s="6"/>
    </row>
    <row r="540" customFormat="false" ht="12.8" hidden="false" customHeight="true" outlineLevel="0" collapsed="false">
      <c r="B540" s="10"/>
      <c r="C540" s="10"/>
      <c r="D540" s="70"/>
      <c r="E540" s="10"/>
      <c r="F540" s="71"/>
      <c r="G540" s="6"/>
    </row>
    <row r="541" customFormat="false" ht="12.8" hidden="false" customHeight="true" outlineLevel="0" collapsed="false">
      <c r="B541" s="10"/>
      <c r="C541" s="10"/>
      <c r="D541" s="70"/>
      <c r="E541" s="10"/>
      <c r="F541" s="71"/>
      <c r="G541" s="6"/>
    </row>
    <row r="542" customFormat="false" ht="12.8" hidden="false" customHeight="true" outlineLevel="0" collapsed="false">
      <c r="B542" s="10"/>
      <c r="C542" s="10"/>
      <c r="D542" s="70"/>
      <c r="E542" s="10"/>
      <c r="F542" s="71"/>
      <c r="G542" s="6"/>
    </row>
    <row r="543" customFormat="false" ht="12.8" hidden="false" customHeight="true" outlineLevel="0" collapsed="false">
      <c r="B543" s="10"/>
      <c r="C543" s="10"/>
      <c r="D543" s="70"/>
      <c r="E543" s="10"/>
      <c r="F543" s="71"/>
      <c r="G543" s="6"/>
    </row>
    <row r="544" customFormat="false" ht="12.8" hidden="false" customHeight="true" outlineLevel="0" collapsed="false">
      <c r="B544" s="10"/>
      <c r="C544" s="10"/>
      <c r="D544" s="70"/>
      <c r="E544" s="10"/>
      <c r="F544" s="71"/>
      <c r="G544" s="6"/>
    </row>
    <row r="545" customFormat="false" ht="12.8" hidden="false" customHeight="true" outlineLevel="0" collapsed="false">
      <c r="B545" s="10"/>
      <c r="C545" s="10"/>
      <c r="D545" s="70"/>
      <c r="E545" s="10"/>
      <c r="F545" s="71"/>
      <c r="G545" s="6"/>
    </row>
    <row r="546" customFormat="false" ht="12.8" hidden="false" customHeight="true" outlineLevel="0" collapsed="false">
      <c r="B546" s="10"/>
      <c r="C546" s="10"/>
      <c r="D546" s="70"/>
      <c r="E546" s="10"/>
      <c r="F546" s="71"/>
      <c r="G546" s="6"/>
    </row>
    <row r="547" customFormat="false" ht="12.8" hidden="false" customHeight="true" outlineLevel="0" collapsed="false">
      <c r="B547" s="10"/>
      <c r="C547" s="10"/>
      <c r="D547" s="70"/>
      <c r="E547" s="10"/>
      <c r="F547" s="71"/>
      <c r="G547" s="6"/>
    </row>
    <row r="548" customFormat="false" ht="12.8" hidden="false" customHeight="true" outlineLevel="0" collapsed="false">
      <c r="B548" s="10"/>
      <c r="C548" s="10"/>
      <c r="D548" s="70"/>
      <c r="E548" s="10"/>
      <c r="F548" s="71"/>
      <c r="G548" s="6"/>
    </row>
    <row r="549" customFormat="false" ht="12.8" hidden="false" customHeight="true" outlineLevel="0" collapsed="false">
      <c r="B549" s="10"/>
      <c r="C549" s="10"/>
      <c r="D549" s="70"/>
      <c r="E549" s="10"/>
      <c r="F549" s="71"/>
      <c r="G549" s="6"/>
    </row>
    <row r="550" customFormat="false" ht="12.8" hidden="false" customHeight="true" outlineLevel="0" collapsed="false">
      <c r="B550" s="10"/>
      <c r="C550" s="10"/>
      <c r="D550" s="70"/>
      <c r="E550" s="10"/>
      <c r="F550" s="71"/>
      <c r="G550" s="6"/>
    </row>
    <row r="551" customFormat="false" ht="12.8" hidden="false" customHeight="true" outlineLevel="0" collapsed="false">
      <c r="B551" s="10"/>
      <c r="C551" s="10"/>
      <c r="D551" s="70"/>
      <c r="E551" s="10"/>
      <c r="F551" s="71"/>
      <c r="G551" s="6"/>
    </row>
    <row r="552" customFormat="false" ht="12.8" hidden="false" customHeight="true" outlineLevel="0" collapsed="false">
      <c r="B552" s="10"/>
      <c r="C552" s="10"/>
      <c r="D552" s="70"/>
      <c r="E552" s="10"/>
      <c r="F552" s="71"/>
      <c r="G552" s="6"/>
    </row>
    <row r="553" customFormat="false" ht="12.8" hidden="false" customHeight="true" outlineLevel="0" collapsed="false">
      <c r="B553" s="10"/>
      <c r="C553" s="10"/>
      <c r="D553" s="70"/>
      <c r="E553" s="10"/>
      <c r="F553" s="71"/>
      <c r="G553" s="6"/>
    </row>
    <row r="554" customFormat="false" ht="12.8" hidden="false" customHeight="true" outlineLevel="0" collapsed="false">
      <c r="B554" s="10"/>
      <c r="C554" s="10"/>
      <c r="D554" s="70"/>
      <c r="E554" s="10"/>
      <c r="F554" s="71"/>
      <c r="G554" s="6"/>
    </row>
    <row r="555" customFormat="false" ht="12.8" hidden="false" customHeight="true" outlineLevel="0" collapsed="false">
      <c r="B555" s="10"/>
      <c r="C555" s="10"/>
      <c r="D555" s="70"/>
      <c r="E555" s="10"/>
      <c r="F555" s="71"/>
      <c r="G555" s="6"/>
    </row>
    <row r="556" customFormat="false" ht="12.8" hidden="false" customHeight="true" outlineLevel="0" collapsed="false">
      <c r="B556" s="10"/>
      <c r="C556" s="10"/>
      <c r="D556" s="70"/>
      <c r="E556" s="10"/>
      <c r="F556" s="71"/>
      <c r="G556" s="6"/>
    </row>
    <row r="557" customFormat="false" ht="12.8" hidden="false" customHeight="true" outlineLevel="0" collapsed="false">
      <c r="B557" s="10"/>
      <c r="C557" s="10"/>
      <c r="D557" s="70"/>
      <c r="E557" s="10"/>
      <c r="F557" s="71"/>
      <c r="G557" s="6"/>
    </row>
    <row r="558" customFormat="false" ht="12.8" hidden="false" customHeight="true" outlineLevel="0" collapsed="false">
      <c r="B558" s="10"/>
      <c r="C558" s="10"/>
      <c r="D558" s="70"/>
      <c r="E558" s="10"/>
      <c r="F558" s="71"/>
      <c r="G558" s="6"/>
    </row>
    <row r="559" customFormat="false" ht="12.8" hidden="false" customHeight="true" outlineLevel="0" collapsed="false">
      <c r="B559" s="10"/>
      <c r="C559" s="10"/>
      <c r="D559" s="70"/>
      <c r="E559" s="10"/>
      <c r="F559" s="71"/>
      <c r="G559" s="6"/>
    </row>
    <row r="560" customFormat="false" ht="12.8" hidden="false" customHeight="true" outlineLevel="0" collapsed="false">
      <c r="B560" s="10"/>
      <c r="C560" s="10"/>
      <c r="D560" s="70"/>
      <c r="E560" s="10"/>
      <c r="F560" s="71"/>
      <c r="G560" s="6"/>
    </row>
    <row r="561" customFormat="false" ht="12.8" hidden="false" customHeight="true" outlineLevel="0" collapsed="false">
      <c r="B561" s="10"/>
      <c r="C561" s="10"/>
      <c r="D561" s="70"/>
      <c r="E561" s="10"/>
      <c r="F561" s="71"/>
      <c r="G561" s="6"/>
    </row>
    <row r="562" customFormat="false" ht="12.8" hidden="false" customHeight="true" outlineLevel="0" collapsed="false">
      <c r="B562" s="10"/>
      <c r="C562" s="10"/>
      <c r="D562" s="70"/>
      <c r="E562" s="10"/>
      <c r="F562" s="71"/>
      <c r="G562" s="6"/>
    </row>
    <row r="563" customFormat="false" ht="12.8" hidden="false" customHeight="true" outlineLevel="0" collapsed="false">
      <c r="B563" s="10"/>
      <c r="C563" s="10"/>
      <c r="D563" s="70"/>
      <c r="E563" s="10"/>
      <c r="F563" s="71"/>
      <c r="G563" s="6"/>
    </row>
    <row r="564" customFormat="false" ht="12.8" hidden="false" customHeight="true" outlineLevel="0" collapsed="false">
      <c r="B564" s="10"/>
      <c r="C564" s="10"/>
      <c r="D564" s="70"/>
      <c r="E564" s="10"/>
      <c r="F564" s="71"/>
      <c r="G564" s="6"/>
    </row>
    <row r="565" customFormat="false" ht="12.8" hidden="false" customHeight="true" outlineLevel="0" collapsed="false">
      <c r="B565" s="10"/>
      <c r="C565" s="10"/>
      <c r="D565" s="70"/>
      <c r="E565" s="10"/>
      <c r="F565" s="71"/>
      <c r="G565" s="6"/>
    </row>
    <row r="566" customFormat="false" ht="12.8" hidden="false" customHeight="true" outlineLevel="0" collapsed="false">
      <c r="B566" s="10"/>
      <c r="C566" s="10"/>
      <c r="D566" s="70"/>
      <c r="E566" s="10"/>
      <c r="F566" s="71"/>
      <c r="G566" s="6"/>
    </row>
    <row r="567" customFormat="false" ht="12.8" hidden="false" customHeight="true" outlineLevel="0" collapsed="false">
      <c r="B567" s="10"/>
      <c r="C567" s="10"/>
      <c r="D567" s="70"/>
      <c r="E567" s="10"/>
      <c r="F567" s="71"/>
      <c r="G567" s="6"/>
    </row>
    <row r="568" customFormat="false" ht="12.8" hidden="false" customHeight="true" outlineLevel="0" collapsed="false">
      <c r="B568" s="10"/>
      <c r="C568" s="10"/>
      <c r="D568" s="70"/>
      <c r="E568" s="10"/>
      <c r="F568" s="71"/>
      <c r="G568" s="6"/>
    </row>
    <row r="569" customFormat="false" ht="12.8" hidden="false" customHeight="true" outlineLevel="0" collapsed="false">
      <c r="B569" s="10"/>
      <c r="C569" s="10"/>
      <c r="D569" s="70"/>
      <c r="E569" s="10"/>
      <c r="F569" s="71"/>
      <c r="G569" s="6"/>
    </row>
    <row r="570" customFormat="false" ht="12.8" hidden="false" customHeight="true" outlineLevel="0" collapsed="false">
      <c r="B570" s="10"/>
      <c r="C570" s="10"/>
      <c r="D570" s="70"/>
      <c r="E570" s="10"/>
      <c r="F570" s="71"/>
      <c r="G570" s="6"/>
    </row>
    <row r="571" customFormat="false" ht="12.8" hidden="false" customHeight="true" outlineLevel="0" collapsed="false">
      <c r="B571" s="10"/>
      <c r="C571" s="10"/>
      <c r="D571" s="70"/>
      <c r="E571" s="10"/>
      <c r="F571" s="71"/>
      <c r="G571" s="6"/>
    </row>
    <row r="572" customFormat="false" ht="12.8" hidden="false" customHeight="true" outlineLevel="0" collapsed="false">
      <c r="B572" s="10"/>
      <c r="C572" s="10"/>
      <c r="D572" s="70"/>
      <c r="E572" s="10"/>
      <c r="F572" s="71"/>
      <c r="G572" s="6"/>
    </row>
    <row r="573" customFormat="false" ht="12.8" hidden="false" customHeight="true" outlineLevel="0" collapsed="false">
      <c r="B573" s="10"/>
      <c r="C573" s="10"/>
      <c r="D573" s="70"/>
      <c r="E573" s="10"/>
      <c r="F573" s="71"/>
      <c r="G573" s="6"/>
    </row>
    <row r="574" customFormat="false" ht="12.8" hidden="false" customHeight="true" outlineLevel="0" collapsed="false">
      <c r="B574" s="10"/>
      <c r="C574" s="10"/>
      <c r="D574" s="70"/>
      <c r="E574" s="10"/>
      <c r="F574" s="71"/>
      <c r="G574" s="6"/>
    </row>
    <row r="575" customFormat="false" ht="12.8" hidden="false" customHeight="true" outlineLevel="0" collapsed="false">
      <c r="B575" s="10"/>
      <c r="C575" s="10"/>
      <c r="D575" s="70"/>
      <c r="E575" s="10"/>
      <c r="F575" s="71"/>
      <c r="G575" s="6"/>
    </row>
    <row r="576" customFormat="false" ht="12.8" hidden="false" customHeight="true" outlineLevel="0" collapsed="false">
      <c r="B576" s="10"/>
      <c r="C576" s="10"/>
      <c r="D576" s="70"/>
      <c r="E576" s="10"/>
      <c r="F576" s="71"/>
      <c r="G576" s="6"/>
    </row>
    <row r="577" customFormat="false" ht="12.8" hidden="false" customHeight="true" outlineLevel="0" collapsed="false">
      <c r="B577" s="10"/>
      <c r="C577" s="10"/>
      <c r="D577" s="70"/>
      <c r="E577" s="10"/>
      <c r="F577" s="71"/>
      <c r="G577" s="6"/>
    </row>
    <row r="578" customFormat="false" ht="12.8" hidden="false" customHeight="true" outlineLevel="0" collapsed="false">
      <c r="B578" s="10"/>
      <c r="C578" s="10"/>
      <c r="D578" s="70"/>
      <c r="E578" s="10"/>
      <c r="F578" s="71"/>
      <c r="G578" s="6"/>
    </row>
    <row r="579" customFormat="false" ht="12.8" hidden="false" customHeight="true" outlineLevel="0" collapsed="false">
      <c r="B579" s="10"/>
      <c r="C579" s="10"/>
      <c r="D579" s="70"/>
      <c r="E579" s="10"/>
      <c r="F579" s="71"/>
      <c r="G579" s="6"/>
    </row>
    <row r="580" customFormat="false" ht="12.8" hidden="false" customHeight="true" outlineLevel="0" collapsed="false">
      <c r="B580" s="10"/>
      <c r="C580" s="10"/>
      <c r="D580" s="70"/>
      <c r="E580" s="10"/>
      <c r="F580" s="71"/>
      <c r="G580" s="6"/>
    </row>
    <row r="581" customFormat="false" ht="12.8" hidden="false" customHeight="true" outlineLevel="0" collapsed="false">
      <c r="B581" s="10"/>
      <c r="C581" s="10"/>
      <c r="D581" s="70"/>
      <c r="E581" s="10"/>
      <c r="F581" s="71"/>
      <c r="G581" s="6"/>
    </row>
    <row r="582" customFormat="false" ht="12.8" hidden="false" customHeight="true" outlineLevel="0" collapsed="false">
      <c r="B582" s="10"/>
      <c r="C582" s="10"/>
      <c r="D582" s="70"/>
      <c r="E582" s="10"/>
      <c r="F582" s="71"/>
      <c r="G582" s="6"/>
    </row>
    <row r="583" customFormat="false" ht="12.8" hidden="false" customHeight="true" outlineLevel="0" collapsed="false">
      <c r="B583" s="10"/>
      <c r="C583" s="10"/>
      <c r="D583" s="70"/>
      <c r="E583" s="10"/>
      <c r="F583" s="71"/>
      <c r="G583" s="6"/>
    </row>
    <row r="584" customFormat="false" ht="12.8" hidden="false" customHeight="true" outlineLevel="0" collapsed="false">
      <c r="B584" s="10"/>
      <c r="C584" s="10"/>
      <c r="D584" s="70"/>
      <c r="E584" s="10"/>
      <c r="F584" s="71"/>
      <c r="G584" s="6"/>
    </row>
    <row r="585" customFormat="false" ht="12.8" hidden="false" customHeight="true" outlineLevel="0" collapsed="false">
      <c r="B585" s="10"/>
      <c r="C585" s="10"/>
      <c r="D585" s="70"/>
      <c r="E585" s="10"/>
      <c r="F585" s="71"/>
      <c r="G585" s="6"/>
    </row>
    <row r="586" customFormat="false" ht="12.8" hidden="false" customHeight="true" outlineLevel="0" collapsed="false">
      <c r="B586" s="10"/>
      <c r="C586" s="10"/>
      <c r="D586" s="70"/>
      <c r="E586" s="10"/>
      <c r="F586" s="71"/>
      <c r="G586" s="6"/>
    </row>
    <row r="587" customFormat="false" ht="12.8" hidden="false" customHeight="true" outlineLevel="0" collapsed="false">
      <c r="B587" s="10"/>
      <c r="C587" s="10"/>
      <c r="D587" s="70"/>
      <c r="E587" s="10"/>
      <c r="F587" s="71"/>
      <c r="G587" s="6"/>
    </row>
    <row r="588" customFormat="false" ht="12.8" hidden="false" customHeight="true" outlineLevel="0" collapsed="false">
      <c r="B588" s="10"/>
      <c r="C588" s="10"/>
      <c r="D588" s="70"/>
      <c r="E588" s="10"/>
      <c r="F588" s="71"/>
      <c r="G588" s="6"/>
    </row>
    <row r="589" customFormat="false" ht="12.8" hidden="false" customHeight="true" outlineLevel="0" collapsed="false">
      <c r="B589" s="10"/>
      <c r="C589" s="10"/>
      <c r="D589" s="70"/>
      <c r="E589" s="10"/>
      <c r="F589" s="71"/>
      <c r="G589" s="6"/>
    </row>
    <row r="590" customFormat="false" ht="12.8" hidden="false" customHeight="true" outlineLevel="0" collapsed="false">
      <c r="B590" s="10"/>
      <c r="C590" s="10"/>
      <c r="D590" s="70"/>
      <c r="E590" s="10"/>
      <c r="F590" s="71"/>
      <c r="G590" s="6"/>
    </row>
    <row r="591" customFormat="false" ht="12.8" hidden="false" customHeight="true" outlineLevel="0" collapsed="false">
      <c r="B591" s="10"/>
      <c r="C591" s="10"/>
      <c r="D591" s="70"/>
      <c r="E591" s="10"/>
      <c r="F591" s="71"/>
      <c r="G591" s="6"/>
    </row>
    <row r="592" customFormat="false" ht="12.8" hidden="false" customHeight="true" outlineLevel="0" collapsed="false">
      <c r="B592" s="10"/>
      <c r="C592" s="10"/>
      <c r="D592" s="70"/>
      <c r="E592" s="10"/>
      <c r="F592" s="71"/>
      <c r="G592" s="6"/>
    </row>
    <row r="593" customFormat="false" ht="12.8" hidden="false" customHeight="true" outlineLevel="0" collapsed="false">
      <c r="B593" s="10"/>
      <c r="C593" s="10"/>
      <c r="D593" s="70"/>
      <c r="E593" s="10"/>
      <c r="F593" s="71"/>
      <c r="G593" s="6"/>
    </row>
    <row r="594" customFormat="false" ht="12.8" hidden="false" customHeight="true" outlineLevel="0" collapsed="false">
      <c r="B594" s="10"/>
      <c r="C594" s="10"/>
      <c r="D594" s="70"/>
      <c r="E594" s="10"/>
      <c r="F594" s="71"/>
      <c r="G594" s="6"/>
    </row>
    <row r="595" customFormat="false" ht="12.8" hidden="false" customHeight="true" outlineLevel="0" collapsed="false">
      <c r="B595" s="10"/>
      <c r="C595" s="10"/>
      <c r="D595" s="70"/>
      <c r="E595" s="10"/>
      <c r="F595" s="71"/>
      <c r="G595" s="6"/>
    </row>
    <row r="596" customFormat="false" ht="12.8" hidden="false" customHeight="true" outlineLevel="0" collapsed="false">
      <c r="B596" s="10"/>
      <c r="C596" s="10"/>
      <c r="D596" s="70"/>
      <c r="E596" s="10"/>
      <c r="F596" s="71"/>
      <c r="G596" s="6"/>
    </row>
    <row r="597" customFormat="false" ht="12.8" hidden="false" customHeight="true" outlineLevel="0" collapsed="false">
      <c r="B597" s="10"/>
      <c r="C597" s="10"/>
      <c r="D597" s="70"/>
      <c r="E597" s="10"/>
      <c r="F597" s="71"/>
      <c r="G597" s="6"/>
    </row>
    <row r="598" customFormat="false" ht="12.8" hidden="false" customHeight="true" outlineLevel="0" collapsed="false">
      <c r="B598" s="10"/>
      <c r="C598" s="10"/>
      <c r="D598" s="70"/>
      <c r="E598" s="10"/>
      <c r="F598" s="71"/>
      <c r="G598" s="6"/>
    </row>
    <row r="599" customFormat="false" ht="12.8" hidden="false" customHeight="true" outlineLevel="0" collapsed="false">
      <c r="B599" s="10"/>
      <c r="C599" s="10"/>
      <c r="D599" s="70"/>
      <c r="E599" s="10"/>
      <c r="F599" s="71"/>
      <c r="G599" s="6"/>
    </row>
    <row r="600" customFormat="false" ht="12.8" hidden="false" customHeight="true" outlineLevel="0" collapsed="false">
      <c r="B600" s="10"/>
      <c r="C600" s="10"/>
      <c r="D600" s="70"/>
      <c r="E600" s="10"/>
      <c r="F600" s="71"/>
      <c r="G600" s="6"/>
    </row>
    <row r="601" customFormat="false" ht="12.8" hidden="false" customHeight="true" outlineLevel="0" collapsed="false">
      <c r="B601" s="10"/>
      <c r="C601" s="10"/>
      <c r="D601" s="70"/>
      <c r="E601" s="10"/>
      <c r="F601" s="71"/>
      <c r="G601" s="6"/>
    </row>
    <row r="602" customFormat="false" ht="12.8" hidden="false" customHeight="true" outlineLevel="0" collapsed="false">
      <c r="B602" s="10"/>
      <c r="C602" s="10"/>
      <c r="D602" s="70"/>
      <c r="E602" s="10"/>
      <c r="F602" s="71"/>
      <c r="G602" s="6"/>
    </row>
    <row r="603" customFormat="false" ht="12.8" hidden="false" customHeight="true" outlineLevel="0" collapsed="false">
      <c r="B603" s="10"/>
      <c r="C603" s="10"/>
      <c r="D603" s="70"/>
      <c r="E603" s="10"/>
      <c r="F603" s="71"/>
      <c r="G603" s="6"/>
    </row>
    <row r="604" customFormat="false" ht="12.8" hidden="false" customHeight="true" outlineLevel="0" collapsed="false">
      <c r="B604" s="10"/>
      <c r="C604" s="10"/>
      <c r="D604" s="70"/>
      <c r="E604" s="10"/>
      <c r="F604" s="71"/>
      <c r="G604" s="6"/>
    </row>
    <row r="605" customFormat="false" ht="12.8" hidden="false" customHeight="true" outlineLevel="0" collapsed="false">
      <c r="B605" s="10"/>
      <c r="C605" s="10"/>
      <c r="D605" s="70"/>
      <c r="E605" s="10"/>
      <c r="F605" s="71"/>
      <c r="G605" s="6"/>
    </row>
    <row r="606" customFormat="false" ht="12.8" hidden="false" customHeight="true" outlineLevel="0" collapsed="false">
      <c r="B606" s="10"/>
      <c r="C606" s="10"/>
      <c r="D606" s="70"/>
      <c r="E606" s="10"/>
      <c r="F606" s="71"/>
      <c r="G606" s="6"/>
    </row>
    <row r="607" customFormat="false" ht="12.8" hidden="false" customHeight="true" outlineLevel="0" collapsed="false">
      <c r="B607" s="10"/>
      <c r="C607" s="10"/>
      <c r="D607" s="70"/>
      <c r="E607" s="10"/>
      <c r="F607" s="71"/>
      <c r="G607" s="6"/>
    </row>
    <row r="608" customFormat="false" ht="12.8" hidden="false" customHeight="true" outlineLevel="0" collapsed="false">
      <c r="B608" s="10"/>
      <c r="C608" s="10"/>
      <c r="D608" s="70"/>
      <c r="E608" s="10"/>
      <c r="F608" s="71"/>
      <c r="G608" s="6"/>
    </row>
    <row r="609" customFormat="false" ht="12.8" hidden="false" customHeight="true" outlineLevel="0" collapsed="false">
      <c r="B609" s="10"/>
      <c r="C609" s="10"/>
      <c r="D609" s="70"/>
      <c r="E609" s="10"/>
      <c r="F609" s="71"/>
      <c r="G609" s="6"/>
    </row>
    <row r="610" customFormat="false" ht="12.8" hidden="false" customHeight="true" outlineLevel="0" collapsed="false">
      <c r="B610" s="10"/>
      <c r="C610" s="10"/>
      <c r="D610" s="70"/>
      <c r="E610" s="10"/>
      <c r="F610" s="71"/>
      <c r="G610" s="6"/>
    </row>
    <row r="611" customFormat="false" ht="12.8" hidden="false" customHeight="true" outlineLevel="0" collapsed="false">
      <c r="B611" s="10"/>
      <c r="C611" s="10"/>
      <c r="D611" s="70"/>
      <c r="E611" s="10"/>
      <c r="F611" s="71"/>
      <c r="G611" s="6"/>
    </row>
    <row r="612" customFormat="false" ht="12.8" hidden="false" customHeight="true" outlineLevel="0" collapsed="false">
      <c r="B612" s="10"/>
      <c r="C612" s="10"/>
      <c r="D612" s="70"/>
      <c r="E612" s="10"/>
      <c r="F612" s="71"/>
      <c r="G612" s="6"/>
    </row>
    <row r="613" customFormat="false" ht="12.8" hidden="false" customHeight="true" outlineLevel="0" collapsed="false">
      <c r="B613" s="10"/>
      <c r="C613" s="10"/>
      <c r="D613" s="70"/>
      <c r="E613" s="10"/>
      <c r="F613" s="71"/>
      <c r="G613" s="6"/>
    </row>
    <row r="614" customFormat="false" ht="12.8" hidden="false" customHeight="true" outlineLevel="0" collapsed="false">
      <c r="B614" s="10"/>
      <c r="C614" s="10"/>
      <c r="D614" s="70"/>
      <c r="E614" s="10"/>
      <c r="F614" s="71"/>
      <c r="G614" s="6"/>
    </row>
    <row r="615" customFormat="false" ht="12.8" hidden="false" customHeight="true" outlineLevel="0" collapsed="false">
      <c r="B615" s="10"/>
      <c r="C615" s="10"/>
      <c r="D615" s="70"/>
      <c r="E615" s="10"/>
      <c r="F615" s="71"/>
      <c r="G615" s="6"/>
    </row>
    <row r="616" customFormat="false" ht="12.8" hidden="false" customHeight="true" outlineLevel="0" collapsed="false">
      <c r="B616" s="10"/>
      <c r="C616" s="10"/>
      <c r="D616" s="70"/>
      <c r="E616" s="10"/>
      <c r="F616" s="71"/>
      <c r="G616" s="6"/>
    </row>
    <row r="617" customFormat="false" ht="12.8" hidden="false" customHeight="true" outlineLevel="0" collapsed="false">
      <c r="B617" s="10"/>
      <c r="C617" s="10"/>
      <c r="D617" s="70"/>
      <c r="E617" s="10"/>
      <c r="F617" s="71"/>
      <c r="G617" s="6"/>
    </row>
    <row r="618" customFormat="false" ht="12.8" hidden="false" customHeight="true" outlineLevel="0" collapsed="false">
      <c r="B618" s="10"/>
      <c r="C618" s="10"/>
      <c r="D618" s="70"/>
      <c r="E618" s="10"/>
      <c r="F618" s="71"/>
      <c r="G618" s="6"/>
    </row>
    <row r="619" customFormat="false" ht="12.8" hidden="false" customHeight="true" outlineLevel="0" collapsed="false">
      <c r="B619" s="10"/>
      <c r="C619" s="10"/>
      <c r="D619" s="70"/>
      <c r="E619" s="10"/>
      <c r="F619" s="71"/>
      <c r="G619" s="6"/>
    </row>
    <row r="620" customFormat="false" ht="12.8" hidden="false" customHeight="true" outlineLevel="0" collapsed="false">
      <c r="B620" s="10"/>
      <c r="C620" s="10"/>
      <c r="D620" s="70"/>
      <c r="E620" s="10"/>
      <c r="F620" s="71"/>
      <c r="G620" s="6"/>
    </row>
    <row r="621" customFormat="false" ht="12.8" hidden="false" customHeight="true" outlineLevel="0" collapsed="false">
      <c r="B621" s="10"/>
      <c r="C621" s="10"/>
      <c r="D621" s="70"/>
      <c r="E621" s="10"/>
      <c r="F621" s="71"/>
      <c r="G621" s="6"/>
    </row>
    <row r="622" customFormat="false" ht="12.8" hidden="false" customHeight="true" outlineLevel="0" collapsed="false">
      <c r="B622" s="10"/>
      <c r="C622" s="10"/>
      <c r="D622" s="70"/>
      <c r="E622" s="10"/>
      <c r="F622" s="71"/>
      <c r="G622" s="6"/>
    </row>
    <row r="623" customFormat="false" ht="12.8" hidden="false" customHeight="true" outlineLevel="0" collapsed="false">
      <c r="B623" s="10"/>
      <c r="C623" s="10"/>
      <c r="D623" s="70"/>
      <c r="E623" s="10"/>
      <c r="F623" s="71"/>
      <c r="G623" s="6"/>
    </row>
    <row r="624" customFormat="false" ht="12.8" hidden="false" customHeight="true" outlineLevel="0" collapsed="false">
      <c r="B624" s="10"/>
      <c r="C624" s="10"/>
      <c r="D624" s="70"/>
      <c r="E624" s="10"/>
      <c r="F624" s="71"/>
      <c r="G624" s="6"/>
    </row>
    <row r="625" customFormat="false" ht="12.8" hidden="false" customHeight="true" outlineLevel="0" collapsed="false">
      <c r="B625" s="10"/>
      <c r="C625" s="10"/>
      <c r="D625" s="70"/>
      <c r="E625" s="10"/>
      <c r="F625" s="71"/>
      <c r="G625" s="6"/>
    </row>
    <row r="626" customFormat="false" ht="12.8" hidden="false" customHeight="true" outlineLevel="0" collapsed="false">
      <c r="B626" s="10"/>
      <c r="C626" s="10"/>
      <c r="D626" s="70"/>
      <c r="E626" s="10"/>
      <c r="F626" s="71"/>
      <c r="G626" s="6"/>
    </row>
    <row r="627" customFormat="false" ht="12.8" hidden="false" customHeight="true" outlineLevel="0" collapsed="false">
      <c r="B627" s="10"/>
      <c r="C627" s="10"/>
      <c r="D627" s="70"/>
      <c r="E627" s="10"/>
      <c r="F627" s="71"/>
      <c r="G627" s="6"/>
    </row>
    <row r="628" customFormat="false" ht="12.8" hidden="false" customHeight="true" outlineLevel="0" collapsed="false">
      <c r="B628" s="10"/>
      <c r="C628" s="10"/>
      <c r="D628" s="70"/>
      <c r="E628" s="10"/>
      <c r="F628" s="71"/>
      <c r="G628" s="6"/>
    </row>
    <row r="629" customFormat="false" ht="12.8" hidden="false" customHeight="true" outlineLevel="0" collapsed="false">
      <c r="B629" s="10"/>
      <c r="C629" s="10"/>
      <c r="D629" s="70"/>
      <c r="E629" s="10"/>
      <c r="F629" s="71"/>
      <c r="G629" s="6"/>
    </row>
    <row r="630" customFormat="false" ht="12.8" hidden="false" customHeight="true" outlineLevel="0" collapsed="false">
      <c r="B630" s="10"/>
      <c r="C630" s="10"/>
      <c r="D630" s="70"/>
      <c r="E630" s="10"/>
      <c r="F630" s="71"/>
      <c r="G630" s="6"/>
    </row>
    <row r="631" customFormat="false" ht="12.8" hidden="false" customHeight="true" outlineLevel="0" collapsed="false">
      <c r="B631" s="10"/>
      <c r="C631" s="10"/>
      <c r="D631" s="70"/>
      <c r="E631" s="10"/>
      <c r="F631" s="71"/>
      <c r="G631" s="6"/>
    </row>
    <row r="632" customFormat="false" ht="12.8" hidden="false" customHeight="true" outlineLevel="0" collapsed="false">
      <c r="B632" s="10"/>
      <c r="C632" s="10"/>
      <c r="D632" s="70"/>
      <c r="E632" s="10"/>
      <c r="F632" s="71"/>
      <c r="G632" s="6"/>
    </row>
    <row r="633" customFormat="false" ht="12.8" hidden="false" customHeight="true" outlineLevel="0" collapsed="false">
      <c r="B633" s="10"/>
      <c r="C633" s="10"/>
      <c r="D633" s="70"/>
      <c r="E633" s="10"/>
      <c r="F633" s="71"/>
      <c r="G633" s="6"/>
    </row>
    <row r="634" customFormat="false" ht="12.8" hidden="false" customHeight="true" outlineLevel="0" collapsed="false">
      <c r="B634" s="10"/>
      <c r="C634" s="10"/>
      <c r="D634" s="70"/>
      <c r="E634" s="10"/>
      <c r="F634" s="71"/>
      <c r="G634" s="6"/>
    </row>
    <row r="635" customFormat="false" ht="12.8" hidden="false" customHeight="true" outlineLevel="0" collapsed="false">
      <c r="B635" s="10"/>
      <c r="C635" s="10"/>
      <c r="D635" s="70"/>
      <c r="E635" s="10"/>
      <c r="F635" s="71"/>
      <c r="G635" s="6"/>
    </row>
    <row r="636" customFormat="false" ht="12.8" hidden="false" customHeight="true" outlineLevel="0" collapsed="false">
      <c r="B636" s="10"/>
      <c r="C636" s="10"/>
      <c r="D636" s="70"/>
      <c r="E636" s="10"/>
      <c r="F636" s="71"/>
      <c r="G636" s="6"/>
    </row>
    <row r="637" customFormat="false" ht="12.8" hidden="false" customHeight="true" outlineLevel="0" collapsed="false">
      <c r="B637" s="10"/>
      <c r="C637" s="10"/>
      <c r="D637" s="70"/>
      <c r="E637" s="10"/>
      <c r="F637" s="71"/>
      <c r="G637" s="6"/>
    </row>
    <row r="638" customFormat="false" ht="12.8" hidden="false" customHeight="true" outlineLevel="0" collapsed="false">
      <c r="B638" s="10"/>
      <c r="C638" s="10"/>
      <c r="D638" s="70"/>
      <c r="E638" s="10"/>
      <c r="F638" s="71"/>
      <c r="G638" s="6"/>
    </row>
    <row r="639" customFormat="false" ht="12.8" hidden="false" customHeight="true" outlineLevel="0" collapsed="false">
      <c r="B639" s="10"/>
      <c r="C639" s="10"/>
      <c r="D639" s="70"/>
      <c r="E639" s="10"/>
      <c r="F639" s="71"/>
      <c r="G639" s="6"/>
    </row>
    <row r="640" customFormat="false" ht="12.8" hidden="false" customHeight="true" outlineLevel="0" collapsed="false">
      <c r="B640" s="10"/>
      <c r="C640" s="10"/>
      <c r="D640" s="70"/>
      <c r="E640" s="10"/>
      <c r="F640" s="71"/>
      <c r="G640" s="6"/>
    </row>
    <row r="641" customFormat="false" ht="12.8" hidden="false" customHeight="true" outlineLevel="0" collapsed="false">
      <c r="B641" s="10"/>
      <c r="C641" s="10"/>
      <c r="D641" s="70"/>
      <c r="E641" s="10"/>
      <c r="F641" s="71"/>
      <c r="G641" s="6"/>
    </row>
    <row r="642" customFormat="false" ht="12.8" hidden="false" customHeight="true" outlineLevel="0" collapsed="false">
      <c r="B642" s="10"/>
      <c r="C642" s="10"/>
      <c r="D642" s="70"/>
      <c r="E642" s="10"/>
      <c r="F642" s="71"/>
      <c r="G642" s="6"/>
    </row>
    <row r="643" customFormat="false" ht="12.8" hidden="false" customHeight="true" outlineLevel="0" collapsed="false">
      <c r="B643" s="10"/>
      <c r="C643" s="10"/>
      <c r="D643" s="70"/>
      <c r="E643" s="10"/>
      <c r="F643" s="71"/>
      <c r="G643" s="6"/>
    </row>
    <row r="644" customFormat="false" ht="12.8" hidden="false" customHeight="true" outlineLevel="0" collapsed="false">
      <c r="B644" s="10"/>
      <c r="C644" s="10"/>
      <c r="D644" s="70"/>
      <c r="E644" s="10"/>
      <c r="F644" s="71"/>
      <c r="G644" s="6"/>
    </row>
    <row r="645" customFormat="false" ht="12.8" hidden="false" customHeight="true" outlineLevel="0" collapsed="false">
      <c r="B645" s="10"/>
      <c r="C645" s="10"/>
      <c r="D645" s="70"/>
      <c r="E645" s="10"/>
      <c r="F645" s="71"/>
      <c r="G645" s="6"/>
    </row>
    <row r="646" customFormat="false" ht="12.8" hidden="false" customHeight="true" outlineLevel="0" collapsed="false">
      <c r="B646" s="10"/>
      <c r="C646" s="10"/>
      <c r="D646" s="70"/>
      <c r="E646" s="10"/>
      <c r="F646" s="71"/>
      <c r="G646" s="6"/>
    </row>
    <row r="647" customFormat="false" ht="12.8" hidden="false" customHeight="true" outlineLevel="0" collapsed="false">
      <c r="B647" s="10"/>
      <c r="C647" s="10"/>
      <c r="D647" s="70"/>
      <c r="E647" s="10"/>
      <c r="F647" s="71"/>
      <c r="G647" s="6"/>
    </row>
    <row r="648" customFormat="false" ht="12.8" hidden="false" customHeight="true" outlineLevel="0" collapsed="false">
      <c r="B648" s="10"/>
      <c r="C648" s="10"/>
      <c r="D648" s="70"/>
      <c r="E648" s="10"/>
      <c r="F648" s="71"/>
      <c r="G648" s="6"/>
    </row>
    <row r="649" customFormat="false" ht="12.8" hidden="false" customHeight="true" outlineLevel="0" collapsed="false">
      <c r="B649" s="10"/>
      <c r="C649" s="10"/>
      <c r="D649" s="70"/>
      <c r="E649" s="10"/>
      <c r="F649" s="71"/>
      <c r="G649" s="6"/>
    </row>
    <row r="650" customFormat="false" ht="12.8" hidden="false" customHeight="true" outlineLevel="0" collapsed="false">
      <c r="B650" s="10"/>
      <c r="C650" s="10"/>
      <c r="D650" s="70"/>
      <c r="E650" s="10"/>
      <c r="F650" s="71"/>
      <c r="G650" s="6"/>
    </row>
    <row r="651" customFormat="false" ht="12.8" hidden="false" customHeight="true" outlineLevel="0" collapsed="false">
      <c r="B651" s="10"/>
      <c r="C651" s="10"/>
      <c r="D651" s="70"/>
      <c r="E651" s="10"/>
      <c r="F651" s="71"/>
      <c r="G651" s="6"/>
    </row>
    <row r="652" customFormat="false" ht="12.8" hidden="false" customHeight="true" outlineLevel="0" collapsed="false">
      <c r="B652" s="10"/>
      <c r="C652" s="10"/>
      <c r="D652" s="70"/>
      <c r="E652" s="10"/>
      <c r="F652" s="71"/>
      <c r="G652" s="6"/>
    </row>
    <row r="653" customFormat="false" ht="12.8" hidden="false" customHeight="true" outlineLevel="0" collapsed="false">
      <c r="B653" s="10"/>
      <c r="C653" s="10"/>
      <c r="D653" s="70"/>
      <c r="E653" s="10"/>
      <c r="F653" s="71"/>
      <c r="G653" s="6"/>
    </row>
    <row r="654" customFormat="false" ht="12.8" hidden="false" customHeight="true" outlineLevel="0" collapsed="false">
      <c r="B654" s="10"/>
      <c r="C654" s="10"/>
      <c r="D654" s="70"/>
      <c r="E654" s="10"/>
      <c r="F654" s="71"/>
      <c r="G654" s="6"/>
    </row>
    <row r="655" customFormat="false" ht="12.8" hidden="false" customHeight="true" outlineLevel="0" collapsed="false">
      <c r="B655" s="10"/>
      <c r="C655" s="10"/>
      <c r="D655" s="70"/>
      <c r="E655" s="10"/>
      <c r="F655" s="71"/>
      <c r="G655" s="6"/>
    </row>
    <row r="656" customFormat="false" ht="12.8" hidden="false" customHeight="true" outlineLevel="0" collapsed="false">
      <c r="B656" s="10"/>
      <c r="C656" s="10"/>
      <c r="D656" s="70"/>
      <c r="E656" s="10"/>
      <c r="F656" s="71"/>
      <c r="G656" s="6"/>
    </row>
    <row r="657" customFormat="false" ht="12.8" hidden="false" customHeight="true" outlineLevel="0" collapsed="false">
      <c r="B657" s="10"/>
      <c r="C657" s="10"/>
      <c r="D657" s="70"/>
      <c r="E657" s="10"/>
      <c r="F657" s="71"/>
      <c r="G657" s="6"/>
    </row>
    <row r="658" customFormat="false" ht="12.8" hidden="false" customHeight="true" outlineLevel="0" collapsed="false">
      <c r="B658" s="10"/>
      <c r="C658" s="10"/>
      <c r="D658" s="70"/>
      <c r="E658" s="10"/>
      <c r="F658" s="71"/>
      <c r="G658" s="6"/>
    </row>
    <row r="659" customFormat="false" ht="12.8" hidden="false" customHeight="true" outlineLevel="0" collapsed="false">
      <c r="B659" s="10"/>
      <c r="C659" s="10"/>
      <c r="D659" s="70"/>
      <c r="E659" s="10"/>
      <c r="F659" s="71"/>
      <c r="G659" s="6"/>
    </row>
    <row r="660" customFormat="false" ht="12.8" hidden="false" customHeight="true" outlineLevel="0" collapsed="false">
      <c r="B660" s="10"/>
      <c r="C660" s="10"/>
      <c r="D660" s="70"/>
      <c r="E660" s="10"/>
      <c r="F660" s="71"/>
      <c r="G660" s="6"/>
    </row>
    <row r="661" customFormat="false" ht="12.8" hidden="false" customHeight="true" outlineLevel="0" collapsed="false">
      <c r="B661" s="10"/>
      <c r="C661" s="10"/>
      <c r="D661" s="70"/>
      <c r="E661" s="10"/>
      <c r="F661" s="71"/>
      <c r="G661" s="6"/>
    </row>
    <row r="662" customFormat="false" ht="12.8" hidden="false" customHeight="true" outlineLevel="0" collapsed="false">
      <c r="B662" s="10"/>
      <c r="C662" s="10"/>
      <c r="D662" s="70"/>
      <c r="E662" s="10"/>
      <c r="F662" s="71"/>
      <c r="G662" s="6"/>
    </row>
    <row r="663" customFormat="false" ht="12.8" hidden="false" customHeight="true" outlineLevel="0" collapsed="false">
      <c r="B663" s="10"/>
      <c r="C663" s="10"/>
      <c r="D663" s="70"/>
      <c r="E663" s="10"/>
      <c r="F663" s="71"/>
      <c r="G663" s="6"/>
    </row>
    <row r="664" customFormat="false" ht="12.8" hidden="false" customHeight="true" outlineLevel="0" collapsed="false">
      <c r="B664" s="10"/>
      <c r="C664" s="10"/>
      <c r="D664" s="70"/>
      <c r="E664" s="10"/>
      <c r="F664" s="71"/>
      <c r="G664" s="6"/>
    </row>
    <row r="665" customFormat="false" ht="12.8" hidden="false" customHeight="true" outlineLevel="0" collapsed="false">
      <c r="B665" s="10"/>
      <c r="C665" s="10"/>
      <c r="D665" s="70"/>
      <c r="E665" s="10"/>
      <c r="F665" s="71"/>
      <c r="G665" s="6"/>
    </row>
    <row r="666" customFormat="false" ht="12.8" hidden="false" customHeight="true" outlineLevel="0" collapsed="false">
      <c r="B666" s="10"/>
      <c r="C666" s="10"/>
      <c r="D666" s="70"/>
      <c r="E666" s="10"/>
      <c r="F666" s="71"/>
      <c r="G666" s="6"/>
    </row>
    <row r="667" customFormat="false" ht="12.8" hidden="false" customHeight="true" outlineLevel="0" collapsed="false">
      <c r="B667" s="10"/>
      <c r="C667" s="10"/>
      <c r="D667" s="70"/>
      <c r="E667" s="10"/>
      <c r="F667" s="71"/>
      <c r="G667" s="6"/>
    </row>
    <row r="668" customFormat="false" ht="12.8" hidden="false" customHeight="true" outlineLevel="0" collapsed="false">
      <c r="B668" s="10"/>
      <c r="C668" s="10"/>
      <c r="D668" s="70"/>
      <c r="E668" s="10"/>
      <c r="F668" s="71"/>
      <c r="G668" s="6"/>
    </row>
    <row r="669" customFormat="false" ht="12.8" hidden="false" customHeight="true" outlineLevel="0" collapsed="false">
      <c r="B669" s="10"/>
      <c r="C669" s="10"/>
      <c r="D669" s="70"/>
      <c r="E669" s="10"/>
      <c r="F669" s="71"/>
      <c r="G669" s="6"/>
    </row>
    <row r="670" customFormat="false" ht="12.8" hidden="false" customHeight="true" outlineLevel="0" collapsed="false">
      <c r="B670" s="10"/>
      <c r="C670" s="10"/>
      <c r="D670" s="70"/>
      <c r="E670" s="10"/>
      <c r="F670" s="71"/>
      <c r="G670" s="6"/>
    </row>
    <row r="671" customFormat="false" ht="12.8" hidden="false" customHeight="true" outlineLevel="0" collapsed="false">
      <c r="B671" s="10"/>
      <c r="C671" s="10"/>
      <c r="D671" s="70"/>
      <c r="E671" s="10"/>
      <c r="F671" s="71"/>
      <c r="G671" s="6"/>
    </row>
    <row r="672" customFormat="false" ht="12.8" hidden="false" customHeight="true" outlineLevel="0" collapsed="false">
      <c r="B672" s="10"/>
      <c r="C672" s="10"/>
      <c r="D672" s="70"/>
      <c r="E672" s="10"/>
      <c r="F672" s="71"/>
      <c r="G672" s="6"/>
    </row>
    <row r="673" customFormat="false" ht="12.8" hidden="false" customHeight="true" outlineLevel="0" collapsed="false">
      <c r="B673" s="10"/>
      <c r="C673" s="10"/>
      <c r="D673" s="70"/>
      <c r="E673" s="10"/>
      <c r="F673" s="71"/>
      <c r="G673" s="6"/>
    </row>
    <row r="674" customFormat="false" ht="12.8" hidden="false" customHeight="true" outlineLevel="0" collapsed="false">
      <c r="B674" s="10"/>
      <c r="C674" s="10"/>
      <c r="D674" s="70"/>
      <c r="E674" s="10"/>
      <c r="F674" s="71"/>
      <c r="G674" s="6"/>
    </row>
    <row r="675" customFormat="false" ht="12.8" hidden="false" customHeight="true" outlineLevel="0" collapsed="false">
      <c r="B675" s="10"/>
      <c r="C675" s="10"/>
      <c r="D675" s="70"/>
      <c r="E675" s="10"/>
      <c r="F675" s="71"/>
      <c r="G675" s="6"/>
    </row>
    <row r="676" customFormat="false" ht="12.8" hidden="false" customHeight="true" outlineLevel="0" collapsed="false">
      <c r="B676" s="10"/>
      <c r="C676" s="10"/>
      <c r="D676" s="70"/>
      <c r="E676" s="10"/>
      <c r="F676" s="71"/>
      <c r="G676" s="6"/>
    </row>
    <row r="677" customFormat="false" ht="12.8" hidden="false" customHeight="true" outlineLevel="0" collapsed="false">
      <c r="B677" s="10"/>
      <c r="C677" s="10"/>
      <c r="D677" s="70"/>
      <c r="E677" s="10"/>
      <c r="F677" s="71"/>
      <c r="G677" s="6"/>
    </row>
    <row r="678" customFormat="false" ht="12.8" hidden="false" customHeight="true" outlineLevel="0" collapsed="false">
      <c r="B678" s="10"/>
      <c r="C678" s="10"/>
      <c r="D678" s="70"/>
      <c r="E678" s="10"/>
      <c r="F678" s="71"/>
      <c r="G678" s="6"/>
    </row>
    <row r="679" customFormat="false" ht="12.8" hidden="false" customHeight="true" outlineLevel="0" collapsed="false">
      <c r="B679" s="10"/>
      <c r="C679" s="10"/>
      <c r="D679" s="70"/>
      <c r="E679" s="10"/>
      <c r="F679" s="71"/>
      <c r="G679" s="6"/>
    </row>
    <row r="680" customFormat="false" ht="12.8" hidden="false" customHeight="true" outlineLevel="0" collapsed="false">
      <c r="B680" s="10"/>
      <c r="C680" s="10"/>
      <c r="D680" s="70"/>
      <c r="E680" s="10"/>
      <c r="F680" s="71"/>
      <c r="G680" s="6"/>
    </row>
    <row r="681" customFormat="false" ht="12.8" hidden="false" customHeight="true" outlineLevel="0" collapsed="false">
      <c r="B681" s="10"/>
      <c r="C681" s="10"/>
      <c r="D681" s="70"/>
      <c r="E681" s="10"/>
      <c r="F681" s="71"/>
      <c r="G681" s="6"/>
    </row>
    <row r="682" customFormat="false" ht="12.8" hidden="false" customHeight="true" outlineLevel="0" collapsed="false">
      <c r="B682" s="10"/>
      <c r="C682" s="10"/>
      <c r="D682" s="70"/>
      <c r="E682" s="10"/>
      <c r="F682" s="71"/>
      <c r="G682" s="6"/>
    </row>
    <row r="683" customFormat="false" ht="12.8" hidden="false" customHeight="true" outlineLevel="0" collapsed="false">
      <c r="B683" s="10"/>
      <c r="C683" s="10"/>
      <c r="D683" s="70"/>
      <c r="E683" s="10"/>
      <c r="F683" s="71"/>
      <c r="G683" s="6"/>
    </row>
    <row r="684" customFormat="false" ht="12.8" hidden="false" customHeight="true" outlineLevel="0" collapsed="false">
      <c r="B684" s="10"/>
      <c r="C684" s="10"/>
      <c r="D684" s="70"/>
      <c r="E684" s="10"/>
      <c r="F684" s="71"/>
      <c r="G684" s="6"/>
    </row>
    <row r="685" customFormat="false" ht="12.8" hidden="false" customHeight="true" outlineLevel="0" collapsed="false">
      <c r="B685" s="10"/>
      <c r="C685" s="10"/>
      <c r="D685" s="70"/>
      <c r="E685" s="10"/>
      <c r="F685" s="71"/>
      <c r="G685" s="6"/>
    </row>
    <row r="686" customFormat="false" ht="12.8" hidden="false" customHeight="true" outlineLevel="0" collapsed="false">
      <c r="B686" s="10"/>
      <c r="C686" s="10"/>
      <c r="D686" s="70"/>
      <c r="E686" s="10"/>
      <c r="F686" s="71"/>
      <c r="G686" s="6"/>
    </row>
    <row r="687" customFormat="false" ht="12.8" hidden="false" customHeight="true" outlineLevel="0" collapsed="false">
      <c r="B687" s="10"/>
      <c r="C687" s="10"/>
      <c r="D687" s="70"/>
      <c r="E687" s="10"/>
      <c r="F687" s="71"/>
      <c r="G687" s="6"/>
    </row>
    <row r="688" customFormat="false" ht="12.8" hidden="false" customHeight="true" outlineLevel="0" collapsed="false">
      <c r="B688" s="10"/>
      <c r="C688" s="10"/>
      <c r="D688" s="70"/>
      <c r="E688" s="10"/>
      <c r="F688" s="71"/>
      <c r="G688" s="6"/>
    </row>
    <row r="689" customFormat="false" ht="12.8" hidden="false" customHeight="true" outlineLevel="0" collapsed="false">
      <c r="B689" s="10"/>
      <c r="C689" s="10"/>
      <c r="D689" s="70"/>
      <c r="E689" s="10"/>
      <c r="F689" s="71"/>
      <c r="G689" s="6"/>
    </row>
    <row r="690" customFormat="false" ht="12.8" hidden="false" customHeight="true" outlineLevel="0" collapsed="false">
      <c r="B690" s="10"/>
      <c r="C690" s="10"/>
      <c r="D690" s="70"/>
      <c r="E690" s="10"/>
      <c r="F690" s="71"/>
      <c r="G690" s="6"/>
    </row>
    <row r="691" customFormat="false" ht="12.8" hidden="false" customHeight="true" outlineLevel="0" collapsed="false">
      <c r="B691" s="10"/>
      <c r="C691" s="10"/>
      <c r="D691" s="70"/>
      <c r="E691" s="10"/>
      <c r="F691" s="71"/>
      <c r="G691" s="6"/>
    </row>
    <row r="692" customFormat="false" ht="12.8" hidden="false" customHeight="true" outlineLevel="0" collapsed="false">
      <c r="B692" s="10"/>
      <c r="C692" s="10"/>
      <c r="D692" s="70"/>
      <c r="E692" s="10"/>
      <c r="F692" s="71"/>
      <c r="G692" s="6"/>
    </row>
    <row r="693" customFormat="false" ht="12.8" hidden="false" customHeight="true" outlineLevel="0" collapsed="false">
      <c r="B693" s="10"/>
      <c r="C693" s="10"/>
      <c r="D693" s="70"/>
      <c r="E693" s="10"/>
      <c r="F693" s="71"/>
      <c r="G693" s="6"/>
    </row>
    <row r="694" customFormat="false" ht="12.8" hidden="false" customHeight="true" outlineLevel="0" collapsed="false">
      <c r="B694" s="10"/>
      <c r="C694" s="10"/>
      <c r="D694" s="70"/>
      <c r="E694" s="10"/>
      <c r="F694" s="71"/>
      <c r="G694" s="6"/>
    </row>
    <row r="695" customFormat="false" ht="12.8" hidden="false" customHeight="true" outlineLevel="0" collapsed="false">
      <c r="B695" s="10"/>
      <c r="C695" s="10"/>
      <c r="D695" s="70"/>
      <c r="E695" s="10"/>
      <c r="F695" s="71"/>
      <c r="G695" s="6"/>
    </row>
    <row r="696" customFormat="false" ht="12.8" hidden="false" customHeight="true" outlineLevel="0" collapsed="false">
      <c r="B696" s="10"/>
      <c r="C696" s="10"/>
      <c r="D696" s="70"/>
      <c r="E696" s="10"/>
      <c r="F696" s="71"/>
      <c r="G696" s="6"/>
    </row>
    <row r="697" customFormat="false" ht="12.8" hidden="false" customHeight="true" outlineLevel="0" collapsed="false">
      <c r="B697" s="10"/>
      <c r="C697" s="10"/>
      <c r="D697" s="70"/>
      <c r="E697" s="10"/>
      <c r="F697" s="71"/>
      <c r="G697" s="6"/>
    </row>
    <row r="698" customFormat="false" ht="12.8" hidden="false" customHeight="true" outlineLevel="0" collapsed="false">
      <c r="B698" s="10"/>
      <c r="C698" s="10"/>
      <c r="D698" s="70"/>
      <c r="E698" s="10"/>
      <c r="F698" s="71"/>
      <c r="G698" s="6"/>
    </row>
    <row r="699" customFormat="false" ht="12.8" hidden="false" customHeight="true" outlineLevel="0" collapsed="false">
      <c r="B699" s="10"/>
      <c r="C699" s="10"/>
      <c r="D699" s="70"/>
      <c r="E699" s="10"/>
      <c r="F699" s="71"/>
      <c r="G699" s="6"/>
    </row>
    <row r="700" customFormat="false" ht="12.8" hidden="false" customHeight="true" outlineLevel="0" collapsed="false">
      <c r="B700" s="10"/>
      <c r="C700" s="10"/>
      <c r="D700" s="70"/>
      <c r="E700" s="10"/>
      <c r="F700" s="71"/>
      <c r="G700" s="6"/>
    </row>
    <row r="701" customFormat="false" ht="12.8" hidden="false" customHeight="true" outlineLevel="0" collapsed="false">
      <c r="B701" s="10"/>
      <c r="C701" s="10"/>
      <c r="D701" s="70"/>
      <c r="E701" s="10"/>
      <c r="F701" s="71"/>
      <c r="G701" s="6"/>
    </row>
    <row r="702" customFormat="false" ht="12.8" hidden="false" customHeight="true" outlineLevel="0" collapsed="false">
      <c r="B702" s="10"/>
      <c r="C702" s="10"/>
      <c r="D702" s="70"/>
      <c r="E702" s="10"/>
      <c r="F702" s="71"/>
      <c r="G702" s="6"/>
    </row>
    <row r="703" customFormat="false" ht="12.8" hidden="false" customHeight="true" outlineLevel="0" collapsed="false">
      <c r="B703" s="10"/>
      <c r="C703" s="10"/>
      <c r="D703" s="70"/>
      <c r="E703" s="10"/>
      <c r="F703" s="71"/>
      <c r="G703" s="6"/>
    </row>
    <row r="704" customFormat="false" ht="12.8" hidden="false" customHeight="true" outlineLevel="0" collapsed="false">
      <c r="B704" s="10"/>
      <c r="C704" s="10"/>
      <c r="D704" s="70"/>
      <c r="E704" s="10"/>
      <c r="F704" s="71"/>
      <c r="G704" s="6"/>
    </row>
    <row r="705" customFormat="false" ht="12.8" hidden="false" customHeight="true" outlineLevel="0" collapsed="false">
      <c r="B705" s="10"/>
      <c r="C705" s="10"/>
      <c r="D705" s="70"/>
      <c r="E705" s="10"/>
      <c r="F705" s="71"/>
      <c r="G705" s="6"/>
    </row>
    <row r="706" customFormat="false" ht="12.8" hidden="false" customHeight="true" outlineLevel="0" collapsed="false">
      <c r="B706" s="10"/>
      <c r="C706" s="10"/>
      <c r="D706" s="70"/>
      <c r="E706" s="10"/>
      <c r="F706" s="71"/>
      <c r="G706" s="6"/>
    </row>
    <row r="707" customFormat="false" ht="12.8" hidden="false" customHeight="true" outlineLevel="0" collapsed="false">
      <c r="B707" s="10"/>
      <c r="C707" s="10"/>
      <c r="D707" s="70"/>
      <c r="E707" s="10"/>
      <c r="F707" s="71"/>
      <c r="G707" s="6"/>
    </row>
    <row r="708" customFormat="false" ht="12.8" hidden="false" customHeight="true" outlineLevel="0" collapsed="false">
      <c r="B708" s="10"/>
      <c r="C708" s="10"/>
      <c r="D708" s="70"/>
      <c r="E708" s="10"/>
      <c r="F708" s="71"/>
      <c r="G708" s="6"/>
    </row>
    <row r="709" customFormat="false" ht="12.8" hidden="false" customHeight="true" outlineLevel="0" collapsed="false">
      <c r="B709" s="10"/>
      <c r="C709" s="10"/>
      <c r="D709" s="70"/>
      <c r="E709" s="10"/>
      <c r="F709" s="71"/>
      <c r="G709" s="6"/>
    </row>
    <row r="710" customFormat="false" ht="12.8" hidden="false" customHeight="true" outlineLevel="0" collapsed="false">
      <c r="B710" s="10"/>
      <c r="C710" s="10"/>
      <c r="D710" s="70"/>
      <c r="E710" s="10"/>
      <c r="F710" s="71"/>
      <c r="G710" s="6"/>
    </row>
    <row r="711" customFormat="false" ht="12.8" hidden="false" customHeight="true" outlineLevel="0" collapsed="false">
      <c r="B711" s="10"/>
      <c r="C711" s="10"/>
      <c r="D711" s="70"/>
      <c r="E711" s="10"/>
      <c r="F711" s="71"/>
      <c r="G711" s="6"/>
    </row>
    <row r="712" customFormat="false" ht="12.8" hidden="false" customHeight="true" outlineLevel="0" collapsed="false">
      <c r="B712" s="10"/>
      <c r="C712" s="10"/>
      <c r="D712" s="70"/>
      <c r="E712" s="10"/>
      <c r="F712" s="71"/>
      <c r="G712" s="6"/>
    </row>
    <row r="713" customFormat="false" ht="12.8" hidden="false" customHeight="true" outlineLevel="0" collapsed="false">
      <c r="B713" s="10"/>
      <c r="C713" s="10"/>
      <c r="D713" s="70"/>
      <c r="E713" s="10"/>
      <c r="F713" s="71"/>
      <c r="G713" s="6"/>
    </row>
    <row r="714" customFormat="false" ht="12.8" hidden="false" customHeight="true" outlineLevel="0" collapsed="false">
      <c r="B714" s="10"/>
      <c r="C714" s="10"/>
      <c r="D714" s="70"/>
      <c r="E714" s="10"/>
      <c r="F714" s="71"/>
      <c r="G714" s="6"/>
    </row>
    <row r="715" customFormat="false" ht="12.8" hidden="false" customHeight="true" outlineLevel="0" collapsed="false">
      <c r="B715" s="10"/>
      <c r="C715" s="10"/>
      <c r="D715" s="70"/>
      <c r="E715" s="10"/>
      <c r="F715" s="71"/>
      <c r="G715" s="6"/>
    </row>
    <row r="716" customFormat="false" ht="12.8" hidden="false" customHeight="true" outlineLevel="0" collapsed="false">
      <c r="B716" s="10"/>
      <c r="C716" s="10"/>
      <c r="D716" s="70"/>
      <c r="E716" s="10"/>
      <c r="F716" s="71"/>
      <c r="G716" s="6"/>
    </row>
    <row r="717" customFormat="false" ht="12.8" hidden="false" customHeight="true" outlineLevel="0" collapsed="false">
      <c r="B717" s="10"/>
      <c r="C717" s="10"/>
      <c r="D717" s="70"/>
      <c r="E717" s="10"/>
      <c r="F717" s="71"/>
      <c r="G717" s="6"/>
    </row>
    <row r="718" customFormat="false" ht="12.8" hidden="false" customHeight="true" outlineLevel="0" collapsed="false">
      <c r="B718" s="10"/>
      <c r="C718" s="10"/>
      <c r="D718" s="70"/>
      <c r="E718" s="10"/>
      <c r="F718" s="71"/>
      <c r="G718" s="6"/>
    </row>
    <row r="719" customFormat="false" ht="12.8" hidden="false" customHeight="true" outlineLevel="0" collapsed="false">
      <c r="B719" s="10"/>
      <c r="C719" s="10"/>
      <c r="D719" s="70"/>
      <c r="E719" s="10"/>
      <c r="F719" s="71"/>
      <c r="G719" s="6"/>
    </row>
    <row r="720" customFormat="false" ht="12.8" hidden="false" customHeight="true" outlineLevel="0" collapsed="false">
      <c r="B720" s="10"/>
      <c r="C720" s="10"/>
      <c r="D720" s="70"/>
      <c r="E720" s="10"/>
      <c r="F720" s="71"/>
      <c r="G720" s="6"/>
    </row>
    <row r="721" customFormat="false" ht="12.8" hidden="false" customHeight="true" outlineLevel="0" collapsed="false">
      <c r="B721" s="10"/>
      <c r="C721" s="10"/>
      <c r="D721" s="70"/>
      <c r="E721" s="10"/>
      <c r="F721" s="71"/>
      <c r="G721" s="6"/>
    </row>
    <row r="722" customFormat="false" ht="12.8" hidden="false" customHeight="true" outlineLevel="0" collapsed="false">
      <c r="B722" s="10"/>
      <c r="C722" s="10"/>
      <c r="D722" s="70"/>
      <c r="E722" s="10"/>
      <c r="F722" s="71"/>
      <c r="G722" s="6"/>
    </row>
    <row r="723" customFormat="false" ht="12.8" hidden="false" customHeight="true" outlineLevel="0" collapsed="false">
      <c r="B723" s="10"/>
      <c r="C723" s="10"/>
      <c r="D723" s="70"/>
      <c r="E723" s="10"/>
      <c r="F723" s="71"/>
      <c r="G723" s="6"/>
    </row>
    <row r="724" customFormat="false" ht="12.8" hidden="false" customHeight="true" outlineLevel="0" collapsed="false">
      <c r="B724" s="10"/>
      <c r="C724" s="10"/>
      <c r="D724" s="70"/>
      <c r="E724" s="10"/>
      <c r="F724" s="71"/>
      <c r="G724" s="6"/>
    </row>
    <row r="725" customFormat="false" ht="12.8" hidden="false" customHeight="true" outlineLevel="0" collapsed="false">
      <c r="B725" s="10"/>
      <c r="C725" s="10"/>
      <c r="D725" s="70"/>
      <c r="E725" s="10"/>
      <c r="F725" s="71"/>
      <c r="G725" s="6"/>
    </row>
    <row r="726" customFormat="false" ht="12.8" hidden="false" customHeight="true" outlineLevel="0" collapsed="false">
      <c r="B726" s="10"/>
      <c r="C726" s="10"/>
      <c r="D726" s="70"/>
      <c r="E726" s="10"/>
      <c r="F726" s="71"/>
      <c r="G726" s="6"/>
    </row>
    <row r="727" customFormat="false" ht="12.8" hidden="false" customHeight="true" outlineLevel="0" collapsed="false">
      <c r="B727" s="10"/>
      <c r="C727" s="10"/>
      <c r="D727" s="70"/>
      <c r="E727" s="10"/>
      <c r="F727" s="71"/>
      <c r="G727" s="6"/>
    </row>
    <row r="728" customFormat="false" ht="12.8" hidden="false" customHeight="true" outlineLevel="0" collapsed="false">
      <c r="B728" s="10"/>
      <c r="C728" s="10"/>
      <c r="D728" s="70"/>
      <c r="E728" s="10"/>
      <c r="F728" s="71"/>
      <c r="G728" s="6"/>
    </row>
    <row r="729" customFormat="false" ht="12.8" hidden="false" customHeight="true" outlineLevel="0" collapsed="false">
      <c r="B729" s="10"/>
      <c r="C729" s="10"/>
      <c r="D729" s="70"/>
      <c r="E729" s="10"/>
      <c r="F729" s="71"/>
      <c r="G729" s="6"/>
    </row>
    <row r="730" customFormat="false" ht="12.8" hidden="false" customHeight="true" outlineLevel="0" collapsed="false">
      <c r="B730" s="10"/>
      <c r="C730" s="10"/>
      <c r="D730" s="70"/>
      <c r="E730" s="10"/>
      <c r="F730" s="71"/>
      <c r="G730" s="6"/>
    </row>
    <row r="731" customFormat="false" ht="12.8" hidden="false" customHeight="true" outlineLevel="0" collapsed="false">
      <c r="B731" s="10"/>
      <c r="C731" s="10"/>
      <c r="D731" s="70"/>
      <c r="E731" s="10"/>
      <c r="F731" s="71"/>
      <c r="G731" s="6"/>
    </row>
    <row r="732" customFormat="false" ht="12.8" hidden="false" customHeight="true" outlineLevel="0" collapsed="false">
      <c r="B732" s="10"/>
      <c r="C732" s="10"/>
      <c r="D732" s="70"/>
      <c r="E732" s="10"/>
      <c r="F732" s="71"/>
      <c r="G732" s="6"/>
    </row>
    <row r="733" customFormat="false" ht="12.8" hidden="false" customHeight="true" outlineLevel="0" collapsed="false">
      <c r="B733" s="10"/>
      <c r="C733" s="10"/>
      <c r="D733" s="70"/>
      <c r="E733" s="10"/>
      <c r="F733" s="71"/>
      <c r="G733" s="6"/>
    </row>
    <row r="734" customFormat="false" ht="12.8" hidden="false" customHeight="true" outlineLevel="0" collapsed="false">
      <c r="B734" s="10"/>
      <c r="C734" s="10"/>
      <c r="D734" s="70"/>
      <c r="E734" s="10"/>
      <c r="F734" s="71"/>
      <c r="G734" s="6"/>
    </row>
    <row r="735" customFormat="false" ht="12.8" hidden="false" customHeight="true" outlineLevel="0" collapsed="false">
      <c r="B735" s="10"/>
      <c r="C735" s="10"/>
      <c r="D735" s="70"/>
      <c r="E735" s="10"/>
      <c r="F735" s="71"/>
      <c r="G735" s="6"/>
    </row>
    <row r="736" customFormat="false" ht="12.8" hidden="false" customHeight="true" outlineLevel="0" collapsed="false">
      <c r="B736" s="10"/>
      <c r="C736" s="10"/>
      <c r="D736" s="70"/>
      <c r="E736" s="10"/>
      <c r="F736" s="71"/>
      <c r="G736" s="6"/>
    </row>
    <row r="737" customFormat="false" ht="12.8" hidden="false" customHeight="true" outlineLevel="0" collapsed="false">
      <c r="B737" s="10"/>
      <c r="C737" s="10"/>
      <c r="D737" s="70"/>
      <c r="E737" s="10"/>
      <c r="F737" s="71"/>
      <c r="G737" s="6"/>
    </row>
    <row r="738" customFormat="false" ht="12.8" hidden="false" customHeight="true" outlineLevel="0" collapsed="false">
      <c r="B738" s="10"/>
      <c r="C738" s="10"/>
      <c r="D738" s="70"/>
      <c r="E738" s="10"/>
      <c r="F738" s="71"/>
      <c r="G738" s="6"/>
    </row>
    <row r="739" customFormat="false" ht="12.8" hidden="false" customHeight="true" outlineLevel="0" collapsed="false">
      <c r="B739" s="10"/>
      <c r="C739" s="10"/>
      <c r="D739" s="70"/>
      <c r="E739" s="10"/>
      <c r="F739" s="71"/>
      <c r="G739" s="6"/>
    </row>
    <row r="740" customFormat="false" ht="12.8" hidden="false" customHeight="true" outlineLevel="0" collapsed="false">
      <c r="B740" s="10"/>
      <c r="C740" s="10"/>
      <c r="D740" s="70"/>
      <c r="E740" s="10"/>
      <c r="F740" s="71"/>
      <c r="G740" s="6"/>
    </row>
    <row r="741" customFormat="false" ht="12.8" hidden="false" customHeight="true" outlineLevel="0" collapsed="false">
      <c r="B741" s="10"/>
      <c r="C741" s="10"/>
      <c r="D741" s="70"/>
      <c r="E741" s="10"/>
      <c r="F741" s="71"/>
      <c r="G741" s="6"/>
    </row>
    <row r="742" customFormat="false" ht="12.8" hidden="false" customHeight="true" outlineLevel="0" collapsed="false">
      <c r="B742" s="10"/>
      <c r="C742" s="10"/>
      <c r="D742" s="70"/>
      <c r="E742" s="10"/>
      <c r="F742" s="71"/>
      <c r="G742" s="6"/>
    </row>
    <row r="743" customFormat="false" ht="12.8" hidden="false" customHeight="true" outlineLevel="0" collapsed="false">
      <c r="B743" s="10"/>
      <c r="C743" s="10"/>
      <c r="D743" s="70"/>
      <c r="E743" s="10"/>
      <c r="F743" s="71"/>
      <c r="G743" s="6"/>
    </row>
    <row r="744" customFormat="false" ht="12.8" hidden="false" customHeight="true" outlineLevel="0" collapsed="false">
      <c r="B744" s="10"/>
      <c r="C744" s="10"/>
      <c r="D744" s="70"/>
      <c r="E744" s="10"/>
      <c r="F744" s="71"/>
      <c r="G744" s="6"/>
    </row>
    <row r="745" customFormat="false" ht="12.8" hidden="false" customHeight="true" outlineLevel="0" collapsed="false">
      <c r="B745" s="10"/>
      <c r="C745" s="10"/>
      <c r="D745" s="70"/>
      <c r="E745" s="10"/>
      <c r="F745" s="71"/>
      <c r="G745" s="6"/>
    </row>
    <row r="746" customFormat="false" ht="12.8" hidden="false" customHeight="true" outlineLevel="0" collapsed="false">
      <c r="B746" s="10"/>
      <c r="C746" s="10"/>
      <c r="D746" s="70"/>
      <c r="E746" s="10"/>
      <c r="F746" s="71"/>
      <c r="G746" s="6"/>
    </row>
    <row r="747" customFormat="false" ht="12.8" hidden="false" customHeight="true" outlineLevel="0" collapsed="false">
      <c r="B747" s="10"/>
      <c r="C747" s="10"/>
      <c r="D747" s="70"/>
      <c r="E747" s="10"/>
      <c r="F747" s="71"/>
      <c r="G747" s="6"/>
    </row>
    <row r="748" customFormat="false" ht="12.8" hidden="false" customHeight="true" outlineLevel="0" collapsed="false">
      <c r="B748" s="10"/>
      <c r="C748" s="10"/>
      <c r="D748" s="70"/>
      <c r="E748" s="10"/>
      <c r="F748" s="71"/>
      <c r="G748" s="6"/>
    </row>
    <row r="749" customFormat="false" ht="12.8" hidden="false" customHeight="true" outlineLevel="0" collapsed="false">
      <c r="B749" s="10"/>
      <c r="C749" s="10"/>
      <c r="D749" s="70"/>
      <c r="E749" s="10"/>
      <c r="F749" s="71"/>
      <c r="G749" s="6"/>
    </row>
    <row r="750" customFormat="false" ht="12.8" hidden="false" customHeight="true" outlineLevel="0" collapsed="false">
      <c r="B750" s="10"/>
      <c r="C750" s="10"/>
      <c r="D750" s="70"/>
      <c r="E750" s="10"/>
      <c r="F750" s="71"/>
      <c r="G750" s="6"/>
    </row>
    <row r="751" customFormat="false" ht="12.8" hidden="false" customHeight="true" outlineLevel="0" collapsed="false">
      <c r="B751" s="10"/>
      <c r="C751" s="10"/>
      <c r="D751" s="70"/>
      <c r="E751" s="10"/>
      <c r="F751" s="71"/>
      <c r="G751" s="6"/>
    </row>
    <row r="752" customFormat="false" ht="12.8" hidden="false" customHeight="true" outlineLevel="0" collapsed="false">
      <c r="B752" s="10"/>
      <c r="C752" s="10"/>
      <c r="D752" s="70"/>
      <c r="E752" s="10"/>
      <c r="F752" s="71"/>
      <c r="G752" s="6"/>
    </row>
    <row r="753" customFormat="false" ht="12.8" hidden="false" customHeight="true" outlineLevel="0" collapsed="false">
      <c r="B753" s="10"/>
      <c r="C753" s="10"/>
      <c r="D753" s="70"/>
      <c r="E753" s="10"/>
      <c r="F753" s="71"/>
      <c r="G753" s="6"/>
    </row>
    <row r="754" customFormat="false" ht="12.8" hidden="false" customHeight="true" outlineLevel="0" collapsed="false">
      <c r="B754" s="10"/>
      <c r="C754" s="10"/>
      <c r="D754" s="70"/>
      <c r="E754" s="10"/>
      <c r="F754" s="71"/>
      <c r="G754" s="6"/>
    </row>
    <row r="755" customFormat="false" ht="12.8" hidden="false" customHeight="true" outlineLevel="0" collapsed="false">
      <c r="B755" s="10"/>
      <c r="C755" s="10"/>
      <c r="D755" s="70"/>
      <c r="E755" s="10"/>
      <c r="F755" s="71"/>
      <c r="G755" s="6"/>
    </row>
    <row r="756" customFormat="false" ht="12.8" hidden="false" customHeight="true" outlineLevel="0" collapsed="false">
      <c r="B756" s="10"/>
      <c r="C756" s="10"/>
      <c r="D756" s="70"/>
      <c r="E756" s="10"/>
      <c r="F756" s="71"/>
      <c r="G756" s="6"/>
    </row>
    <row r="757" customFormat="false" ht="12.8" hidden="false" customHeight="true" outlineLevel="0" collapsed="false">
      <c r="B757" s="10"/>
      <c r="C757" s="10"/>
      <c r="D757" s="70"/>
      <c r="E757" s="10"/>
      <c r="F757" s="71"/>
      <c r="G757" s="6"/>
    </row>
    <row r="758" customFormat="false" ht="12.8" hidden="false" customHeight="true" outlineLevel="0" collapsed="false">
      <c r="B758" s="10"/>
      <c r="C758" s="10"/>
      <c r="D758" s="70"/>
      <c r="E758" s="10"/>
      <c r="F758" s="71"/>
      <c r="G758" s="6"/>
    </row>
    <row r="759" customFormat="false" ht="12.8" hidden="false" customHeight="true" outlineLevel="0" collapsed="false">
      <c r="B759" s="10"/>
      <c r="C759" s="10"/>
      <c r="D759" s="70"/>
      <c r="E759" s="10"/>
      <c r="F759" s="71"/>
      <c r="G759" s="6"/>
    </row>
    <row r="760" customFormat="false" ht="12.8" hidden="false" customHeight="true" outlineLevel="0" collapsed="false">
      <c r="B760" s="10"/>
      <c r="C760" s="10"/>
      <c r="D760" s="70"/>
      <c r="E760" s="10"/>
      <c r="F760" s="71"/>
      <c r="G760" s="6"/>
    </row>
    <row r="761" customFormat="false" ht="12.8" hidden="false" customHeight="true" outlineLevel="0" collapsed="false">
      <c r="B761" s="10"/>
      <c r="C761" s="10"/>
      <c r="D761" s="70"/>
      <c r="E761" s="10"/>
      <c r="F761" s="71"/>
      <c r="G761" s="6"/>
    </row>
    <row r="762" customFormat="false" ht="12.8" hidden="false" customHeight="true" outlineLevel="0" collapsed="false">
      <c r="B762" s="10"/>
      <c r="C762" s="10"/>
      <c r="D762" s="70"/>
      <c r="E762" s="10"/>
      <c r="F762" s="71"/>
      <c r="G762" s="6"/>
    </row>
    <row r="763" customFormat="false" ht="12.8" hidden="false" customHeight="true" outlineLevel="0" collapsed="false">
      <c r="B763" s="10"/>
      <c r="C763" s="10"/>
      <c r="D763" s="70"/>
      <c r="E763" s="10"/>
      <c r="F763" s="71"/>
      <c r="G763" s="6"/>
    </row>
    <row r="764" customFormat="false" ht="12.8" hidden="false" customHeight="true" outlineLevel="0" collapsed="false">
      <c r="B764" s="10"/>
      <c r="C764" s="10"/>
      <c r="D764" s="70"/>
      <c r="E764" s="10"/>
      <c r="F764" s="71"/>
      <c r="G764" s="6"/>
    </row>
    <row r="765" customFormat="false" ht="12.8" hidden="false" customHeight="true" outlineLevel="0" collapsed="false">
      <c r="B765" s="10"/>
      <c r="C765" s="10"/>
      <c r="D765" s="70"/>
      <c r="E765" s="10"/>
      <c r="F765" s="71"/>
      <c r="G765" s="6"/>
    </row>
    <row r="766" customFormat="false" ht="12.8" hidden="false" customHeight="true" outlineLevel="0" collapsed="false">
      <c r="B766" s="10"/>
      <c r="C766" s="10"/>
      <c r="D766" s="70"/>
      <c r="E766" s="10"/>
      <c r="F766" s="71"/>
      <c r="G766" s="6"/>
    </row>
    <row r="767" customFormat="false" ht="12.8" hidden="false" customHeight="true" outlineLevel="0" collapsed="false">
      <c r="B767" s="10"/>
      <c r="C767" s="10"/>
      <c r="D767" s="70"/>
      <c r="E767" s="10"/>
      <c r="F767" s="71"/>
      <c r="G767" s="6"/>
    </row>
    <row r="768" customFormat="false" ht="12.8" hidden="false" customHeight="true" outlineLevel="0" collapsed="false">
      <c r="B768" s="10"/>
      <c r="C768" s="10"/>
      <c r="D768" s="70"/>
      <c r="E768" s="10"/>
      <c r="F768" s="71"/>
      <c r="G768" s="6"/>
    </row>
    <row r="769" customFormat="false" ht="12.8" hidden="false" customHeight="true" outlineLevel="0" collapsed="false">
      <c r="B769" s="10"/>
      <c r="C769" s="10"/>
      <c r="D769" s="70"/>
      <c r="E769" s="10"/>
      <c r="F769" s="71"/>
      <c r="G769" s="6"/>
    </row>
    <row r="770" customFormat="false" ht="12.8" hidden="false" customHeight="true" outlineLevel="0" collapsed="false">
      <c r="B770" s="10"/>
      <c r="C770" s="10"/>
      <c r="D770" s="70"/>
      <c r="E770" s="10"/>
      <c r="F770" s="71"/>
      <c r="G770" s="6"/>
    </row>
    <row r="771" customFormat="false" ht="12.8" hidden="false" customHeight="true" outlineLevel="0" collapsed="false">
      <c r="B771" s="10"/>
      <c r="C771" s="10"/>
      <c r="D771" s="70"/>
      <c r="E771" s="10"/>
      <c r="F771" s="71"/>
      <c r="G771" s="6"/>
    </row>
    <row r="772" customFormat="false" ht="12.8" hidden="false" customHeight="true" outlineLevel="0" collapsed="false">
      <c r="B772" s="10"/>
      <c r="C772" s="10"/>
      <c r="D772" s="70"/>
      <c r="E772" s="10"/>
      <c r="F772" s="71"/>
      <c r="G772" s="6"/>
    </row>
    <row r="773" customFormat="false" ht="12.8" hidden="false" customHeight="true" outlineLevel="0" collapsed="false">
      <c r="B773" s="10"/>
      <c r="C773" s="10"/>
      <c r="D773" s="70"/>
      <c r="E773" s="10"/>
      <c r="F773" s="71"/>
      <c r="G773" s="6"/>
    </row>
    <row r="774" customFormat="false" ht="12.8" hidden="false" customHeight="true" outlineLevel="0" collapsed="false">
      <c r="B774" s="10"/>
      <c r="C774" s="10"/>
      <c r="D774" s="70"/>
      <c r="E774" s="10"/>
      <c r="F774" s="71"/>
      <c r="G774" s="6"/>
    </row>
    <row r="775" customFormat="false" ht="12.8" hidden="false" customHeight="true" outlineLevel="0" collapsed="false">
      <c r="B775" s="10"/>
      <c r="C775" s="10"/>
      <c r="D775" s="70"/>
      <c r="E775" s="10"/>
      <c r="F775" s="71"/>
      <c r="G775" s="6"/>
    </row>
    <row r="776" customFormat="false" ht="12.8" hidden="false" customHeight="true" outlineLevel="0" collapsed="false">
      <c r="B776" s="10"/>
      <c r="C776" s="10"/>
      <c r="D776" s="70"/>
      <c r="E776" s="10"/>
      <c r="F776" s="71"/>
      <c r="G776" s="6"/>
    </row>
    <row r="777" customFormat="false" ht="12.8" hidden="false" customHeight="true" outlineLevel="0" collapsed="false">
      <c r="B777" s="10"/>
      <c r="C777" s="10"/>
      <c r="D777" s="70"/>
      <c r="E777" s="10"/>
      <c r="F777" s="71"/>
      <c r="G777" s="6"/>
    </row>
    <row r="778" customFormat="false" ht="12.8" hidden="false" customHeight="true" outlineLevel="0" collapsed="false">
      <c r="B778" s="10"/>
      <c r="C778" s="10"/>
      <c r="D778" s="70"/>
      <c r="E778" s="10"/>
      <c r="F778" s="71"/>
      <c r="G778" s="6"/>
    </row>
    <row r="779" customFormat="false" ht="12.8" hidden="false" customHeight="true" outlineLevel="0" collapsed="false">
      <c r="B779" s="10"/>
      <c r="C779" s="10"/>
      <c r="D779" s="70"/>
      <c r="E779" s="10"/>
      <c r="F779" s="71"/>
      <c r="G779" s="6"/>
    </row>
    <row r="780" customFormat="false" ht="12.8" hidden="false" customHeight="true" outlineLevel="0" collapsed="false">
      <c r="B780" s="10"/>
      <c r="C780" s="10"/>
      <c r="D780" s="70"/>
      <c r="E780" s="10"/>
      <c r="F780" s="71"/>
      <c r="G780" s="6"/>
    </row>
    <row r="781" customFormat="false" ht="12.8" hidden="false" customHeight="true" outlineLevel="0" collapsed="false">
      <c r="B781" s="10"/>
      <c r="C781" s="10"/>
      <c r="D781" s="70"/>
      <c r="E781" s="10"/>
      <c r="F781" s="71"/>
      <c r="G781" s="6"/>
    </row>
    <row r="782" customFormat="false" ht="12.8" hidden="false" customHeight="true" outlineLevel="0" collapsed="false">
      <c r="B782" s="10"/>
      <c r="C782" s="10"/>
      <c r="D782" s="70"/>
      <c r="E782" s="10"/>
      <c r="F782" s="71"/>
      <c r="G782" s="6"/>
    </row>
    <row r="783" customFormat="false" ht="12.8" hidden="false" customHeight="true" outlineLevel="0" collapsed="false">
      <c r="B783" s="10"/>
      <c r="C783" s="10"/>
      <c r="D783" s="70"/>
      <c r="E783" s="10"/>
      <c r="F783" s="71"/>
      <c r="G783" s="6"/>
    </row>
    <row r="784" customFormat="false" ht="12.8" hidden="false" customHeight="true" outlineLevel="0" collapsed="false">
      <c r="B784" s="10"/>
      <c r="C784" s="10"/>
      <c r="D784" s="70"/>
      <c r="E784" s="10"/>
      <c r="F784" s="71"/>
      <c r="G784" s="6"/>
    </row>
    <row r="785" customFormat="false" ht="12.8" hidden="false" customHeight="true" outlineLevel="0" collapsed="false">
      <c r="B785" s="10"/>
      <c r="C785" s="10"/>
      <c r="D785" s="70"/>
      <c r="E785" s="10"/>
      <c r="F785" s="71"/>
      <c r="G785" s="6"/>
    </row>
    <row r="786" customFormat="false" ht="12.8" hidden="false" customHeight="true" outlineLevel="0" collapsed="false">
      <c r="B786" s="10"/>
      <c r="C786" s="10"/>
      <c r="D786" s="70"/>
      <c r="E786" s="10"/>
      <c r="F786" s="71"/>
      <c r="G786" s="6"/>
    </row>
    <row r="787" customFormat="false" ht="12.8" hidden="false" customHeight="true" outlineLevel="0" collapsed="false">
      <c r="B787" s="10"/>
      <c r="C787" s="10"/>
      <c r="D787" s="70"/>
      <c r="E787" s="10"/>
      <c r="F787" s="71"/>
      <c r="G787" s="6"/>
    </row>
    <row r="788" customFormat="false" ht="12.8" hidden="false" customHeight="true" outlineLevel="0" collapsed="false">
      <c r="B788" s="10"/>
      <c r="C788" s="10"/>
      <c r="D788" s="70"/>
      <c r="E788" s="10"/>
      <c r="F788" s="71"/>
      <c r="G788" s="6"/>
    </row>
    <row r="789" customFormat="false" ht="12.8" hidden="false" customHeight="true" outlineLevel="0" collapsed="false">
      <c r="B789" s="10"/>
      <c r="C789" s="10"/>
      <c r="D789" s="70"/>
      <c r="E789" s="10"/>
      <c r="F789" s="71"/>
      <c r="G789" s="6"/>
    </row>
    <row r="790" customFormat="false" ht="12.8" hidden="false" customHeight="true" outlineLevel="0" collapsed="false">
      <c r="B790" s="10"/>
      <c r="C790" s="10"/>
      <c r="D790" s="70"/>
      <c r="E790" s="10"/>
      <c r="F790" s="71"/>
      <c r="G790" s="6"/>
    </row>
    <row r="791" customFormat="false" ht="12.8" hidden="false" customHeight="true" outlineLevel="0" collapsed="false">
      <c r="B791" s="10"/>
      <c r="C791" s="10"/>
      <c r="D791" s="70"/>
      <c r="E791" s="10"/>
      <c r="F791" s="71"/>
      <c r="G791" s="6"/>
    </row>
    <row r="792" customFormat="false" ht="12.8" hidden="false" customHeight="true" outlineLevel="0" collapsed="false">
      <c r="B792" s="10"/>
      <c r="C792" s="10"/>
      <c r="D792" s="70"/>
      <c r="E792" s="10"/>
      <c r="F792" s="71"/>
      <c r="G792" s="6"/>
    </row>
    <row r="793" customFormat="false" ht="12.8" hidden="false" customHeight="true" outlineLevel="0" collapsed="false">
      <c r="B793" s="10"/>
      <c r="C793" s="10"/>
      <c r="D793" s="70"/>
      <c r="E793" s="10"/>
      <c r="F793" s="71"/>
      <c r="G793" s="6"/>
    </row>
    <row r="794" customFormat="false" ht="12.8" hidden="false" customHeight="true" outlineLevel="0" collapsed="false">
      <c r="B794" s="10"/>
      <c r="C794" s="10"/>
      <c r="D794" s="70"/>
      <c r="E794" s="10"/>
      <c r="F794" s="71"/>
      <c r="G794" s="6"/>
    </row>
    <row r="795" customFormat="false" ht="12.8" hidden="false" customHeight="true" outlineLevel="0" collapsed="false">
      <c r="B795" s="10"/>
      <c r="C795" s="10"/>
      <c r="D795" s="70"/>
      <c r="E795" s="10"/>
      <c r="F795" s="71"/>
      <c r="G795" s="6"/>
    </row>
    <row r="796" customFormat="false" ht="12.8" hidden="false" customHeight="true" outlineLevel="0" collapsed="false">
      <c r="B796" s="10"/>
      <c r="C796" s="10"/>
      <c r="D796" s="70"/>
      <c r="E796" s="10"/>
      <c r="F796" s="71"/>
      <c r="G796" s="6"/>
    </row>
    <row r="797" customFormat="false" ht="12.8" hidden="false" customHeight="true" outlineLevel="0" collapsed="false">
      <c r="B797" s="10"/>
      <c r="C797" s="10"/>
      <c r="D797" s="70"/>
      <c r="E797" s="10"/>
      <c r="F797" s="71"/>
      <c r="G797" s="6"/>
    </row>
    <row r="798" customFormat="false" ht="12.8" hidden="false" customHeight="true" outlineLevel="0" collapsed="false">
      <c r="B798" s="10"/>
      <c r="C798" s="10"/>
      <c r="D798" s="70"/>
      <c r="E798" s="10"/>
      <c r="F798" s="71"/>
      <c r="G798" s="6"/>
    </row>
    <row r="799" customFormat="false" ht="12.8" hidden="false" customHeight="true" outlineLevel="0" collapsed="false">
      <c r="B799" s="10"/>
      <c r="C799" s="10"/>
      <c r="D799" s="70"/>
      <c r="E799" s="10"/>
      <c r="F799" s="71"/>
      <c r="G799" s="6"/>
    </row>
    <row r="800" customFormat="false" ht="12.8" hidden="false" customHeight="true" outlineLevel="0" collapsed="false">
      <c r="B800" s="10"/>
      <c r="C800" s="10"/>
      <c r="D800" s="70"/>
      <c r="E800" s="10"/>
      <c r="F800" s="71"/>
      <c r="G800" s="6"/>
    </row>
    <row r="801" customFormat="false" ht="12.8" hidden="false" customHeight="true" outlineLevel="0" collapsed="false">
      <c r="B801" s="10"/>
      <c r="C801" s="10"/>
      <c r="D801" s="70"/>
      <c r="E801" s="10"/>
      <c r="F801" s="71"/>
      <c r="G801" s="6"/>
    </row>
    <row r="802" customFormat="false" ht="12.8" hidden="false" customHeight="true" outlineLevel="0" collapsed="false">
      <c r="B802" s="10"/>
      <c r="C802" s="10"/>
      <c r="D802" s="70"/>
      <c r="E802" s="10"/>
      <c r="F802" s="71"/>
      <c r="G802" s="6"/>
    </row>
    <row r="803" customFormat="false" ht="12.8" hidden="false" customHeight="true" outlineLevel="0" collapsed="false">
      <c r="B803" s="10"/>
      <c r="C803" s="10"/>
      <c r="D803" s="70"/>
      <c r="E803" s="10"/>
      <c r="F803" s="71"/>
      <c r="G803" s="6"/>
    </row>
    <row r="804" customFormat="false" ht="12.8" hidden="false" customHeight="true" outlineLevel="0" collapsed="false">
      <c r="B804" s="10"/>
      <c r="C804" s="10"/>
      <c r="D804" s="70"/>
      <c r="E804" s="10"/>
      <c r="F804" s="71"/>
      <c r="G804" s="6"/>
    </row>
    <row r="805" customFormat="false" ht="12.8" hidden="false" customHeight="true" outlineLevel="0" collapsed="false">
      <c r="B805" s="10"/>
      <c r="C805" s="10"/>
      <c r="D805" s="70"/>
      <c r="E805" s="10"/>
      <c r="F805" s="71"/>
      <c r="G805" s="6"/>
    </row>
    <row r="806" customFormat="false" ht="12.8" hidden="false" customHeight="true" outlineLevel="0" collapsed="false">
      <c r="B806" s="10"/>
      <c r="C806" s="10"/>
      <c r="D806" s="70"/>
      <c r="E806" s="10"/>
      <c r="F806" s="71"/>
      <c r="G806" s="6"/>
    </row>
    <row r="807" customFormat="false" ht="12.8" hidden="false" customHeight="true" outlineLevel="0" collapsed="false">
      <c r="B807" s="10"/>
      <c r="C807" s="10"/>
      <c r="D807" s="70"/>
      <c r="E807" s="10"/>
      <c r="F807" s="71"/>
      <c r="G807" s="6"/>
    </row>
    <row r="808" customFormat="false" ht="12.8" hidden="false" customHeight="true" outlineLevel="0" collapsed="false">
      <c r="B808" s="10"/>
      <c r="C808" s="10"/>
      <c r="D808" s="70"/>
      <c r="E808" s="10"/>
      <c r="F808" s="71"/>
      <c r="G808" s="6"/>
    </row>
    <row r="809" customFormat="false" ht="12.8" hidden="false" customHeight="true" outlineLevel="0" collapsed="false">
      <c r="B809" s="10"/>
      <c r="C809" s="10"/>
      <c r="D809" s="70"/>
      <c r="E809" s="10"/>
      <c r="F809" s="71"/>
      <c r="G809" s="6"/>
    </row>
    <row r="810" customFormat="false" ht="12.8" hidden="false" customHeight="true" outlineLevel="0" collapsed="false">
      <c r="B810" s="10"/>
      <c r="C810" s="10"/>
      <c r="D810" s="70"/>
      <c r="E810" s="10"/>
      <c r="F810" s="71"/>
      <c r="G810" s="6"/>
    </row>
    <row r="811" customFormat="false" ht="12.8" hidden="false" customHeight="true" outlineLevel="0" collapsed="false">
      <c r="B811" s="10"/>
      <c r="C811" s="10"/>
      <c r="D811" s="70"/>
      <c r="E811" s="10"/>
      <c r="F811" s="71"/>
      <c r="G811" s="6"/>
    </row>
    <row r="812" customFormat="false" ht="12.8" hidden="false" customHeight="true" outlineLevel="0" collapsed="false">
      <c r="B812" s="10"/>
      <c r="C812" s="10"/>
      <c r="D812" s="70"/>
      <c r="E812" s="10"/>
      <c r="F812" s="71"/>
      <c r="G812" s="6"/>
    </row>
    <row r="813" customFormat="false" ht="12.8" hidden="false" customHeight="true" outlineLevel="0" collapsed="false">
      <c r="B813" s="10"/>
      <c r="C813" s="10"/>
      <c r="D813" s="70"/>
      <c r="E813" s="10"/>
      <c r="F813" s="71"/>
      <c r="G813" s="6"/>
    </row>
    <row r="814" customFormat="false" ht="12.8" hidden="false" customHeight="true" outlineLevel="0" collapsed="false">
      <c r="B814" s="10"/>
      <c r="C814" s="10"/>
      <c r="D814" s="70"/>
      <c r="E814" s="10"/>
      <c r="F814" s="71"/>
      <c r="G814" s="6"/>
    </row>
    <row r="815" customFormat="false" ht="12.8" hidden="false" customHeight="true" outlineLevel="0" collapsed="false">
      <c r="B815" s="10"/>
      <c r="C815" s="10"/>
      <c r="D815" s="70"/>
      <c r="E815" s="10"/>
      <c r="F815" s="71"/>
      <c r="G815" s="6"/>
    </row>
    <row r="816" customFormat="false" ht="12.8" hidden="false" customHeight="true" outlineLevel="0" collapsed="false">
      <c r="B816" s="10"/>
      <c r="C816" s="10"/>
      <c r="D816" s="70"/>
      <c r="E816" s="10"/>
      <c r="F816" s="71"/>
      <c r="G816" s="6"/>
    </row>
    <row r="817" customFormat="false" ht="12.8" hidden="false" customHeight="true" outlineLevel="0" collapsed="false">
      <c r="B817" s="10"/>
      <c r="C817" s="10"/>
      <c r="D817" s="70"/>
      <c r="E817" s="10"/>
      <c r="F817" s="71"/>
      <c r="G817" s="6"/>
    </row>
    <row r="818" customFormat="false" ht="12.8" hidden="false" customHeight="true" outlineLevel="0" collapsed="false">
      <c r="B818" s="10"/>
      <c r="C818" s="10"/>
      <c r="D818" s="70"/>
      <c r="E818" s="10"/>
      <c r="F818" s="71"/>
      <c r="G818" s="6"/>
    </row>
    <row r="819" customFormat="false" ht="12.8" hidden="false" customHeight="true" outlineLevel="0" collapsed="false">
      <c r="B819" s="10"/>
      <c r="C819" s="10"/>
      <c r="D819" s="70"/>
      <c r="E819" s="10"/>
      <c r="F819" s="71"/>
      <c r="G819" s="6"/>
    </row>
    <row r="820" customFormat="false" ht="12.8" hidden="false" customHeight="true" outlineLevel="0" collapsed="false">
      <c r="B820" s="10"/>
      <c r="C820" s="10"/>
      <c r="D820" s="70"/>
      <c r="E820" s="10"/>
      <c r="F820" s="71"/>
      <c r="G820" s="6"/>
    </row>
    <row r="821" customFormat="false" ht="12.8" hidden="false" customHeight="true" outlineLevel="0" collapsed="false">
      <c r="B821" s="10"/>
      <c r="C821" s="10"/>
      <c r="D821" s="70"/>
      <c r="E821" s="10"/>
      <c r="F821" s="71"/>
      <c r="G821" s="6"/>
    </row>
    <row r="822" customFormat="false" ht="12.8" hidden="false" customHeight="true" outlineLevel="0" collapsed="false">
      <c r="B822" s="10"/>
      <c r="C822" s="10"/>
      <c r="D822" s="70"/>
      <c r="E822" s="10"/>
      <c r="F822" s="71"/>
      <c r="G822" s="6"/>
    </row>
    <row r="823" customFormat="false" ht="12.8" hidden="false" customHeight="true" outlineLevel="0" collapsed="false">
      <c r="B823" s="10"/>
      <c r="C823" s="10"/>
      <c r="D823" s="70"/>
      <c r="E823" s="10"/>
      <c r="F823" s="71"/>
      <c r="G823" s="6"/>
    </row>
    <row r="824" customFormat="false" ht="12.8" hidden="false" customHeight="true" outlineLevel="0" collapsed="false">
      <c r="B824" s="10"/>
      <c r="C824" s="10"/>
      <c r="D824" s="70"/>
      <c r="E824" s="10"/>
      <c r="F824" s="71"/>
      <c r="G824" s="6"/>
    </row>
    <row r="825" customFormat="false" ht="12.8" hidden="false" customHeight="true" outlineLevel="0" collapsed="false">
      <c r="B825" s="10"/>
      <c r="C825" s="10"/>
      <c r="D825" s="70"/>
      <c r="E825" s="10"/>
      <c r="F825" s="71"/>
      <c r="G825" s="6"/>
    </row>
    <row r="826" customFormat="false" ht="12.8" hidden="false" customHeight="true" outlineLevel="0" collapsed="false">
      <c r="B826" s="10"/>
      <c r="C826" s="10"/>
      <c r="D826" s="70"/>
      <c r="E826" s="10"/>
      <c r="F826" s="71"/>
      <c r="G826" s="6"/>
    </row>
    <row r="827" customFormat="false" ht="12.8" hidden="false" customHeight="true" outlineLevel="0" collapsed="false">
      <c r="B827" s="10"/>
      <c r="C827" s="10"/>
      <c r="D827" s="70"/>
      <c r="E827" s="10"/>
      <c r="F827" s="71"/>
      <c r="G827" s="6"/>
    </row>
    <row r="828" customFormat="false" ht="12.8" hidden="false" customHeight="true" outlineLevel="0" collapsed="false">
      <c r="B828" s="10"/>
      <c r="C828" s="10"/>
      <c r="D828" s="70"/>
      <c r="E828" s="10"/>
      <c r="F828" s="71"/>
      <c r="G828" s="6"/>
    </row>
    <row r="829" customFormat="false" ht="12.8" hidden="false" customHeight="true" outlineLevel="0" collapsed="false">
      <c r="B829" s="10"/>
      <c r="C829" s="10"/>
      <c r="D829" s="70"/>
      <c r="E829" s="10"/>
      <c r="F829" s="71"/>
      <c r="G829" s="6"/>
    </row>
    <row r="830" customFormat="false" ht="12.8" hidden="false" customHeight="true" outlineLevel="0" collapsed="false">
      <c r="B830" s="10"/>
      <c r="C830" s="10"/>
      <c r="D830" s="70"/>
      <c r="E830" s="10"/>
      <c r="F830" s="71"/>
      <c r="G830" s="6"/>
    </row>
    <row r="831" customFormat="false" ht="12.8" hidden="false" customHeight="true" outlineLevel="0" collapsed="false">
      <c r="B831" s="10"/>
      <c r="C831" s="10"/>
      <c r="D831" s="70"/>
      <c r="E831" s="10"/>
      <c r="F831" s="71"/>
      <c r="G831" s="6"/>
    </row>
    <row r="832" customFormat="false" ht="12.8" hidden="false" customHeight="true" outlineLevel="0" collapsed="false">
      <c r="B832" s="10"/>
      <c r="C832" s="10"/>
      <c r="D832" s="70"/>
      <c r="E832" s="10"/>
      <c r="F832" s="71"/>
      <c r="G832" s="6"/>
    </row>
    <row r="833" customFormat="false" ht="12.8" hidden="false" customHeight="true" outlineLevel="0" collapsed="false">
      <c r="B833" s="10"/>
      <c r="C833" s="10"/>
      <c r="D833" s="70"/>
      <c r="E833" s="10"/>
      <c r="F833" s="71"/>
      <c r="G833" s="6"/>
    </row>
    <row r="834" customFormat="false" ht="12.8" hidden="false" customHeight="true" outlineLevel="0" collapsed="false">
      <c r="B834" s="10"/>
      <c r="C834" s="10"/>
      <c r="D834" s="70"/>
      <c r="E834" s="10"/>
      <c r="F834" s="71"/>
      <c r="G834" s="6"/>
    </row>
    <row r="835" customFormat="false" ht="12.8" hidden="false" customHeight="true" outlineLevel="0" collapsed="false">
      <c r="B835" s="10"/>
      <c r="C835" s="10"/>
      <c r="D835" s="70"/>
      <c r="E835" s="10"/>
      <c r="F835" s="71"/>
      <c r="G835" s="6"/>
    </row>
    <row r="836" customFormat="false" ht="12.8" hidden="false" customHeight="true" outlineLevel="0" collapsed="false">
      <c r="B836" s="10"/>
      <c r="C836" s="10"/>
      <c r="D836" s="70"/>
      <c r="E836" s="10"/>
      <c r="F836" s="71"/>
      <c r="G836" s="6"/>
    </row>
    <row r="837" customFormat="false" ht="12.8" hidden="false" customHeight="true" outlineLevel="0" collapsed="false">
      <c r="B837" s="10"/>
      <c r="C837" s="10"/>
      <c r="D837" s="70"/>
      <c r="E837" s="10"/>
      <c r="F837" s="71"/>
      <c r="G837" s="6"/>
    </row>
    <row r="838" customFormat="false" ht="12.8" hidden="false" customHeight="true" outlineLevel="0" collapsed="false">
      <c r="B838" s="10"/>
      <c r="C838" s="10"/>
      <c r="D838" s="70"/>
      <c r="E838" s="10"/>
      <c r="F838" s="71"/>
      <c r="G838" s="6"/>
    </row>
    <row r="839" customFormat="false" ht="12.8" hidden="false" customHeight="true" outlineLevel="0" collapsed="false">
      <c r="B839" s="10"/>
      <c r="C839" s="10"/>
      <c r="D839" s="70"/>
      <c r="E839" s="10"/>
      <c r="F839" s="71"/>
      <c r="G839" s="6"/>
    </row>
    <row r="840" customFormat="false" ht="12.8" hidden="false" customHeight="true" outlineLevel="0" collapsed="false">
      <c r="B840" s="10"/>
      <c r="C840" s="10"/>
      <c r="D840" s="70"/>
      <c r="E840" s="10"/>
      <c r="F840" s="71"/>
      <c r="G840" s="6"/>
    </row>
    <row r="841" customFormat="false" ht="12.8" hidden="false" customHeight="true" outlineLevel="0" collapsed="false">
      <c r="B841" s="10"/>
      <c r="C841" s="10"/>
      <c r="D841" s="70"/>
      <c r="E841" s="10"/>
      <c r="F841" s="71"/>
      <c r="G841" s="6"/>
    </row>
    <row r="842" customFormat="false" ht="12.8" hidden="false" customHeight="true" outlineLevel="0" collapsed="false">
      <c r="B842" s="10"/>
      <c r="C842" s="10"/>
      <c r="D842" s="70"/>
      <c r="E842" s="10"/>
      <c r="F842" s="71"/>
      <c r="G842" s="6"/>
    </row>
    <row r="843" customFormat="false" ht="12.8" hidden="false" customHeight="true" outlineLevel="0" collapsed="false">
      <c r="B843" s="10"/>
      <c r="C843" s="10"/>
      <c r="D843" s="70"/>
      <c r="E843" s="10"/>
      <c r="F843" s="71"/>
      <c r="G843" s="6"/>
    </row>
    <row r="844" customFormat="false" ht="12.8" hidden="false" customHeight="true" outlineLevel="0" collapsed="false">
      <c r="B844" s="10"/>
      <c r="C844" s="10"/>
      <c r="D844" s="70"/>
      <c r="E844" s="10"/>
      <c r="F844" s="71"/>
      <c r="G844" s="6"/>
    </row>
    <row r="845" customFormat="false" ht="12.8" hidden="false" customHeight="true" outlineLevel="0" collapsed="false">
      <c r="B845" s="10"/>
      <c r="C845" s="10"/>
      <c r="D845" s="70"/>
      <c r="E845" s="10"/>
      <c r="F845" s="71"/>
      <c r="G845" s="6"/>
    </row>
    <row r="846" customFormat="false" ht="12.8" hidden="false" customHeight="true" outlineLevel="0" collapsed="false">
      <c r="B846" s="10"/>
      <c r="C846" s="10"/>
      <c r="D846" s="70"/>
      <c r="E846" s="10"/>
      <c r="F846" s="71"/>
      <c r="G846" s="6"/>
    </row>
    <row r="847" customFormat="false" ht="12.8" hidden="false" customHeight="true" outlineLevel="0" collapsed="false">
      <c r="B847" s="10"/>
      <c r="C847" s="10"/>
      <c r="D847" s="70"/>
      <c r="E847" s="10"/>
      <c r="F847" s="71"/>
      <c r="G847" s="6"/>
    </row>
    <row r="848" customFormat="false" ht="12.8" hidden="false" customHeight="true" outlineLevel="0" collapsed="false">
      <c r="B848" s="10"/>
      <c r="C848" s="10"/>
      <c r="D848" s="70"/>
      <c r="E848" s="10"/>
      <c r="F848" s="71"/>
      <c r="G848" s="6"/>
    </row>
    <row r="849" customFormat="false" ht="12.8" hidden="false" customHeight="true" outlineLevel="0" collapsed="false">
      <c r="B849" s="10"/>
      <c r="C849" s="10"/>
      <c r="D849" s="70"/>
      <c r="E849" s="10"/>
      <c r="F849" s="71"/>
      <c r="G849" s="6"/>
    </row>
    <row r="850" customFormat="false" ht="12.8" hidden="false" customHeight="true" outlineLevel="0" collapsed="false">
      <c r="B850" s="10"/>
      <c r="C850" s="10"/>
      <c r="D850" s="70"/>
      <c r="E850" s="10"/>
      <c r="F850" s="71"/>
      <c r="G850" s="6"/>
    </row>
    <row r="851" customFormat="false" ht="12.8" hidden="false" customHeight="true" outlineLevel="0" collapsed="false">
      <c r="B851" s="10"/>
      <c r="C851" s="10"/>
      <c r="D851" s="70"/>
      <c r="E851" s="10"/>
      <c r="F851" s="71"/>
      <c r="G851" s="6"/>
    </row>
    <row r="852" customFormat="false" ht="12.8" hidden="false" customHeight="true" outlineLevel="0" collapsed="false">
      <c r="B852" s="10"/>
      <c r="C852" s="10"/>
      <c r="D852" s="70"/>
      <c r="E852" s="10"/>
      <c r="F852" s="71"/>
      <c r="G852" s="6"/>
    </row>
    <row r="853" customFormat="false" ht="12.8" hidden="false" customHeight="true" outlineLevel="0" collapsed="false">
      <c r="B853" s="10"/>
      <c r="C853" s="10"/>
      <c r="D853" s="70"/>
      <c r="E853" s="10"/>
      <c r="F853" s="71"/>
      <c r="G853" s="6"/>
    </row>
    <row r="854" customFormat="false" ht="12.8" hidden="false" customHeight="true" outlineLevel="0" collapsed="false">
      <c r="B854" s="10"/>
      <c r="C854" s="10"/>
      <c r="D854" s="70"/>
      <c r="E854" s="10"/>
      <c r="F854" s="71"/>
      <c r="G854" s="6"/>
    </row>
    <row r="855" customFormat="false" ht="12.8" hidden="false" customHeight="true" outlineLevel="0" collapsed="false">
      <c r="B855" s="10"/>
      <c r="C855" s="10"/>
      <c r="D855" s="70"/>
      <c r="E855" s="10"/>
      <c r="F855" s="71"/>
      <c r="G855" s="6"/>
    </row>
    <row r="856" customFormat="false" ht="12.8" hidden="false" customHeight="true" outlineLevel="0" collapsed="false">
      <c r="B856" s="10"/>
      <c r="C856" s="10"/>
      <c r="D856" s="70"/>
      <c r="E856" s="10"/>
      <c r="F856" s="71"/>
      <c r="G856" s="6"/>
    </row>
    <row r="857" customFormat="false" ht="12.8" hidden="false" customHeight="true" outlineLevel="0" collapsed="false">
      <c r="B857" s="10"/>
      <c r="C857" s="10"/>
      <c r="D857" s="70"/>
      <c r="E857" s="10"/>
      <c r="F857" s="71"/>
      <c r="G857" s="6"/>
    </row>
    <row r="858" customFormat="false" ht="12.8" hidden="false" customHeight="true" outlineLevel="0" collapsed="false">
      <c r="B858" s="10"/>
      <c r="C858" s="10"/>
      <c r="D858" s="70"/>
      <c r="E858" s="10"/>
      <c r="F858" s="71"/>
      <c r="G858" s="6"/>
    </row>
    <row r="859" customFormat="false" ht="12.8" hidden="false" customHeight="true" outlineLevel="0" collapsed="false">
      <c r="B859" s="10"/>
      <c r="C859" s="10"/>
      <c r="D859" s="70"/>
      <c r="E859" s="10"/>
      <c r="F859" s="71"/>
      <c r="G859" s="6"/>
    </row>
    <row r="860" customFormat="false" ht="12.8" hidden="false" customHeight="true" outlineLevel="0" collapsed="false">
      <c r="B860" s="10"/>
      <c r="C860" s="10"/>
      <c r="D860" s="70"/>
      <c r="E860" s="10"/>
      <c r="F860" s="71"/>
      <c r="G860" s="6"/>
    </row>
    <row r="861" customFormat="false" ht="12.8" hidden="false" customHeight="true" outlineLevel="0" collapsed="false">
      <c r="B861" s="10"/>
      <c r="C861" s="10"/>
      <c r="D861" s="70"/>
      <c r="E861" s="10"/>
      <c r="F861" s="71"/>
      <c r="G861" s="6"/>
    </row>
    <row r="862" customFormat="false" ht="12.8" hidden="false" customHeight="true" outlineLevel="0" collapsed="false">
      <c r="B862" s="10"/>
      <c r="C862" s="10"/>
      <c r="D862" s="70"/>
      <c r="E862" s="10"/>
      <c r="F862" s="71"/>
      <c r="G862" s="6"/>
    </row>
    <row r="863" customFormat="false" ht="12.8" hidden="false" customHeight="true" outlineLevel="0" collapsed="false">
      <c r="B863" s="10"/>
      <c r="C863" s="10"/>
      <c r="D863" s="70"/>
      <c r="E863" s="10"/>
      <c r="F863" s="71"/>
      <c r="G863" s="6"/>
    </row>
    <row r="864" customFormat="false" ht="12.8" hidden="false" customHeight="true" outlineLevel="0" collapsed="false">
      <c r="B864" s="10"/>
      <c r="C864" s="10"/>
      <c r="D864" s="70"/>
      <c r="E864" s="10"/>
      <c r="F864" s="71"/>
      <c r="G864" s="6"/>
    </row>
    <row r="865" customFormat="false" ht="12.8" hidden="false" customHeight="true" outlineLevel="0" collapsed="false">
      <c r="B865" s="10"/>
      <c r="C865" s="10"/>
      <c r="D865" s="70"/>
      <c r="E865" s="10"/>
      <c r="F865" s="71"/>
      <c r="G865" s="6"/>
    </row>
    <row r="866" customFormat="false" ht="12.8" hidden="false" customHeight="true" outlineLevel="0" collapsed="false">
      <c r="B866" s="10"/>
      <c r="C866" s="10"/>
      <c r="D866" s="70"/>
      <c r="E866" s="10"/>
      <c r="F866" s="71"/>
      <c r="G866" s="6"/>
    </row>
    <row r="867" customFormat="false" ht="12.8" hidden="false" customHeight="true" outlineLevel="0" collapsed="false">
      <c r="B867" s="10"/>
      <c r="C867" s="10"/>
      <c r="D867" s="70"/>
      <c r="E867" s="10"/>
      <c r="F867" s="71"/>
      <c r="G867" s="6"/>
    </row>
    <row r="868" customFormat="false" ht="12.8" hidden="false" customHeight="true" outlineLevel="0" collapsed="false">
      <c r="B868" s="10"/>
      <c r="C868" s="10"/>
      <c r="D868" s="70"/>
      <c r="E868" s="10"/>
      <c r="F868" s="71"/>
      <c r="G868" s="6"/>
    </row>
    <row r="869" customFormat="false" ht="12.8" hidden="false" customHeight="true" outlineLevel="0" collapsed="false">
      <c r="B869" s="10"/>
      <c r="C869" s="10"/>
      <c r="D869" s="70"/>
      <c r="E869" s="10"/>
      <c r="F869" s="71"/>
      <c r="G869" s="6"/>
    </row>
    <row r="870" customFormat="false" ht="12.8" hidden="false" customHeight="true" outlineLevel="0" collapsed="false">
      <c r="B870" s="10"/>
      <c r="C870" s="10"/>
      <c r="D870" s="70"/>
      <c r="E870" s="10"/>
      <c r="F870" s="71"/>
      <c r="G870" s="6"/>
    </row>
    <row r="871" customFormat="false" ht="12.8" hidden="false" customHeight="true" outlineLevel="0" collapsed="false">
      <c r="B871" s="10"/>
      <c r="C871" s="10"/>
      <c r="D871" s="70"/>
      <c r="E871" s="10"/>
      <c r="F871" s="71"/>
      <c r="G871" s="6"/>
    </row>
    <row r="872" customFormat="false" ht="12.8" hidden="false" customHeight="true" outlineLevel="0" collapsed="false">
      <c r="B872" s="10"/>
      <c r="C872" s="10"/>
      <c r="D872" s="70"/>
      <c r="E872" s="10"/>
      <c r="F872" s="71"/>
      <c r="G872" s="6"/>
    </row>
    <row r="873" customFormat="false" ht="12.8" hidden="false" customHeight="true" outlineLevel="0" collapsed="false">
      <c r="B873" s="10"/>
      <c r="C873" s="10"/>
      <c r="D873" s="70"/>
      <c r="E873" s="10"/>
      <c r="F873" s="71"/>
      <c r="G873" s="6"/>
    </row>
    <row r="874" customFormat="false" ht="12.8" hidden="false" customHeight="true" outlineLevel="0" collapsed="false">
      <c r="B874" s="10"/>
      <c r="C874" s="10"/>
      <c r="D874" s="70"/>
      <c r="E874" s="10"/>
      <c r="F874" s="71"/>
      <c r="G874" s="6"/>
    </row>
    <row r="875" customFormat="false" ht="12.8" hidden="false" customHeight="true" outlineLevel="0" collapsed="false">
      <c r="B875" s="10"/>
      <c r="C875" s="10"/>
      <c r="D875" s="70"/>
      <c r="E875" s="10"/>
      <c r="F875" s="71"/>
      <c r="G875" s="6"/>
    </row>
    <row r="876" customFormat="false" ht="12.8" hidden="false" customHeight="true" outlineLevel="0" collapsed="false">
      <c r="B876" s="10"/>
      <c r="C876" s="10"/>
      <c r="D876" s="70"/>
      <c r="E876" s="10"/>
      <c r="F876" s="71"/>
      <c r="G876" s="6"/>
    </row>
    <row r="877" customFormat="false" ht="12.8" hidden="false" customHeight="true" outlineLevel="0" collapsed="false">
      <c r="B877" s="10"/>
      <c r="C877" s="10"/>
      <c r="D877" s="70"/>
      <c r="E877" s="10"/>
      <c r="F877" s="71"/>
      <c r="G877" s="6"/>
    </row>
    <row r="878" customFormat="false" ht="12.8" hidden="false" customHeight="true" outlineLevel="0" collapsed="false">
      <c r="B878" s="10"/>
      <c r="C878" s="10"/>
      <c r="D878" s="70"/>
      <c r="E878" s="10"/>
      <c r="F878" s="71"/>
      <c r="G878" s="6"/>
    </row>
    <row r="879" customFormat="false" ht="12.8" hidden="false" customHeight="true" outlineLevel="0" collapsed="false">
      <c r="B879" s="10"/>
      <c r="C879" s="10"/>
      <c r="D879" s="70"/>
      <c r="E879" s="10"/>
      <c r="F879" s="71"/>
      <c r="G879" s="6"/>
    </row>
    <row r="880" customFormat="false" ht="12.8" hidden="false" customHeight="true" outlineLevel="0" collapsed="false">
      <c r="B880" s="10"/>
      <c r="C880" s="10"/>
      <c r="D880" s="70"/>
      <c r="E880" s="10"/>
      <c r="F880" s="71"/>
      <c r="G880" s="6"/>
    </row>
    <row r="881" customFormat="false" ht="12.8" hidden="false" customHeight="true" outlineLevel="0" collapsed="false">
      <c r="B881" s="10"/>
      <c r="C881" s="10"/>
      <c r="D881" s="70"/>
      <c r="E881" s="10"/>
      <c r="F881" s="71"/>
      <c r="G881" s="6"/>
    </row>
    <row r="882" customFormat="false" ht="12.8" hidden="false" customHeight="true" outlineLevel="0" collapsed="false">
      <c r="B882" s="10"/>
      <c r="C882" s="10"/>
      <c r="D882" s="70"/>
      <c r="E882" s="10"/>
      <c r="F882" s="71"/>
      <c r="G882" s="6"/>
    </row>
    <row r="883" customFormat="false" ht="12.8" hidden="false" customHeight="true" outlineLevel="0" collapsed="false">
      <c r="B883" s="10"/>
      <c r="C883" s="10"/>
      <c r="D883" s="70"/>
      <c r="E883" s="10"/>
      <c r="F883" s="71"/>
      <c r="G883" s="6"/>
    </row>
    <row r="884" customFormat="false" ht="12.8" hidden="false" customHeight="true" outlineLevel="0" collapsed="false">
      <c r="B884" s="10"/>
      <c r="C884" s="10"/>
      <c r="D884" s="70"/>
      <c r="E884" s="10"/>
      <c r="F884" s="71"/>
      <c r="G884" s="6"/>
    </row>
    <row r="885" customFormat="false" ht="12.8" hidden="false" customHeight="true" outlineLevel="0" collapsed="false">
      <c r="B885" s="10"/>
      <c r="C885" s="10"/>
      <c r="D885" s="70"/>
      <c r="E885" s="10"/>
      <c r="F885" s="71"/>
      <c r="G885" s="6"/>
    </row>
    <row r="886" customFormat="false" ht="12.8" hidden="false" customHeight="true" outlineLevel="0" collapsed="false">
      <c r="B886" s="10"/>
      <c r="C886" s="10"/>
      <c r="D886" s="70"/>
      <c r="E886" s="10"/>
      <c r="F886" s="71"/>
      <c r="G886" s="6"/>
    </row>
    <row r="887" customFormat="false" ht="12.8" hidden="false" customHeight="true" outlineLevel="0" collapsed="false">
      <c r="B887" s="10"/>
      <c r="C887" s="10"/>
      <c r="D887" s="70"/>
      <c r="E887" s="10"/>
      <c r="F887" s="71"/>
      <c r="G887" s="6"/>
    </row>
    <row r="888" customFormat="false" ht="12.8" hidden="false" customHeight="true" outlineLevel="0" collapsed="false">
      <c r="B888" s="10"/>
      <c r="C888" s="10"/>
      <c r="D888" s="70"/>
      <c r="E888" s="10"/>
      <c r="F888" s="71"/>
      <c r="G888" s="6"/>
    </row>
    <row r="889" customFormat="false" ht="12.8" hidden="false" customHeight="true" outlineLevel="0" collapsed="false">
      <c r="B889" s="10"/>
      <c r="C889" s="10"/>
      <c r="D889" s="70"/>
      <c r="E889" s="10"/>
      <c r="F889" s="71"/>
      <c r="G889" s="6"/>
    </row>
    <row r="890" customFormat="false" ht="12.8" hidden="false" customHeight="true" outlineLevel="0" collapsed="false">
      <c r="B890" s="10"/>
      <c r="C890" s="10"/>
      <c r="D890" s="70"/>
      <c r="E890" s="10"/>
      <c r="F890" s="71"/>
      <c r="G890" s="6"/>
    </row>
    <row r="891" customFormat="false" ht="12.8" hidden="false" customHeight="true" outlineLevel="0" collapsed="false">
      <c r="B891" s="10"/>
      <c r="C891" s="10"/>
      <c r="D891" s="70"/>
      <c r="E891" s="10"/>
      <c r="F891" s="71"/>
      <c r="G891" s="6"/>
    </row>
    <row r="892" customFormat="false" ht="12.8" hidden="false" customHeight="true" outlineLevel="0" collapsed="false">
      <c r="B892" s="10"/>
      <c r="C892" s="10"/>
      <c r="D892" s="70"/>
      <c r="E892" s="10"/>
      <c r="F892" s="71"/>
      <c r="G892" s="6"/>
    </row>
    <row r="893" customFormat="false" ht="12.8" hidden="false" customHeight="true" outlineLevel="0" collapsed="false">
      <c r="B893" s="10"/>
      <c r="C893" s="10"/>
      <c r="D893" s="70"/>
      <c r="E893" s="10"/>
      <c r="F893" s="71"/>
      <c r="G893" s="6"/>
    </row>
    <row r="894" customFormat="false" ht="12.8" hidden="false" customHeight="true" outlineLevel="0" collapsed="false">
      <c r="B894" s="10"/>
      <c r="C894" s="10"/>
      <c r="D894" s="70"/>
      <c r="E894" s="10"/>
      <c r="F894" s="71"/>
      <c r="G894" s="6"/>
    </row>
    <row r="895" customFormat="false" ht="12.8" hidden="false" customHeight="true" outlineLevel="0" collapsed="false">
      <c r="B895" s="10"/>
      <c r="C895" s="10"/>
      <c r="D895" s="70"/>
      <c r="E895" s="10"/>
      <c r="F895" s="71"/>
      <c r="G895" s="6"/>
    </row>
    <row r="896" customFormat="false" ht="12.8" hidden="false" customHeight="true" outlineLevel="0" collapsed="false">
      <c r="B896" s="10"/>
      <c r="C896" s="10"/>
      <c r="D896" s="70"/>
      <c r="E896" s="10"/>
      <c r="F896" s="71"/>
      <c r="G896" s="6"/>
    </row>
    <row r="897" customFormat="false" ht="12.8" hidden="false" customHeight="true" outlineLevel="0" collapsed="false">
      <c r="B897" s="10"/>
      <c r="C897" s="10"/>
      <c r="D897" s="70"/>
      <c r="E897" s="10"/>
      <c r="F897" s="71"/>
      <c r="G897" s="6"/>
    </row>
    <row r="898" customFormat="false" ht="12.8" hidden="false" customHeight="true" outlineLevel="0" collapsed="false">
      <c r="B898" s="10"/>
      <c r="C898" s="10"/>
      <c r="D898" s="70"/>
      <c r="E898" s="10"/>
      <c r="F898" s="71"/>
      <c r="G898" s="6"/>
    </row>
    <row r="899" customFormat="false" ht="12.8" hidden="false" customHeight="true" outlineLevel="0" collapsed="false">
      <c r="B899" s="10"/>
      <c r="C899" s="10"/>
      <c r="D899" s="70"/>
      <c r="E899" s="10"/>
      <c r="F899" s="71"/>
      <c r="G899" s="6"/>
    </row>
    <row r="900" customFormat="false" ht="12.8" hidden="false" customHeight="true" outlineLevel="0" collapsed="false">
      <c r="B900" s="10"/>
      <c r="C900" s="10"/>
      <c r="D900" s="70"/>
      <c r="E900" s="10"/>
      <c r="F900" s="71"/>
      <c r="G900" s="6"/>
    </row>
    <row r="901" customFormat="false" ht="12.8" hidden="false" customHeight="true" outlineLevel="0" collapsed="false">
      <c r="B901" s="10"/>
      <c r="C901" s="10"/>
      <c r="D901" s="70"/>
      <c r="E901" s="10"/>
      <c r="F901" s="71"/>
      <c r="G901" s="6"/>
    </row>
    <row r="902" customFormat="false" ht="12.8" hidden="false" customHeight="true" outlineLevel="0" collapsed="false">
      <c r="B902" s="10"/>
      <c r="C902" s="10"/>
      <c r="D902" s="70"/>
      <c r="E902" s="10"/>
      <c r="F902" s="71"/>
      <c r="G902" s="6"/>
    </row>
    <row r="903" customFormat="false" ht="12.8" hidden="false" customHeight="true" outlineLevel="0" collapsed="false">
      <c r="B903" s="10"/>
      <c r="C903" s="10"/>
      <c r="D903" s="70"/>
      <c r="E903" s="10"/>
      <c r="F903" s="71"/>
      <c r="G903" s="6"/>
    </row>
    <row r="904" customFormat="false" ht="12.8" hidden="false" customHeight="true" outlineLevel="0" collapsed="false">
      <c r="B904" s="10"/>
      <c r="C904" s="10"/>
      <c r="D904" s="70"/>
      <c r="E904" s="10"/>
      <c r="F904" s="71"/>
      <c r="G904" s="6"/>
    </row>
    <row r="905" customFormat="false" ht="12.8" hidden="false" customHeight="true" outlineLevel="0" collapsed="false">
      <c r="B905" s="10"/>
      <c r="C905" s="10"/>
      <c r="D905" s="70"/>
      <c r="E905" s="10"/>
      <c r="F905" s="71"/>
      <c r="G905" s="6"/>
    </row>
    <row r="906" customFormat="false" ht="12.8" hidden="false" customHeight="true" outlineLevel="0" collapsed="false">
      <c r="B906" s="10"/>
      <c r="C906" s="10"/>
      <c r="D906" s="70"/>
      <c r="E906" s="10"/>
      <c r="F906" s="71"/>
      <c r="G906" s="6"/>
    </row>
    <row r="907" customFormat="false" ht="12.8" hidden="false" customHeight="true" outlineLevel="0" collapsed="false">
      <c r="B907" s="10"/>
      <c r="C907" s="10"/>
      <c r="D907" s="70"/>
      <c r="E907" s="10"/>
      <c r="F907" s="71"/>
      <c r="G907" s="6"/>
    </row>
    <row r="908" customFormat="false" ht="12.8" hidden="false" customHeight="true" outlineLevel="0" collapsed="false">
      <c r="B908" s="10"/>
      <c r="C908" s="10"/>
      <c r="D908" s="70"/>
      <c r="E908" s="10"/>
      <c r="F908" s="71"/>
      <c r="G908" s="6"/>
    </row>
    <row r="909" customFormat="false" ht="12.8" hidden="false" customHeight="true" outlineLevel="0" collapsed="false">
      <c r="B909" s="10"/>
      <c r="C909" s="10"/>
      <c r="D909" s="70"/>
      <c r="E909" s="10"/>
      <c r="F909" s="71"/>
      <c r="G909" s="6"/>
    </row>
    <row r="910" customFormat="false" ht="12.8" hidden="false" customHeight="true" outlineLevel="0" collapsed="false">
      <c r="B910" s="10"/>
      <c r="C910" s="10"/>
      <c r="D910" s="70"/>
      <c r="E910" s="10"/>
      <c r="F910" s="71"/>
      <c r="G910" s="6"/>
    </row>
    <row r="911" customFormat="false" ht="12.8" hidden="false" customHeight="true" outlineLevel="0" collapsed="false">
      <c r="B911" s="10"/>
      <c r="C911" s="10"/>
      <c r="D911" s="70"/>
      <c r="E911" s="10"/>
      <c r="F911" s="71"/>
      <c r="G911" s="6"/>
    </row>
    <row r="912" customFormat="false" ht="12.8" hidden="false" customHeight="true" outlineLevel="0" collapsed="false">
      <c r="B912" s="10"/>
      <c r="C912" s="10"/>
      <c r="D912" s="70"/>
      <c r="E912" s="10"/>
      <c r="F912" s="71"/>
      <c r="G912" s="6"/>
    </row>
    <row r="913" customFormat="false" ht="12.8" hidden="false" customHeight="true" outlineLevel="0" collapsed="false">
      <c r="B913" s="10"/>
      <c r="C913" s="10"/>
      <c r="D913" s="70"/>
      <c r="E913" s="10"/>
      <c r="F913" s="71"/>
      <c r="G913" s="6"/>
    </row>
    <row r="914" customFormat="false" ht="12.8" hidden="false" customHeight="true" outlineLevel="0" collapsed="false">
      <c r="B914" s="10"/>
      <c r="C914" s="10"/>
      <c r="D914" s="70"/>
      <c r="E914" s="10"/>
      <c r="F914" s="71"/>
      <c r="G914" s="6"/>
    </row>
    <row r="915" customFormat="false" ht="12.8" hidden="false" customHeight="true" outlineLevel="0" collapsed="false">
      <c r="B915" s="10"/>
      <c r="C915" s="10"/>
      <c r="D915" s="70"/>
      <c r="E915" s="10"/>
      <c r="F915" s="71"/>
      <c r="G915" s="6"/>
    </row>
    <row r="916" customFormat="false" ht="12.8" hidden="false" customHeight="true" outlineLevel="0" collapsed="false">
      <c r="B916" s="10"/>
      <c r="C916" s="10"/>
      <c r="D916" s="70"/>
      <c r="E916" s="10"/>
      <c r="F916" s="71"/>
      <c r="G916" s="6"/>
    </row>
    <row r="917" customFormat="false" ht="12.8" hidden="false" customHeight="true" outlineLevel="0" collapsed="false">
      <c r="B917" s="10"/>
      <c r="C917" s="10"/>
      <c r="D917" s="70"/>
      <c r="E917" s="10"/>
      <c r="F917" s="71"/>
      <c r="G917" s="6"/>
    </row>
    <row r="918" customFormat="false" ht="12.8" hidden="false" customHeight="true" outlineLevel="0" collapsed="false">
      <c r="B918" s="10"/>
      <c r="C918" s="10"/>
      <c r="D918" s="70"/>
      <c r="E918" s="10"/>
      <c r="F918" s="71"/>
      <c r="G918" s="6"/>
    </row>
    <row r="919" customFormat="false" ht="12.8" hidden="false" customHeight="true" outlineLevel="0" collapsed="false">
      <c r="B919" s="10"/>
      <c r="C919" s="10"/>
      <c r="D919" s="70"/>
      <c r="E919" s="10"/>
      <c r="F919" s="71"/>
      <c r="G919" s="6"/>
    </row>
    <row r="920" customFormat="false" ht="12.8" hidden="false" customHeight="true" outlineLevel="0" collapsed="false">
      <c r="B920" s="10"/>
      <c r="C920" s="10"/>
      <c r="D920" s="70"/>
      <c r="E920" s="10"/>
      <c r="F920" s="71"/>
      <c r="G920" s="6"/>
    </row>
    <row r="921" customFormat="false" ht="12.8" hidden="false" customHeight="true" outlineLevel="0" collapsed="false">
      <c r="B921" s="10"/>
      <c r="C921" s="10"/>
      <c r="D921" s="70"/>
      <c r="E921" s="10"/>
      <c r="F921" s="71"/>
      <c r="G921" s="6"/>
    </row>
    <row r="922" customFormat="false" ht="12.8" hidden="false" customHeight="true" outlineLevel="0" collapsed="false">
      <c r="B922" s="10"/>
      <c r="C922" s="10"/>
      <c r="D922" s="70"/>
      <c r="E922" s="10"/>
      <c r="F922" s="71"/>
      <c r="G922" s="6"/>
    </row>
    <row r="923" customFormat="false" ht="12.8" hidden="false" customHeight="true" outlineLevel="0" collapsed="false">
      <c r="B923" s="10"/>
      <c r="C923" s="10"/>
      <c r="D923" s="70"/>
      <c r="E923" s="10"/>
      <c r="F923" s="71"/>
      <c r="G923" s="6"/>
    </row>
    <row r="924" customFormat="false" ht="12.8" hidden="false" customHeight="true" outlineLevel="0" collapsed="false">
      <c r="B924" s="10"/>
      <c r="C924" s="10"/>
      <c r="D924" s="70"/>
      <c r="E924" s="10"/>
      <c r="F924" s="71"/>
      <c r="G924" s="6"/>
    </row>
    <row r="925" customFormat="false" ht="12.8" hidden="false" customHeight="true" outlineLevel="0" collapsed="false">
      <c r="B925" s="10"/>
      <c r="C925" s="10"/>
      <c r="D925" s="70"/>
      <c r="E925" s="10"/>
      <c r="F925" s="71"/>
      <c r="G925" s="6"/>
    </row>
    <row r="926" customFormat="false" ht="12.8" hidden="false" customHeight="true" outlineLevel="0" collapsed="false">
      <c r="B926" s="10"/>
      <c r="C926" s="10"/>
      <c r="D926" s="70"/>
      <c r="E926" s="10"/>
      <c r="F926" s="71"/>
      <c r="G926" s="6"/>
    </row>
    <row r="927" customFormat="false" ht="12.8" hidden="false" customHeight="true" outlineLevel="0" collapsed="false">
      <c r="B927" s="10"/>
      <c r="C927" s="10"/>
      <c r="D927" s="70"/>
      <c r="E927" s="10"/>
      <c r="F927" s="71"/>
      <c r="G927" s="6"/>
    </row>
    <row r="928" customFormat="false" ht="12.8" hidden="false" customHeight="true" outlineLevel="0" collapsed="false">
      <c r="B928" s="10"/>
      <c r="C928" s="10"/>
      <c r="D928" s="70"/>
      <c r="E928" s="10"/>
      <c r="F928" s="71"/>
      <c r="G928" s="6"/>
    </row>
    <row r="929" customFormat="false" ht="12.8" hidden="false" customHeight="true" outlineLevel="0" collapsed="false">
      <c r="B929" s="10"/>
      <c r="C929" s="10"/>
      <c r="D929" s="70"/>
      <c r="E929" s="10"/>
      <c r="F929" s="71"/>
      <c r="G929" s="6"/>
    </row>
    <row r="930" customFormat="false" ht="12.8" hidden="false" customHeight="true" outlineLevel="0" collapsed="false">
      <c r="B930" s="10"/>
      <c r="C930" s="10"/>
      <c r="D930" s="70"/>
      <c r="E930" s="10"/>
      <c r="F930" s="71"/>
      <c r="G930" s="6"/>
    </row>
    <row r="931" customFormat="false" ht="12.8" hidden="false" customHeight="true" outlineLevel="0" collapsed="false">
      <c r="B931" s="10"/>
      <c r="C931" s="10"/>
      <c r="D931" s="70"/>
      <c r="E931" s="10"/>
      <c r="F931" s="71"/>
      <c r="G931" s="6"/>
    </row>
    <row r="932" customFormat="false" ht="12.8" hidden="false" customHeight="true" outlineLevel="0" collapsed="false">
      <c r="B932" s="10"/>
      <c r="C932" s="10"/>
      <c r="D932" s="70"/>
      <c r="E932" s="10"/>
      <c r="F932" s="71"/>
      <c r="G932" s="6"/>
    </row>
    <row r="933" customFormat="false" ht="12.8" hidden="false" customHeight="true" outlineLevel="0" collapsed="false">
      <c r="B933" s="10"/>
      <c r="C933" s="10"/>
      <c r="D933" s="70"/>
      <c r="E933" s="10"/>
      <c r="F933" s="71"/>
      <c r="G933" s="6"/>
    </row>
    <row r="934" customFormat="false" ht="12.8" hidden="false" customHeight="true" outlineLevel="0" collapsed="false">
      <c r="B934" s="10"/>
      <c r="C934" s="10"/>
      <c r="D934" s="70"/>
      <c r="E934" s="10"/>
      <c r="F934" s="71"/>
      <c r="G934" s="6"/>
    </row>
    <row r="935" customFormat="false" ht="12.8" hidden="false" customHeight="true" outlineLevel="0" collapsed="false">
      <c r="B935" s="10"/>
      <c r="C935" s="10"/>
      <c r="D935" s="70"/>
      <c r="E935" s="10"/>
      <c r="F935" s="71"/>
      <c r="G935" s="6"/>
    </row>
    <row r="936" customFormat="false" ht="12.8" hidden="false" customHeight="true" outlineLevel="0" collapsed="false">
      <c r="B936" s="10"/>
      <c r="C936" s="10"/>
      <c r="D936" s="70"/>
      <c r="E936" s="10"/>
      <c r="F936" s="71"/>
      <c r="G936" s="6"/>
    </row>
    <row r="937" customFormat="false" ht="12.8" hidden="false" customHeight="true" outlineLevel="0" collapsed="false">
      <c r="B937" s="10"/>
      <c r="C937" s="10"/>
      <c r="D937" s="70"/>
      <c r="E937" s="10"/>
      <c r="F937" s="71"/>
      <c r="G937" s="6"/>
    </row>
    <row r="938" customFormat="false" ht="12.8" hidden="false" customHeight="true" outlineLevel="0" collapsed="false">
      <c r="B938" s="10"/>
      <c r="C938" s="10"/>
      <c r="D938" s="70"/>
      <c r="E938" s="10"/>
      <c r="F938" s="71"/>
      <c r="G938" s="6"/>
    </row>
    <row r="939" customFormat="false" ht="12.8" hidden="false" customHeight="true" outlineLevel="0" collapsed="false">
      <c r="B939" s="10"/>
      <c r="C939" s="10"/>
      <c r="D939" s="70"/>
      <c r="E939" s="10"/>
      <c r="F939" s="71"/>
      <c r="G939" s="6"/>
    </row>
    <row r="940" customFormat="false" ht="12.8" hidden="false" customHeight="true" outlineLevel="0" collapsed="false">
      <c r="B940" s="10"/>
      <c r="C940" s="10"/>
      <c r="D940" s="70"/>
      <c r="E940" s="10"/>
      <c r="F940" s="71"/>
      <c r="G940" s="6"/>
    </row>
    <row r="941" customFormat="false" ht="12.8" hidden="false" customHeight="true" outlineLevel="0" collapsed="false">
      <c r="B941" s="10"/>
      <c r="C941" s="10"/>
      <c r="D941" s="70"/>
      <c r="E941" s="10"/>
      <c r="F941" s="71"/>
      <c r="G941" s="6"/>
    </row>
    <row r="942" customFormat="false" ht="12.8" hidden="false" customHeight="true" outlineLevel="0" collapsed="false">
      <c r="B942" s="10"/>
      <c r="C942" s="10"/>
      <c r="D942" s="70"/>
      <c r="E942" s="10"/>
      <c r="F942" s="71"/>
      <c r="G942" s="6"/>
    </row>
    <row r="943" customFormat="false" ht="12.8" hidden="false" customHeight="true" outlineLevel="0" collapsed="false">
      <c r="B943" s="10"/>
      <c r="C943" s="10"/>
      <c r="D943" s="70"/>
      <c r="E943" s="10"/>
      <c r="F943" s="71"/>
      <c r="G943" s="6"/>
    </row>
    <row r="944" customFormat="false" ht="12.8" hidden="false" customHeight="true" outlineLevel="0" collapsed="false">
      <c r="B944" s="10"/>
      <c r="C944" s="10"/>
      <c r="D944" s="70"/>
      <c r="E944" s="10"/>
      <c r="F944" s="71"/>
      <c r="G944" s="6"/>
    </row>
    <row r="945" customFormat="false" ht="12.8" hidden="false" customHeight="true" outlineLevel="0" collapsed="false">
      <c r="B945" s="10"/>
      <c r="C945" s="10"/>
      <c r="D945" s="70"/>
      <c r="E945" s="10"/>
      <c r="F945" s="71"/>
      <c r="G945" s="6"/>
    </row>
    <row r="946" customFormat="false" ht="12.8" hidden="false" customHeight="true" outlineLevel="0" collapsed="false">
      <c r="B946" s="10"/>
      <c r="C946" s="10"/>
      <c r="D946" s="70"/>
      <c r="E946" s="10"/>
      <c r="F946" s="71"/>
      <c r="G946" s="6"/>
    </row>
    <row r="947" customFormat="false" ht="12.8" hidden="false" customHeight="true" outlineLevel="0" collapsed="false">
      <c r="B947" s="10"/>
      <c r="C947" s="10"/>
      <c r="D947" s="70"/>
      <c r="E947" s="10"/>
      <c r="F947" s="71"/>
      <c r="G947" s="6"/>
    </row>
    <row r="948" customFormat="false" ht="12.8" hidden="false" customHeight="true" outlineLevel="0" collapsed="false">
      <c r="B948" s="10"/>
      <c r="C948" s="10"/>
      <c r="D948" s="70"/>
      <c r="E948" s="10"/>
      <c r="F948" s="71"/>
      <c r="G948" s="6"/>
    </row>
    <row r="949" customFormat="false" ht="12.8" hidden="false" customHeight="true" outlineLevel="0" collapsed="false">
      <c r="B949" s="10"/>
      <c r="C949" s="10"/>
      <c r="D949" s="70"/>
      <c r="E949" s="10"/>
      <c r="F949" s="71"/>
      <c r="G949" s="6"/>
    </row>
    <row r="950" customFormat="false" ht="12.8" hidden="false" customHeight="true" outlineLevel="0" collapsed="false">
      <c r="B950" s="10"/>
      <c r="C950" s="10"/>
      <c r="D950" s="70"/>
      <c r="E950" s="10"/>
      <c r="F950" s="71"/>
      <c r="G950" s="6"/>
    </row>
    <row r="951" customFormat="false" ht="12.8" hidden="false" customHeight="true" outlineLevel="0" collapsed="false">
      <c r="B951" s="10"/>
      <c r="C951" s="10"/>
      <c r="D951" s="70"/>
      <c r="E951" s="10"/>
      <c r="F951" s="71"/>
      <c r="G951" s="6"/>
    </row>
    <row r="952" customFormat="false" ht="12.8" hidden="false" customHeight="true" outlineLevel="0" collapsed="false">
      <c r="B952" s="10"/>
      <c r="C952" s="10"/>
      <c r="D952" s="70"/>
      <c r="E952" s="10"/>
      <c r="F952" s="71"/>
      <c r="G952" s="6"/>
    </row>
    <row r="953" customFormat="false" ht="12.8" hidden="false" customHeight="true" outlineLevel="0" collapsed="false">
      <c r="B953" s="10"/>
      <c r="C953" s="10"/>
      <c r="D953" s="70"/>
      <c r="E953" s="10"/>
      <c r="F953" s="71"/>
      <c r="G953" s="6"/>
    </row>
    <row r="954" customFormat="false" ht="12.8" hidden="false" customHeight="true" outlineLevel="0" collapsed="false">
      <c r="B954" s="10"/>
      <c r="C954" s="10"/>
      <c r="D954" s="70"/>
      <c r="E954" s="10"/>
      <c r="F954" s="71"/>
      <c r="G954" s="6"/>
    </row>
    <row r="955" customFormat="false" ht="12.8" hidden="false" customHeight="true" outlineLevel="0" collapsed="false">
      <c r="B955" s="10"/>
      <c r="C955" s="10"/>
      <c r="D955" s="70"/>
      <c r="E955" s="10"/>
      <c r="F955" s="71"/>
      <c r="G955" s="6"/>
    </row>
    <row r="956" customFormat="false" ht="12.8" hidden="false" customHeight="true" outlineLevel="0" collapsed="false">
      <c r="B956" s="10"/>
      <c r="C956" s="10"/>
      <c r="D956" s="70"/>
      <c r="E956" s="10"/>
      <c r="F956" s="71"/>
      <c r="G956" s="6"/>
    </row>
    <row r="957" customFormat="false" ht="12.8" hidden="false" customHeight="true" outlineLevel="0" collapsed="false">
      <c r="B957" s="10"/>
      <c r="C957" s="10"/>
      <c r="D957" s="70"/>
      <c r="E957" s="10"/>
      <c r="F957" s="71"/>
      <c r="G957" s="6"/>
    </row>
    <row r="958" customFormat="false" ht="12.8" hidden="false" customHeight="true" outlineLevel="0" collapsed="false">
      <c r="B958" s="10"/>
      <c r="C958" s="10"/>
      <c r="D958" s="70"/>
      <c r="E958" s="10"/>
      <c r="F958" s="71"/>
      <c r="G958" s="6"/>
    </row>
    <row r="959" customFormat="false" ht="12.8" hidden="false" customHeight="true" outlineLevel="0" collapsed="false">
      <c r="B959" s="10"/>
      <c r="C959" s="10"/>
      <c r="D959" s="70"/>
      <c r="E959" s="10"/>
      <c r="F959" s="71"/>
      <c r="G959" s="6"/>
    </row>
    <row r="960" customFormat="false" ht="12.8" hidden="false" customHeight="true" outlineLevel="0" collapsed="false">
      <c r="B960" s="10"/>
      <c r="C960" s="10"/>
      <c r="D960" s="70"/>
      <c r="E960" s="10"/>
      <c r="F960" s="71"/>
      <c r="G960" s="6"/>
    </row>
    <row r="961" customFormat="false" ht="12.8" hidden="false" customHeight="true" outlineLevel="0" collapsed="false">
      <c r="B961" s="10"/>
      <c r="C961" s="10"/>
      <c r="D961" s="70"/>
      <c r="E961" s="10"/>
      <c r="F961" s="71"/>
      <c r="G961" s="6"/>
    </row>
    <row r="962" customFormat="false" ht="12.8" hidden="false" customHeight="true" outlineLevel="0" collapsed="false">
      <c r="B962" s="10"/>
      <c r="C962" s="10"/>
      <c r="D962" s="70"/>
      <c r="E962" s="10"/>
      <c r="F962" s="71"/>
      <c r="G962" s="6"/>
    </row>
    <row r="963" customFormat="false" ht="12.8" hidden="false" customHeight="true" outlineLevel="0" collapsed="false">
      <c r="B963" s="10"/>
      <c r="C963" s="10"/>
      <c r="D963" s="70"/>
      <c r="E963" s="10"/>
      <c r="F963" s="71"/>
      <c r="G963" s="6"/>
    </row>
    <row r="964" customFormat="false" ht="12.8" hidden="false" customHeight="true" outlineLevel="0" collapsed="false">
      <c r="B964" s="10"/>
      <c r="C964" s="10"/>
      <c r="D964" s="70"/>
      <c r="E964" s="10"/>
      <c r="F964" s="71"/>
      <c r="G964" s="6"/>
    </row>
    <row r="965" customFormat="false" ht="12.8" hidden="false" customHeight="true" outlineLevel="0" collapsed="false">
      <c r="B965" s="10"/>
      <c r="C965" s="10"/>
      <c r="D965" s="70"/>
      <c r="E965" s="10"/>
      <c r="F965" s="71"/>
      <c r="G965" s="6"/>
    </row>
    <row r="966" customFormat="false" ht="12.8" hidden="false" customHeight="true" outlineLevel="0" collapsed="false">
      <c r="B966" s="10"/>
      <c r="C966" s="10"/>
      <c r="D966" s="70"/>
      <c r="E966" s="10"/>
      <c r="F966" s="71"/>
      <c r="G966" s="6"/>
    </row>
    <row r="967" customFormat="false" ht="12.8" hidden="false" customHeight="true" outlineLevel="0" collapsed="false">
      <c r="B967" s="10"/>
      <c r="C967" s="10"/>
      <c r="D967" s="70"/>
      <c r="E967" s="10"/>
      <c r="F967" s="71"/>
      <c r="G967" s="6"/>
    </row>
    <row r="968" customFormat="false" ht="12.8" hidden="false" customHeight="true" outlineLevel="0" collapsed="false">
      <c r="B968" s="10"/>
      <c r="C968" s="10"/>
      <c r="D968" s="70"/>
      <c r="E968" s="10"/>
      <c r="F968" s="71"/>
      <c r="G968" s="6"/>
    </row>
    <row r="969" customFormat="false" ht="12.8" hidden="false" customHeight="true" outlineLevel="0" collapsed="false">
      <c r="B969" s="10"/>
      <c r="C969" s="10"/>
      <c r="D969" s="70"/>
      <c r="E969" s="10"/>
      <c r="F969" s="71"/>
      <c r="G969" s="6"/>
    </row>
    <row r="970" customFormat="false" ht="12.8" hidden="false" customHeight="true" outlineLevel="0" collapsed="false">
      <c r="B970" s="10"/>
      <c r="C970" s="10"/>
      <c r="D970" s="70"/>
      <c r="E970" s="10"/>
      <c r="F970" s="71"/>
      <c r="G970" s="6"/>
    </row>
    <row r="971" customFormat="false" ht="12.8" hidden="false" customHeight="true" outlineLevel="0" collapsed="false">
      <c r="B971" s="10"/>
      <c r="C971" s="10"/>
      <c r="D971" s="70"/>
      <c r="E971" s="10"/>
      <c r="F971" s="71"/>
      <c r="G971" s="6"/>
    </row>
    <row r="972" customFormat="false" ht="12.8" hidden="false" customHeight="true" outlineLevel="0" collapsed="false">
      <c r="B972" s="10"/>
      <c r="C972" s="10"/>
      <c r="D972" s="70"/>
      <c r="E972" s="10"/>
      <c r="F972" s="71"/>
      <c r="G972" s="6"/>
    </row>
    <row r="973" customFormat="false" ht="12.8" hidden="false" customHeight="true" outlineLevel="0" collapsed="false">
      <c r="B973" s="10"/>
      <c r="C973" s="10"/>
      <c r="D973" s="70"/>
      <c r="E973" s="10"/>
      <c r="F973" s="71"/>
      <c r="G973" s="6"/>
    </row>
    <row r="974" customFormat="false" ht="12.8" hidden="false" customHeight="true" outlineLevel="0" collapsed="false">
      <c r="B974" s="10"/>
      <c r="C974" s="10"/>
      <c r="D974" s="70"/>
      <c r="E974" s="10"/>
      <c r="F974" s="71"/>
      <c r="G974" s="6"/>
    </row>
    <row r="975" customFormat="false" ht="12.8" hidden="false" customHeight="true" outlineLevel="0" collapsed="false">
      <c r="B975" s="10"/>
      <c r="C975" s="10"/>
      <c r="D975" s="70"/>
      <c r="E975" s="10"/>
      <c r="F975" s="71"/>
      <c r="G975" s="6"/>
    </row>
    <row r="976" customFormat="false" ht="12.8" hidden="false" customHeight="true" outlineLevel="0" collapsed="false">
      <c r="B976" s="10"/>
      <c r="C976" s="10"/>
      <c r="D976" s="70"/>
      <c r="E976" s="10"/>
      <c r="F976" s="71"/>
      <c r="G976" s="6"/>
    </row>
    <row r="977" customFormat="false" ht="12.8" hidden="false" customHeight="true" outlineLevel="0" collapsed="false">
      <c r="B977" s="10"/>
      <c r="C977" s="10"/>
      <c r="D977" s="70"/>
      <c r="E977" s="10"/>
      <c r="F977" s="71"/>
      <c r="G977" s="6"/>
    </row>
    <row r="978" customFormat="false" ht="12.8" hidden="false" customHeight="true" outlineLevel="0" collapsed="false">
      <c r="B978" s="10"/>
      <c r="C978" s="10"/>
      <c r="D978" s="70"/>
      <c r="E978" s="10"/>
      <c r="F978" s="71"/>
      <c r="G978" s="6"/>
    </row>
    <row r="979" customFormat="false" ht="12.8" hidden="false" customHeight="true" outlineLevel="0" collapsed="false">
      <c r="B979" s="10"/>
      <c r="C979" s="10"/>
      <c r="D979" s="70"/>
      <c r="E979" s="10"/>
      <c r="F979" s="71"/>
      <c r="G979" s="6"/>
    </row>
    <row r="980" customFormat="false" ht="12.8" hidden="false" customHeight="true" outlineLevel="0" collapsed="false">
      <c r="B980" s="10"/>
      <c r="C980" s="10"/>
      <c r="D980" s="70"/>
      <c r="E980" s="10"/>
      <c r="F980" s="71"/>
      <c r="G980" s="6"/>
    </row>
    <row r="981" customFormat="false" ht="12.8" hidden="false" customHeight="true" outlineLevel="0" collapsed="false">
      <c r="B981" s="10"/>
      <c r="C981" s="10"/>
      <c r="D981" s="70"/>
      <c r="E981" s="10"/>
      <c r="F981" s="71"/>
      <c r="G981" s="6"/>
    </row>
    <row r="982" customFormat="false" ht="12.8" hidden="false" customHeight="true" outlineLevel="0" collapsed="false">
      <c r="B982" s="10"/>
      <c r="C982" s="10"/>
      <c r="D982" s="70"/>
      <c r="E982" s="10"/>
      <c r="F982" s="71"/>
      <c r="G982" s="6"/>
    </row>
    <row r="983" customFormat="false" ht="12.8" hidden="false" customHeight="true" outlineLevel="0" collapsed="false">
      <c r="B983" s="10"/>
      <c r="C983" s="10"/>
      <c r="D983" s="70"/>
      <c r="E983" s="10"/>
      <c r="F983" s="71"/>
      <c r="G983" s="6"/>
    </row>
    <row r="984" customFormat="false" ht="12.8" hidden="false" customHeight="true" outlineLevel="0" collapsed="false">
      <c r="B984" s="10"/>
      <c r="C984" s="10"/>
      <c r="D984" s="70"/>
      <c r="E984" s="10"/>
      <c r="F984" s="71"/>
      <c r="G984" s="6"/>
    </row>
    <row r="985" customFormat="false" ht="12.8" hidden="false" customHeight="true" outlineLevel="0" collapsed="false">
      <c r="B985" s="10"/>
      <c r="C985" s="10"/>
      <c r="D985" s="70"/>
      <c r="E985" s="10"/>
      <c r="F985" s="71"/>
      <c r="G985" s="6"/>
    </row>
    <row r="986" customFormat="false" ht="12.8" hidden="false" customHeight="true" outlineLevel="0" collapsed="false">
      <c r="B986" s="10"/>
      <c r="C986" s="10"/>
      <c r="D986" s="70"/>
      <c r="E986" s="10"/>
      <c r="F986" s="71"/>
      <c r="G986" s="6"/>
    </row>
    <row r="987" customFormat="false" ht="12.8" hidden="false" customHeight="true" outlineLevel="0" collapsed="false">
      <c r="B987" s="10"/>
      <c r="C987" s="10"/>
      <c r="D987" s="70"/>
      <c r="E987" s="10"/>
      <c r="F987" s="71"/>
      <c r="G987" s="6"/>
    </row>
    <row r="988" customFormat="false" ht="12.8" hidden="false" customHeight="true" outlineLevel="0" collapsed="false">
      <c r="B988" s="10"/>
      <c r="C988" s="10"/>
      <c r="D988" s="70"/>
      <c r="E988" s="10"/>
      <c r="F988" s="71"/>
      <c r="G988" s="6"/>
    </row>
    <row r="989" customFormat="false" ht="12.8" hidden="false" customHeight="true" outlineLevel="0" collapsed="false">
      <c r="B989" s="10"/>
      <c r="C989" s="10"/>
      <c r="D989" s="70"/>
      <c r="E989" s="10"/>
      <c r="F989" s="71"/>
      <c r="G989" s="6"/>
    </row>
    <row r="990" customFormat="false" ht="12.8" hidden="false" customHeight="true" outlineLevel="0" collapsed="false">
      <c r="B990" s="10"/>
      <c r="C990" s="10"/>
      <c r="D990" s="70"/>
      <c r="E990" s="10"/>
      <c r="F990" s="71"/>
      <c r="G990" s="6"/>
    </row>
    <row r="991" customFormat="false" ht="12.8" hidden="false" customHeight="true" outlineLevel="0" collapsed="false">
      <c r="B991" s="10"/>
      <c r="C991" s="10"/>
      <c r="D991" s="70"/>
      <c r="E991" s="10"/>
      <c r="F991" s="71"/>
      <c r="G991" s="6"/>
    </row>
    <row r="992" customFormat="false" ht="12.8" hidden="false" customHeight="true" outlineLevel="0" collapsed="false">
      <c r="B992" s="10"/>
      <c r="C992" s="10"/>
      <c r="D992" s="70"/>
      <c r="E992" s="10"/>
      <c r="F992" s="71"/>
      <c r="G992" s="6"/>
    </row>
    <row r="993" customFormat="false" ht="12.8" hidden="false" customHeight="true" outlineLevel="0" collapsed="false">
      <c r="B993" s="10"/>
      <c r="C993" s="10"/>
      <c r="D993" s="70"/>
      <c r="E993" s="10"/>
      <c r="F993" s="71"/>
      <c r="G993" s="6"/>
    </row>
    <row r="994" customFormat="false" ht="12.8" hidden="false" customHeight="true" outlineLevel="0" collapsed="false">
      <c r="B994" s="10"/>
      <c r="C994" s="10"/>
      <c r="D994" s="70"/>
      <c r="E994" s="10"/>
      <c r="F994" s="71"/>
      <c r="G994" s="6"/>
    </row>
    <row r="995" customFormat="false" ht="12.8" hidden="false" customHeight="true" outlineLevel="0" collapsed="false">
      <c r="B995" s="10"/>
      <c r="C995" s="10"/>
      <c r="D995" s="70"/>
      <c r="E995" s="10"/>
      <c r="F995" s="71"/>
      <c r="G995" s="6"/>
    </row>
    <row r="996" customFormat="false" ht="12.8" hidden="false" customHeight="true" outlineLevel="0" collapsed="false">
      <c r="B996" s="10"/>
      <c r="C996" s="10"/>
      <c r="D996" s="70"/>
      <c r="E996" s="10"/>
      <c r="F996" s="71"/>
      <c r="G996" s="6"/>
    </row>
    <row r="997" customFormat="false" ht="12.8" hidden="false" customHeight="true" outlineLevel="0" collapsed="false">
      <c r="B997" s="10"/>
      <c r="C997" s="10"/>
      <c r="D997" s="70"/>
      <c r="E997" s="10"/>
      <c r="F997" s="71"/>
      <c r="G997" s="6"/>
    </row>
    <row r="998" customFormat="false" ht="12.8" hidden="false" customHeight="true" outlineLevel="0" collapsed="false">
      <c r="B998" s="10"/>
      <c r="C998" s="10"/>
      <c r="D998" s="70"/>
      <c r="E998" s="10"/>
      <c r="F998" s="71"/>
      <c r="G998" s="6"/>
    </row>
    <row r="999" customFormat="false" ht="12.8" hidden="false" customHeight="true" outlineLevel="0" collapsed="false">
      <c r="B999" s="10"/>
      <c r="C999" s="10"/>
      <c r="D999" s="70"/>
      <c r="E999" s="10"/>
      <c r="F999" s="71"/>
      <c r="G999" s="6"/>
    </row>
    <row r="1000" customFormat="false" ht="12.8" hidden="false" customHeight="true" outlineLevel="0" collapsed="false">
      <c r="B1000" s="10"/>
      <c r="C1000" s="10"/>
      <c r="D1000" s="70"/>
      <c r="E1000" s="10"/>
      <c r="F1000" s="71"/>
      <c r="G1000" s="6"/>
    </row>
    <row r="1001" customFormat="false" ht="12.8" hidden="false" customHeight="true" outlineLevel="0" collapsed="false">
      <c r="B1001" s="10"/>
      <c r="C1001" s="10"/>
      <c r="D1001" s="70"/>
      <c r="E1001" s="10"/>
      <c r="F1001" s="71"/>
      <c r="G1001" s="6"/>
    </row>
  </sheetData>
  <mergeCells count="24">
    <mergeCell ref="B1:F1"/>
    <mergeCell ref="B2:F2"/>
    <mergeCell ref="B3:F3"/>
    <mergeCell ref="B4:F4"/>
    <mergeCell ref="B5:F5"/>
    <mergeCell ref="B7:C7"/>
    <mergeCell ref="B9:B12"/>
    <mergeCell ref="C9:C12"/>
    <mergeCell ref="D9:D12"/>
    <mergeCell ref="E9:E12"/>
    <mergeCell ref="F9:F12"/>
    <mergeCell ref="G9:G12"/>
    <mergeCell ref="H9:I9"/>
    <mergeCell ref="J9:K9"/>
    <mergeCell ref="L9:M9"/>
    <mergeCell ref="N9:O9"/>
    <mergeCell ref="P9:Q9"/>
    <mergeCell ref="R9:S9"/>
    <mergeCell ref="T9:U9"/>
    <mergeCell ref="V9:W9"/>
    <mergeCell ref="X9:Y9"/>
    <mergeCell ref="Z9:AA9"/>
    <mergeCell ref="AB9:AC9"/>
    <mergeCell ref="AD9:AE9"/>
  </mergeCells>
  <printOptions headings="false" gridLines="false" gridLinesSet="true" horizontalCentered="true" verticalCentered="false"/>
  <pageMargins left="0.329861111111111" right="0.209722222222222" top="0.279861111111111" bottom="0.3" header="0.511805555555555" footer="0.511805555555555"/>
  <pageSetup paperSize="1"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2000-10-19T00:10:54Z</dcterms:created>
  <dc:creator>DGCOH</dc:creator>
  <dc:description/>
  <dc:language>es-MX</dc:language>
  <cp:lastModifiedBy/>
  <dcterms:modified xsi:type="dcterms:W3CDTF">2020-07-03T12:03:50Z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