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reyac-my.sharepoint.com/personal/gd00629_surrey_ac_uk/Documents/FILES/Documents/Diss/Results/"/>
    </mc:Choice>
  </mc:AlternateContent>
  <xr:revisionPtr revIDLastSave="793" documentId="8_{873CA983-9A4D-4B14-BFD7-2B55C4BE23DA}" xr6:coauthVersionLast="47" xr6:coauthVersionMax="47" xr10:uidLastSave="{A834D7E3-93A1-475B-B303-F4E044DD4D8F}"/>
  <bookViews>
    <workbookView xWindow="-108" yWindow="-108" windowWidth="23256" windowHeight="12456" firstSheet="2" activeTab="7" xr2:uid="{AE37844B-50C6-4826-A834-243985901DB6}"/>
  </bookViews>
  <sheets>
    <sheet name="1700 Forward" sheetId="1" r:id="rId1"/>
    <sheet name="1700 backward" sheetId="5" r:id="rId2"/>
    <sheet name="1100 Forward" sheetId="7" r:id="rId3"/>
    <sheet name="1100 Backward" sheetId="6" r:id="rId4"/>
    <sheet name="650 Forward" sheetId="8" r:id="rId5"/>
    <sheet name="650 Backward" sheetId="9" r:id="rId6"/>
    <sheet name="Final Data" sheetId="2" r:id="rId7"/>
    <sheet name="Comparison" sheetId="10" r:id="rId8"/>
    <sheet name="Final Input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E10" i="2"/>
  <c r="F11" i="2"/>
  <c r="E11" i="2"/>
  <c r="F12" i="2"/>
  <c r="E12" i="2"/>
  <c r="D5" i="2"/>
  <c r="D10" i="2" s="1"/>
  <c r="E8" i="10" s="1"/>
  <c r="H3" i="8"/>
  <c r="G10" i="2" s="1"/>
  <c r="F8" i="10" s="1"/>
  <c r="H3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5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E2" i="9"/>
  <c r="C2" i="9"/>
  <c r="F61" i="8"/>
  <c r="F62" i="8"/>
  <c r="F73" i="8"/>
  <c r="F74" i="8"/>
  <c r="F85" i="8"/>
  <c r="F86" i="8"/>
  <c r="F97" i="8"/>
  <c r="F98" i="8"/>
  <c r="F109" i="8"/>
  <c r="F110" i="8"/>
  <c r="F121" i="8"/>
  <c r="F122" i="8"/>
  <c r="F133" i="8"/>
  <c r="F134" i="8"/>
  <c r="F145" i="8"/>
  <c r="F146" i="8"/>
  <c r="F157" i="8"/>
  <c r="F158" i="8"/>
  <c r="F169" i="8"/>
  <c r="F170" i="8"/>
  <c r="F181" i="8"/>
  <c r="F182" i="8"/>
  <c r="F193" i="8"/>
  <c r="F19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E62" i="8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E70" i="8"/>
  <c r="F70" i="8" s="1"/>
  <c r="E71" i="8"/>
  <c r="F71" i="8" s="1"/>
  <c r="E72" i="8"/>
  <c r="F72" i="8" s="1"/>
  <c r="E73" i="8"/>
  <c r="E74" i="8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E82" i="8"/>
  <c r="F82" i="8" s="1"/>
  <c r="E83" i="8"/>
  <c r="F83" i="8" s="1"/>
  <c r="E84" i="8"/>
  <c r="F84" i="8" s="1"/>
  <c r="E85" i="8"/>
  <c r="E86" i="8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E94" i="8"/>
  <c r="F94" i="8" s="1"/>
  <c r="E95" i="8"/>
  <c r="F95" i="8" s="1"/>
  <c r="E96" i="8"/>
  <c r="F96" i="8" s="1"/>
  <c r="E97" i="8"/>
  <c r="E98" i="8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E106" i="8"/>
  <c r="F106" i="8" s="1"/>
  <c r="E107" i="8"/>
  <c r="F107" i="8" s="1"/>
  <c r="E108" i="8"/>
  <c r="F108" i="8" s="1"/>
  <c r="E109" i="8"/>
  <c r="E110" i="8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E118" i="8"/>
  <c r="F118" i="8" s="1"/>
  <c r="E119" i="8"/>
  <c r="F119" i="8" s="1"/>
  <c r="E120" i="8"/>
  <c r="F120" i="8" s="1"/>
  <c r="E121" i="8"/>
  <c r="E122" i="8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E130" i="8"/>
  <c r="F130" i="8" s="1"/>
  <c r="E131" i="8"/>
  <c r="F131" i="8" s="1"/>
  <c r="E132" i="8"/>
  <c r="F132" i="8" s="1"/>
  <c r="E133" i="8"/>
  <c r="E134" i="8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E142" i="8"/>
  <c r="F142" i="8" s="1"/>
  <c r="E143" i="8"/>
  <c r="F143" i="8" s="1"/>
  <c r="E144" i="8"/>
  <c r="F144" i="8" s="1"/>
  <c r="E145" i="8"/>
  <c r="E146" i="8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E154" i="8"/>
  <c r="F154" i="8" s="1"/>
  <c r="E155" i="8"/>
  <c r="F155" i="8" s="1"/>
  <c r="E156" i="8"/>
  <c r="F156" i="8" s="1"/>
  <c r="E157" i="8"/>
  <c r="E158" i="8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E166" i="8"/>
  <c r="F166" i="8" s="1"/>
  <c r="E167" i="8"/>
  <c r="F167" i="8" s="1"/>
  <c r="E168" i="8"/>
  <c r="F168" i="8" s="1"/>
  <c r="E169" i="8"/>
  <c r="E170" i="8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E178" i="8"/>
  <c r="F178" i="8" s="1"/>
  <c r="E179" i="8"/>
  <c r="F179" i="8" s="1"/>
  <c r="E180" i="8"/>
  <c r="F180" i="8" s="1"/>
  <c r="E181" i="8"/>
  <c r="E182" i="8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E194" i="8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F69" i="8" s="1"/>
  <c r="C70" i="8"/>
  <c r="C71" i="8"/>
  <c r="C72" i="8"/>
  <c r="C73" i="8"/>
  <c r="C74" i="8"/>
  <c r="C75" i="8"/>
  <c r="C76" i="8"/>
  <c r="C77" i="8"/>
  <c r="C78" i="8"/>
  <c r="C79" i="8"/>
  <c r="C80" i="8"/>
  <c r="C81" i="8"/>
  <c r="F81" i="8" s="1"/>
  <c r="C82" i="8"/>
  <c r="C83" i="8"/>
  <c r="C84" i="8"/>
  <c r="C85" i="8"/>
  <c r="C86" i="8"/>
  <c r="C87" i="8"/>
  <c r="C88" i="8"/>
  <c r="C89" i="8"/>
  <c r="C90" i="8"/>
  <c r="C91" i="8"/>
  <c r="C92" i="8"/>
  <c r="C93" i="8"/>
  <c r="F93" i="8" s="1"/>
  <c r="C94" i="8"/>
  <c r="C95" i="8"/>
  <c r="C96" i="8"/>
  <c r="C97" i="8"/>
  <c r="C98" i="8"/>
  <c r="C99" i="8"/>
  <c r="C100" i="8"/>
  <c r="C101" i="8"/>
  <c r="C102" i="8"/>
  <c r="C103" i="8"/>
  <c r="C104" i="8"/>
  <c r="C105" i="8"/>
  <c r="F105" i="8" s="1"/>
  <c r="C106" i="8"/>
  <c r="C107" i="8"/>
  <c r="C108" i="8"/>
  <c r="C109" i="8"/>
  <c r="C110" i="8"/>
  <c r="C111" i="8"/>
  <c r="C112" i="8"/>
  <c r="C113" i="8"/>
  <c r="C114" i="8"/>
  <c r="C115" i="8"/>
  <c r="C116" i="8"/>
  <c r="C117" i="8"/>
  <c r="F117" i="8" s="1"/>
  <c r="C118" i="8"/>
  <c r="C119" i="8"/>
  <c r="C120" i="8"/>
  <c r="C121" i="8"/>
  <c r="C122" i="8"/>
  <c r="C123" i="8"/>
  <c r="C124" i="8"/>
  <c r="C125" i="8"/>
  <c r="C126" i="8"/>
  <c r="C127" i="8"/>
  <c r="C128" i="8"/>
  <c r="C129" i="8"/>
  <c r="F129" i="8" s="1"/>
  <c r="C130" i="8"/>
  <c r="C131" i="8"/>
  <c r="C132" i="8"/>
  <c r="C133" i="8"/>
  <c r="C134" i="8"/>
  <c r="C135" i="8"/>
  <c r="C136" i="8"/>
  <c r="C137" i="8"/>
  <c r="C138" i="8"/>
  <c r="C139" i="8"/>
  <c r="C140" i="8"/>
  <c r="C141" i="8"/>
  <c r="F141" i="8" s="1"/>
  <c r="C142" i="8"/>
  <c r="C143" i="8"/>
  <c r="C144" i="8"/>
  <c r="C145" i="8"/>
  <c r="C146" i="8"/>
  <c r="C147" i="8"/>
  <c r="C148" i="8"/>
  <c r="C149" i="8"/>
  <c r="C150" i="8"/>
  <c r="C151" i="8"/>
  <c r="C152" i="8"/>
  <c r="C153" i="8"/>
  <c r="F153" i="8" s="1"/>
  <c r="C154" i="8"/>
  <c r="C155" i="8"/>
  <c r="C156" i="8"/>
  <c r="C157" i="8"/>
  <c r="C158" i="8"/>
  <c r="C159" i="8"/>
  <c r="C160" i="8"/>
  <c r="C161" i="8"/>
  <c r="C162" i="8"/>
  <c r="C163" i="8"/>
  <c r="C164" i="8"/>
  <c r="C165" i="8"/>
  <c r="F165" i="8" s="1"/>
  <c r="C166" i="8"/>
  <c r="C167" i="8"/>
  <c r="C168" i="8"/>
  <c r="C169" i="8"/>
  <c r="C170" i="8"/>
  <c r="C171" i="8"/>
  <c r="C172" i="8"/>
  <c r="C173" i="8"/>
  <c r="C174" i="8"/>
  <c r="C175" i="8"/>
  <c r="C176" i="8"/>
  <c r="C177" i="8"/>
  <c r="F177" i="8" s="1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E2" i="8"/>
  <c r="C2" i="8"/>
  <c r="F64" i="7"/>
  <c r="F82" i="7"/>
  <c r="F118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F51" i="7" s="1"/>
  <c r="E52" i="7"/>
  <c r="F52" i="7" s="1"/>
  <c r="E53" i="7"/>
  <c r="F53" i="7" s="1"/>
  <c r="E54" i="7"/>
  <c r="F54" i="7" s="1"/>
  <c r="E55" i="7"/>
  <c r="F55" i="7" s="1"/>
  <c r="E56" i="7"/>
  <c r="E57" i="7"/>
  <c r="E58" i="7"/>
  <c r="F58" i="7" s="1"/>
  <c r="E59" i="7"/>
  <c r="E60" i="7"/>
  <c r="E61" i="7"/>
  <c r="E62" i="7"/>
  <c r="E63" i="7"/>
  <c r="E64" i="7"/>
  <c r="E65" i="7"/>
  <c r="F65" i="7" s="1"/>
  <c r="E66" i="7"/>
  <c r="F66" i="7" s="1"/>
  <c r="E67" i="7"/>
  <c r="F67" i="7" s="1"/>
  <c r="E68" i="7"/>
  <c r="E69" i="7"/>
  <c r="E70" i="7"/>
  <c r="E71" i="7"/>
  <c r="E72" i="7"/>
  <c r="E73" i="7"/>
  <c r="E74" i="7"/>
  <c r="E75" i="7"/>
  <c r="E76" i="7"/>
  <c r="E77" i="7"/>
  <c r="F77" i="7" s="1"/>
  <c r="E78" i="7"/>
  <c r="F78" i="7" s="1"/>
  <c r="E79" i="7"/>
  <c r="F79" i="7" s="1"/>
  <c r="E80" i="7"/>
  <c r="E81" i="7"/>
  <c r="E82" i="7"/>
  <c r="E83" i="7"/>
  <c r="E84" i="7"/>
  <c r="E85" i="7"/>
  <c r="E86" i="7"/>
  <c r="E87" i="7"/>
  <c r="E88" i="7"/>
  <c r="E89" i="7"/>
  <c r="E90" i="7"/>
  <c r="F90" i="7" s="1"/>
  <c r="E91" i="7"/>
  <c r="F91" i="7" s="1"/>
  <c r="E92" i="7"/>
  <c r="E93" i="7"/>
  <c r="E94" i="7"/>
  <c r="F94" i="7" s="1"/>
  <c r="E95" i="7"/>
  <c r="E96" i="7"/>
  <c r="E97" i="7"/>
  <c r="E98" i="7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E105" i="7"/>
  <c r="E106" i="7"/>
  <c r="E107" i="7"/>
  <c r="E108" i="7"/>
  <c r="E109" i="7"/>
  <c r="E110" i="7"/>
  <c r="E111" i="7"/>
  <c r="E112" i="7"/>
  <c r="E113" i="7"/>
  <c r="F113" i="7" s="1"/>
  <c r="E114" i="7"/>
  <c r="F114" i="7" s="1"/>
  <c r="E115" i="7"/>
  <c r="F115" i="7" s="1"/>
  <c r="E116" i="7"/>
  <c r="E117" i="7"/>
  <c r="E118" i="7"/>
  <c r="E119" i="7"/>
  <c r="E120" i="7"/>
  <c r="E121" i="7"/>
  <c r="E122" i="7"/>
  <c r="E123" i="7"/>
  <c r="E124" i="7"/>
  <c r="E125" i="7"/>
  <c r="E126" i="7"/>
  <c r="F126" i="7" s="1"/>
  <c r="E127" i="7"/>
  <c r="F127" i="7" s="1"/>
  <c r="E128" i="7"/>
  <c r="E129" i="7"/>
  <c r="E130" i="7"/>
  <c r="F130" i="7" s="1"/>
  <c r="E131" i="7"/>
  <c r="E132" i="7"/>
  <c r="E133" i="7"/>
  <c r="E134" i="7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E141" i="7"/>
  <c r="E142" i="7"/>
  <c r="E143" i="7"/>
  <c r="E144" i="7"/>
  <c r="E145" i="7"/>
  <c r="E146" i="7"/>
  <c r="E147" i="7"/>
  <c r="E148" i="7"/>
  <c r="E149" i="7"/>
  <c r="F149" i="7" s="1"/>
  <c r="E150" i="7"/>
  <c r="F150" i="7" s="1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F62" i="7" s="1"/>
  <c r="C63" i="7"/>
  <c r="F63" i="7" s="1"/>
  <c r="C64" i="7"/>
  <c r="C65" i="7"/>
  <c r="C66" i="7"/>
  <c r="C67" i="7"/>
  <c r="C68" i="7"/>
  <c r="C69" i="7"/>
  <c r="C70" i="7"/>
  <c r="F70" i="7" s="1"/>
  <c r="C71" i="7"/>
  <c r="C72" i="7"/>
  <c r="C73" i="7"/>
  <c r="C74" i="7"/>
  <c r="F74" i="7" s="1"/>
  <c r="C75" i="7"/>
  <c r="C76" i="7"/>
  <c r="C77" i="7"/>
  <c r="C78" i="7"/>
  <c r="C79" i="7"/>
  <c r="C80" i="7"/>
  <c r="C81" i="7"/>
  <c r="C82" i="7"/>
  <c r="C83" i="7"/>
  <c r="C84" i="7"/>
  <c r="C85" i="7"/>
  <c r="C86" i="7"/>
  <c r="F86" i="7" s="1"/>
  <c r="C87" i="7"/>
  <c r="F87" i="7" s="1"/>
  <c r="C88" i="7"/>
  <c r="F88" i="7" s="1"/>
  <c r="C89" i="7"/>
  <c r="C90" i="7"/>
  <c r="C91" i="7"/>
  <c r="C92" i="7"/>
  <c r="C93" i="7"/>
  <c r="C94" i="7"/>
  <c r="C95" i="7"/>
  <c r="C96" i="7"/>
  <c r="C97" i="7"/>
  <c r="C98" i="7"/>
  <c r="F98" i="7" s="1"/>
  <c r="C99" i="7"/>
  <c r="C100" i="7"/>
  <c r="C101" i="7"/>
  <c r="C102" i="7"/>
  <c r="C103" i="7"/>
  <c r="C104" i="7"/>
  <c r="C105" i="7"/>
  <c r="C106" i="7"/>
  <c r="F106" i="7" s="1"/>
  <c r="C107" i="7"/>
  <c r="C108" i="7"/>
  <c r="C109" i="7"/>
  <c r="C110" i="7"/>
  <c r="F110" i="7" s="1"/>
  <c r="C111" i="7"/>
  <c r="C112" i="7"/>
  <c r="C113" i="7"/>
  <c r="C114" i="7"/>
  <c r="C115" i="7"/>
  <c r="C116" i="7"/>
  <c r="C117" i="7"/>
  <c r="C118" i="7"/>
  <c r="C119" i="7"/>
  <c r="C120" i="7"/>
  <c r="C121" i="7"/>
  <c r="C122" i="7"/>
  <c r="F122" i="7" s="1"/>
  <c r="C123" i="7"/>
  <c r="F123" i="7" s="1"/>
  <c r="C124" i="7"/>
  <c r="F124" i="7" s="1"/>
  <c r="C125" i="7"/>
  <c r="C126" i="7"/>
  <c r="C127" i="7"/>
  <c r="C128" i="7"/>
  <c r="C129" i="7"/>
  <c r="C130" i="7"/>
  <c r="C131" i="7"/>
  <c r="C132" i="7"/>
  <c r="C133" i="7"/>
  <c r="C134" i="7"/>
  <c r="F134" i="7" s="1"/>
  <c r="C135" i="7"/>
  <c r="C136" i="7"/>
  <c r="C137" i="7"/>
  <c r="C138" i="7"/>
  <c r="C139" i="7"/>
  <c r="C140" i="7"/>
  <c r="C141" i="7"/>
  <c r="C142" i="7"/>
  <c r="F142" i="7" s="1"/>
  <c r="C143" i="7"/>
  <c r="C144" i="7"/>
  <c r="C145" i="7"/>
  <c r="C146" i="7"/>
  <c r="F146" i="7" s="1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E2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F55" i="6" s="1"/>
  <c r="E56" i="6"/>
  <c r="E57" i="6"/>
  <c r="F57" i="6" s="1"/>
  <c r="E58" i="6"/>
  <c r="F58" i="6" s="1"/>
  <c r="E59" i="6"/>
  <c r="E60" i="6"/>
  <c r="F60" i="6" s="1"/>
  <c r="E61" i="6"/>
  <c r="E62" i="6"/>
  <c r="F62" i="6" s="1"/>
  <c r="E63" i="6"/>
  <c r="E64" i="6"/>
  <c r="E65" i="6"/>
  <c r="E66" i="6"/>
  <c r="E67" i="6"/>
  <c r="F67" i="6" s="1"/>
  <c r="E68" i="6"/>
  <c r="E69" i="6"/>
  <c r="E70" i="6"/>
  <c r="F70" i="6" s="1"/>
  <c r="E71" i="6"/>
  <c r="E72" i="6"/>
  <c r="F72" i="6" s="1"/>
  <c r="E73" i="6"/>
  <c r="E74" i="6"/>
  <c r="F74" i="6" s="1"/>
  <c r="E75" i="6"/>
  <c r="E76" i="6"/>
  <c r="E77" i="6"/>
  <c r="E78" i="6"/>
  <c r="E79" i="6"/>
  <c r="F79" i="6" s="1"/>
  <c r="E80" i="6"/>
  <c r="E81" i="6"/>
  <c r="F81" i="6" s="1"/>
  <c r="E82" i="6"/>
  <c r="F82" i="6" s="1"/>
  <c r="E83" i="6"/>
  <c r="E84" i="6"/>
  <c r="F84" i="6" s="1"/>
  <c r="E85" i="6"/>
  <c r="E86" i="6"/>
  <c r="E87" i="6"/>
  <c r="E88" i="6"/>
  <c r="E89" i="6"/>
  <c r="E90" i="6"/>
  <c r="E91" i="6"/>
  <c r="F91" i="6" s="1"/>
  <c r="E92" i="6"/>
  <c r="E93" i="6"/>
  <c r="F93" i="6" s="1"/>
  <c r="E94" i="6"/>
  <c r="F94" i="6" s="1"/>
  <c r="E95" i="6"/>
  <c r="E96" i="6"/>
  <c r="F96" i="6" s="1"/>
  <c r="E97" i="6"/>
  <c r="E98" i="6"/>
  <c r="F98" i="6" s="1"/>
  <c r="E99" i="6"/>
  <c r="E100" i="6"/>
  <c r="E101" i="6"/>
  <c r="E102" i="6"/>
  <c r="E103" i="6"/>
  <c r="F103" i="6" s="1"/>
  <c r="E104" i="6"/>
  <c r="E105" i="6"/>
  <c r="E106" i="6"/>
  <c r="F106" i="6" s="1"/>
  <c r="E107" i="6"/>
  <c r="E108" i="6"/>
  <c r="F108" i="6" s="1"/>
  <c r="E109" i="6"/>
  <c r="E110" i="6"/>
  <c r="F110" i="6" s="1"/>
  <c r="E111" i="6"/>
  <c r="E112" i="6"/>
  <c r="E113" i="6"/>
  <c r="E114" i="6"/>
  <c r="E115" i="6"/>
  <c r="F115" i="6" s="1"/>
  <c r="E116" i="6"/>
  <c r="E117" i="6"/>
  <c r="F117" i="6" s="1"/>
  <c r="E118" i="6"/>
  <c r="F118" i="6" s="1"/>
  <c r="E119" i="6"/>
  <c r="E120" i="6"/>
  <c r="F120" i="6" s="1"/>
  <c r="E121" i="6"/>
  <c r="E122" i="6"/>
  <c r="F122" i="6" s="1"/>
  <c r="E123" i="6"/>
  <c r="E124" i="6"/>
  <c r="E125" i="6"/>
  <c r="E126" i="6"/>
  <c r="E127" i="6"/>
  <c r="F127" i="6" s="1"/>
  <c r="E128" i="6"/>
  <c r="E129" i="6"/>
  <c r="F129" i="6" s="1"/>
  <c r="E130" i="6"/>
  <c r="F130" i="6" s="1"/>
  <c r="E131" i="6"/>
  <c r="E132" i="6"/>
  <c r="F132" i="6" s="1"/>
  <c r="E133" i="6"/>
  <c r="E134" i="6"/>
  <c r="F134" i="6" s="1"/>
  <c r="E135" i="6"/>
  <c r="E136" i="6"/>
  <c r="E137" i="6"/>
  <c r="E138" i="6"/>
  <c r="E139" i="6"/>
  <c r="F139" i="6" s="1"/>
  <c r="E140" i="6"/>
  <c r="E141" i="6"/>
  <c r="F141" i="6" s="1"/>
  <c r="E142" i="6"/>
  <c r="F142" i="6" s="1"/>
  <c r="E143" i="6"/>
  <c r="E144" i="6"/>
  <c r="F144" i="6" s="1"/>
  <c r="E145" i="6"/>
  <c r="E146" i="6"/>
  <c r="F146" i="6" s="1"/>
  <c r="E147" i="6"/>
  <c r="E148" i="6"/>
  <c r="E149" i="6"/>
  <c r="E150" i="6"/>
  <c r="E151" i="6"/>
  <c r="F151" i="6" s="1"/>
  <c r="E152" i="6"/>
  <c r="E153" i="6"/>
  <c r="F153" i="6" s="1"/>
  <c r="E154" i="6"/>
  <c r="F154" i="6" s="1"/>
  <c r="E155" i="6"/>
  <c r="E156" i="6"/>
  <c r="F156" i="6" s="1"/>
  <c r="E157" i="6"/>
  <c r="E158" i="6"/>
  <c r="F158" i="6" s="1"/>
  <c r="E159" i="6"/>
  <c r="E160" i="6"/>
  <c r="E161" i="6"/>
  <c r="E162" i="6"/>
  <c r="E163" i="6"/>
  <c r="F163" i="6" s="1"/>
  <c r="E164" i="6"/>
  <c r="E165" i="6"/>
  <c r="F165" i="6" s="1"/>
  <c r="E166" i="6"/>
  <c r="F166" i="6" s="1"/>
  <c r="E167" i="6"/>
  <c r="E168" i="6"/>
  <c r="F168" i="6" s="1"/>
  <c r="E169" i="6"/>
  <c r="E170" i="6"/>
  <c r="F170" i="6" s="1"/>
  <c r="E171" i="6"/>
  <c r="E172" i="6"/>
  <c r="E173" i="6"/>
  <c r="E174" i="6"/>
  <c r="E175" i="6"/>
  <c r="F175" i="6" s="1"/>
  <c r="E176" i="6"/>
  <c r="E177" i="6"/>
  <c r="F177" i="6" s="1"/>
  <c r="E178" i="6"/>
  <c r="F178" i="6" s="1"/>
  <c r="E179" i="6"/>
  <c r="E180" i="6"/>
  <c r="F180" i="6" s="1"/>
  <c r="E181" i="6"/>
  <c r="E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E2" i="1"/>
  <c r="C2" i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" i="5"/>
  <c r="D11" i="2"/>
  <c r="E7" i="10" s="1"/>
  <c r="B11" i="2"/>
  <c r="B10" i="2"/>
  <c r="B12" i="2"/>
  <c r="D12" i="2" l="1"/>
  <c r="E6" i="10" s="1"/>
  <c r="F148" i="7"/>
  <c r="F112" i="7"/>
  <c r="F76" i="7"/>
  <c r="F147" i="7"/>
  <c r="F111" i="7"/>
  <c r="F75" i="7"/>
  <c r="F125" i="7"/>
  <c r="F89" i="7"/>
  <c r="F141" i="7"/>
  <c r="F129" i="7"/>
  <c r="F117" i="7"/>
  <c r="F105" i="7"/>
  <c r="F93" i="7"/>
  <c r="F81" i="7"/>
  <c r="F69" i="7"/>
  <c r="F57" i="7"/>
  <c r="F145" i="7"/>
  <c r="F133" i="7"/>
  <c r="F121" i="7"/>
  <c r="F109" i="7"/>
  <c r="F97" i="7"/>
  <c r="F85" i="7"/>
  <c r="F73" i="7"/>
  <c r="F61" i="7"/>
  <c r="F140" i="7"/>
  <c r="F128" i="7"/>
  <c r="F116" i="7"/>
  <c r="F104" i="7"/>
  <c r="F92" i="7"/>
  <c r="F80" i="7"/>
  <c r="F68" i="7"/>
  <c r="F56" i="7"/>
  <c r="F144" i="7"/>
  <c r="F132" i="7"/>
  <c r="F120" i="7"/>
  <c r="F108" i="7"/>
  <c r="F96" i="7"/>
  <c r="F84" i="7"/>
  <c r="F72" i="7"/>
  <c r="F60" i="7"/>
  <c r="F143" i="7"/>
  <c r="F131" i="7"/>
  <c r="F119" i="7"/>
  <c r="F107" i="7"/>
  <c r="F95" i="7"/>
  <c r="F83" i="7"/>
  <c r="F71" i="7"/>
  <c r="F59" i="7"/>
  <c r="F105" i="6"/>
  <c r="F69" i="6"/>
  <c r="F86" i="6"/>
  <c r="F199" i="5"/>
  <c r="F187" i="5"/>
  <c r="F175" i="5"/>
  <c r="F163" i="5"/>
  <c r="F151" i="5"/>
  <c r="F139" i="5"/>
  <c r="F127" i="5"/>
  <c r="F115" i="5"/>
  <c r="F103" i="5"/>
  <c r="F91" i="5"/>
  <c r="F79" i="5"/>
  <c r="F67" i="5"/>
  <c r="F55" i="5"/>
  <c r="F198" i="5"/>
  <c r="F174" i="5"/>
  <c r="F162" i="5"/>
  <c r="F150" i="5"/>
  <c r="F126" i="5"/>
  <c r="F114" i="5"/>
  <c r="F102" i="5"/>
  <c r="F90" i="5"/>
  <c r="F78" i="5"/>
  <c r="F66" i="5"/>
  <c r="F54" i="5"/>
  <c r="F186" i="5"/>
  <c r="F138" i="5"/>
  <c r="F173" i="6"/>
  <c r="F161" i="6"/>
  <c r="F149" i="6"/>
  <c r="F137" i="6"/>
  <c r="F125" i="6"/>
  <c r="F113" i="6"/>
  <c r="F101" i="6"/>
  <c r="F89" i="6"/>
  <c r="F77" i="6"/>
  <c r="F65" i="6"/>
  <c r="F53" i="6"/>
  <c r="F176" i="6"/>
  <c r="F164" i="6"/>
  <c r="F152" i="6"/>
  <c r="F140" i="6"/>
  <c r="F128" i="6"/>
  <c r="F116" i="6"/>
  <c r="F104" i="6"/>
  <c r="F92" i="6"/>
  <c r="F80" i="6"/>
  <c r="F68" i="6"/>
  <c r="F56" i="6"/>
  <c r="F133" i="6"/>
  <c r="F121" i="6"/>
  <c r="F109" i="6"/>
  <c r="F97" i="6"/>
  <c r="F179" i="6"/>
  <c r="F167" i="6"/>
  <c r="F155" i="6"/>
  <c r="F143" i="6"/>
  <c r="F131" i="6"/>
  <c r="F119" i="6"/>
  <c r="F107" i="6"/>
  <c r="F95" i="6"/>
  <c r="F83" i="6"/>
  <c r="F71" i="6"/>
  <c r="F59" i="6"/>
  <c r="F195" i="1"/>
  <c r="F183" i="1"/>
  <c r="F171" i="1"/>
  <c r="F159" i="1"/>
  <c r="F147" i="1"/>
  <c r="F135" i="1"/>
  <c r="F123" i="1"/>
  <c r="F111" i="1"/>
  <c r="F99" i="1"/>
  <c r="F87" i="1"/>
  <c r="F75" i="1"/>
  <c r="F63" i="1"/>
  <c r="F51" i="1"/>
  <c r="F197" i="1"/>
  <c r="F185" i="1"/>
  <c r="F173" i="1"/>
  <c r="F161" i="1"/>
  <c r="F125" i="1"/>
  <c r="F149" i="1"/>
  <c r="F137" i="1"/>
  <c r="F113" i="1"/>
  <c r="F101" i="1"/>
  <c r="F89" i="1"/>
  <c r="F77" i="1"/>
  <c r="F65" i="1"/>
  <c r="F53" i="1"/>
  <c r="F196" i="1"/>
  <c r="F184" i="1"/>
  <c r="F172" i="1"/>
  <c r="F160" i="1"/>
  <c r="F148" i="1"/>
  <c r="F136" i="1"/>
  <c r="F124" i="1"/>
  <c r="F112" i="1"/>
  <c r="F100" i="1"/>
  <c r="F88" i="1"/>
  <c r="F76" i="1"/>
  <c r="F64" i="1"/>
  <c r="F52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8" i="1"/>
  <c r="F193" i="1"/>
  <c r="F181" i="1"/>
  <c r="F169" i="1"/>
  <c r="F157" i="1"/>
  <c r="F145" i="1"/>
  <c r="F133" i="1"/>
  <c r="F121" i="1"/>
  <c r="F109" i="1"/>
  <c r="F97" i="1"/>
  <c r="F85" i="1"/>
  <c r="F73" i="1"/>
  <c r="F61" i="1"/>
  <c r="F156" i="1"/>
  <c r="F84" i="1"/>
  <c r="F131" i="1"/>
  <c r="F59" i="1"/>
  <c r="F178" i="1"/>
  <c r="F142" i="1"/>
  <c r="F118" i="1"/>
  <c r="F94" i="1"/>
  <c r="F70" i="1"/>
  <c r="F189" i="1"/>
  <c r="F177" i="1"/>
  <c r="F165" i="1"/>
  <c r="F153" i="1"/>
  <c r="F141" i="1"/>
  <c r="F129" i="1"/>
  <c r="F117" i="1"/>
  <c r="F105" i="1"/>
  <c r="F93" i="1"/>
  <c r="F81" i="1"/>
  <c r="F69" i="1"/>
  <c r="F57" i="1"/>
  <c r="F168" i="1"/>
  <c r="F96" i="1"/>
  <c r="F191" i="1"/>
  <c r="F143" i="1"/>
  <c r="F95" i="1"/>
  <c r="F190" i="1"/>
  <c r="F166" i="1"/>
  <c r="F130" i="1"/>
  <c r="F106" i="1"/>
  <c r="F188" i="1"/>
  <c r="F176" i="1"/>
  <c r="F164" i="1"/>
  <c r="F152" i="1"/>
  <c r="F140" i="1"/>
  <c r="F128" i="1"/>
  <c r="F116" i="1"/>
  <c r="F104" i="1"/>
  <c r="F92" i="1"/>
  <c r="F80" i="1"/>
  <c r="F68" i="1"/>
  <c r="F56" i="1"/>
  <c r="F132" i="1"/>
  <c r="F155" i="1"/>
  <c r="F154" i="1"/>
  <c r="F187" i="1"/>
  <c r="F175" i="1"/>
  <c r="F163" i="1"/>
  <c r="F151" i="1"/>
  <c r="F139" i="1"/>
  <c r="F127" i="1"/>
  <c r="F115" i="1"/>
  <c r="F103" i="1"/>
  <c r="F91" i="1"/>
  <c r="F79" i="1"/>
  <c r="F67" i="1"/>
  <c r="F55" i="1"/>
  <c r="F192" i="1"/>
  <c r="F108" i="1"/>
  <c r="F72" i="1"/>
  <c r="F179" i="1"/>
  <c r="F119" i="1"/>
  <c r="F71" i="1"/>
  <c r="F82" i="1"/>
  <c r="F186" i="1"/>
  <c r="F174" i="1"/>
  <c r="F162" i="1"/>
  <c r="F150" i="1"/>
  <c r="F138" i="1"/>
  <c r="F126" i="1"/>
  <c r="F114" i="1"/>
  <c r="F102" i="1"/>
  <c r="F90" i="1"/>
  <c r="F78" i="1"/>
  <c r="F66" i="1"/>
  <c r="F54" i="1"/>
  <c r="F144" i="1"/>
  <c r="F107" i="1"/>
  <c r="F180" i="1"/>
  <c r="F120" i="1"/>
  <c r="F60" i="1"/>
  <c r="F167" i="1"/>
  <c r="F83" i="1"/>
  <c r="F171" i="6"/>
  <c r="F159" i="6"/>
  <c r="F147" i="6"/>
  <c r="F135" i="6"/>
  <c r="F123" i="6"/>
  <c r="F111" i="6"/>
  <c r="F99" i="6"/>
  <c r="F87" i="6"/>
  <c r="F75" i="6"/>
  <c r="F63" i="6"/>
  <c r="F51" i="6"/>
  <c r="F174" i="6"/>
  <c r="F162" i="6"/>
  <c r="F150" i="6"/>
  <c r="F138" i="6"/>
  <c r="F126" i="6"/>
  <c r="F114" i="6"/>
  <c r="F102" i="6"/>
  <c r="F90" i="6"/>
  <c r="F78" i="6"/>
  <c r="F66" i="6"/>
  <c r="F54" i="6"/>
  <c r="F172" i="6"/>
  <c r="F160" i="6"/>
  <c r="F148" i="6"/>
  <c r="F136" i="6"/>
  <c r="F124" i="6"/>
  <c r="F112" i="6"/>
  <c r="F100" i="6"/>
  <c r="F88" i="6"/>
  <c r="F76" i="6"/>
  <c r="F64" i="6"/>
  <c r="F52" i="6"/>
  <c r="F181" i="6"/>
  <c r="F169" i="6"/>
  <c r="F157" i="6"/>
  <c r="F145" i="6"/>
  <c r="F85" i="6"/>
  <c r="F73" i="6"/>
  <c r="F61" i="6"/>
  <c r="F180" i="5"/>
  <c r="F168" i="5"/>
  <c r="F156" i="5"/>
  <c r="F144" i="5"/>
  <c r="F120" i="5"/>
  <c r="F108" i="5"/>
  <c r="F96" i="5"/>
  <c r="F84" i="5"/>
  <c r="F190" i="5"/>
  <c r="F166" i="5"/>
  <c r="F142" i="5"/>
  <c r="F130" i="5"/>
  <c r="F118" i="5"/>
  <c r="F94" i="5"/>
  <c r="F82" i="5"/>
  <c r="F70" i="5"/>
  <c r="F58" i="5"/>
  <c r="F202" i="5"/>
  <c r="F178" i="5"/>
  <c r="F154" i="5"/>
  <c r="F106" i="5"/>
  <c r="F188" i="5"/>
  <c r="F176" i="5"/>
  <c r="F152" i="5"/>
  <c r="F140" i="5"/>
  <c r="F128" i="5"/>
  <c r="F116" i="5"/>
  <c r="F104" i="5"/>
  <c r="F92" i="5"/>
  <c r="F80" i="5"/>
  <c r="F68" i="5"/>
  <c r="F56" i="5"/>
  <c r="F200" i="5"/>
  <c r="F164" i="5"/>
  <c r="F191" i="5"/>
  <c r="F167" i="5"/>
  <c r="F155" i="5"/>
  <c r="F143" i="5"/>
  <c r="F131" i="5"/>
  <c r="F119" i="5"/>
  <c r="F107" i="5"/>
  <c r="F95" i="5"/>
  <c r="F83" i="5"/>
  <c r="F71" i="5"/>
  <c r="F59" i="5"/>
  <c r="F179" i="5"/>
  <c r="F189" i="5"/>
  <c r="F177" i="5"/>
  <c r="F165" i="5"/>
  <c r="F153" i="5"/>
  <c r="F141" i="5"/>
  <c r="F129" i="5"/>
  <c r="F117" i="5"/>
  <c r="F105" i="5"/>
  <c r="F93" i="5"/>
  <c r="F81" i="5"/>
  <c r="F69" i="5"/>
  <c r="F57" i="5"/>
  <c r="F201" i="5"/>
  <c r="F197" i="5"/>
  <c r="F185" i="5"/>
  <c r="F173" i="5"/>
  <c r="F161" i="5"/>
  <c r="F149" i="5"/>
  <c r="F137" i="5"/>
  <c r="F125" i="5"/>
  <c r="F113" i="5"/>
  <c r="F101" i="5"/>
  <c r="F89" i="5"/>
  <c r="F77" i="5"/>
  <c r="F65" i="5"/>
  <c r="F53" i="5"/>
  <c r="F160" i="5"/>
  <c r="F100" i="5"/>
  <c r="F184" i="5"/>
  <c r="F148" i="5"/>
  <c r="F124" i="5"/>
  <c r="F88" i="5"/>
  <c r="F52" i="5"/>
  <c r="F195" i="5"/>
  <c r="F171" i="5"/>
  <c r="F147" i="5"/>
  <c r="F135" i="5"/>
  <c r="F111" i="5"/>
  <c r="F87" i="5"/>
  <c r="F75" i="5"/>
  <c r="F63" i="5"/>
  <c r="F194" i="5"/>
  <c r="F182" i="5"/>
  <c r="F170" i="5"/>
  <c r="F158" i="5"/>
  <c r="F146" i="5"/>
  <c r="F134" i="5"/>
  <c r="F122" i="5"/>
  <c r="F110" i="5"/>
  <c r="F98" i="5"/>
  <c r="F86" i="5"/>
  <c r="F74" i="5"/>
  <c r="F62" i="5"/>
  <c r="F196" i="5"/>
  <c r="F172" i="5"/>
  <c r="F136" i="5"/>
  <c r="F112" i="5"/>
  <c r="F76" i="5"/>
  <c r="F64" i="5"/>
  <c r="F183" i="5"/>
  <c r="F159" i="5"/>
  <c r="F123" i="5"/>
  <c r="F99" i="5"/>
  <c r="F51" i="5"/>
  <c r="H4" i="5" s="1"/>
  <c r="F193" i="5"/>
  <c r="F181" i="5"/>
  <c r="F169" i="5"/>
  <c r="F157" i="5"/>
  <c r="F145" i="5"/>
  <c r="F133" i="5"/>
  <c r="F109" i="5"/>
  <c r="F97" i="5"/>
  <c r="F85" i="5"/>
  <c r="F73" i="5"/>
  <c r="F61" i="5"/>
  <c r="F72" i="5"/>
  <c r="F60" i="5"/>
  <c r="F132" i="5"/>
  <c r="F192" i="5"/>
  <c r="F121" i="5"/>
  <c r="H4" i="7" l="1"/>
  <c r="H3" i="6"/>
  <c r="G11" i="2" s="1"/>
  <c r="F7" i="10" s="1"/>
  <c r="H4" i="1"/>
  <c r="G12" i="2" s="1"/>
  <c r="F6" i="10" s="1"/>
</calcChain>
</file>

<file path=xl/sharedStrings.xml><?xml version="1.0" encoding="utf-8"?>
<sst xmlns="http://schemas.openxmlformats.org/spreadsheetml/2006/main" count="106" uniqueCount="67">
  <si>
    <t>Time</t>
  </si>
  <si>
    <t>M12 av</t>
  </si>
  <si>
    <t>distance at main blade radius</t>
  </si>
  <si>
    <t>mm</t>
  </si>
  <si>
    <t>R</t>
  </si>
  <si>
    <t>J/kg.K</t>
  </si>
  <si>
    <t>T</t>
  </si>
  <si>
    <t>°C</t>
  </si>
  <si>
    <t>K</t>
  </si>
  <si>
    <t>C</t>
  </si>
  <si>
    <t>W RPM</t>
  </si>
  <si>
    <t>w rad/s</t>
  </si>
  <si>
    <t>M21</t>
  </si>
  <si>
    <t>No. Of blades</t>
  </si>
  <si>
    <t>D (mm)</t>
  </si>
  <si>
    <t>b (mm)</t>
  </si>
  <si>
    <t>alfa (°)</t>
  </si>
  <si>
    <t>sr (mm)</t>
  </si>
  <si>
    <t>st(mm)</t>
  </si>
  <si>
    <t>w (mm)</t>
  </si>
  <si>
    <t>h (mm)</t>
  </si>
  <si>
    <t>c (mm)</t>
  </si>
  <si>
    <t>Geometrical parameters of blade rows (a)</t>
  </si>
  <si>
    <t>a stator rows have zero clearance</t>
  </si>
  <si>
    <t>M12</t>
  </si>
  <si>
    <t>Zone 1</t>
  </si>
  <si>
    <t>Zone 2</t>
  </si>
  <si>
    <t>At start</t>
  </si>
  <si>
    <t>Zona 2</t>
  </si>
  <si>
    <t>Zona 1</t>
  </si>
  <si>
    <t>at start</t>
  </si>
  <si>
    <t xml:space="preserve">at start </t>
  </si>
  <si>
    <t>EXPERIMENTAL</t>
  </si>
  <si>
    <t>DSMC SOLVER</t>
  </si>
  <si>
    <t>m/s</t>
  </si>
  <si>
    <t>Value</t>
  </si>
  <si>
    <t>Freon114</t>
  </si>
  <si>
    <t>kg</t>
  </si>
  <si>
    <t>meters</t>
  </si>
  <si>
    <t>--</t>
  </si>
  <si>
    <t>Particle density</t>
  </si>
  <si>
    <t>Environment Temperature</t>
  </si>
  <si>
    <t>Omega</t>
  </si>
  <si>
    <t>Internal degrees of Freedom</t>
  </si>
  <si>
    <t>Diameter</t>
  </si>
  <si>
    <t>Mass</t>
  </si>
  <si>
    <t>Characteristic</t>
  </si>
  <si>
    <t>Units</t>
  </si>
  <si>
    <t>particle/m3</t>
  </si>
  <si>
    <t>Molar mass</t>
  </si>
  <si>
    <t xml:space="preserve">g/mol </t>
  </si>
  <si>
    <t>Avogadro's number</t>
  </si>
  <si>
    <t>molecules/mol</t>
  </si>
  <si>
    <t>density</t>
  </si>
  <si>
    <t>g/cm3</t>
  </si>
  <si>
    <t>molecule properties - Freon114</t>
  </si>
  <si>
    <t>Gas Surface interactions</t>
  </si>
  <si>
    <t>Fully diffusive</t>
  </si>
  <si>
    <t>Binary Collision Model</t>
  </si>
  <si>
    <t>Larsen Borgankke</t>
  </si>
  <si>
    <t>Particle Temperature</t>
  </si>
  <si>
    <t>Thermal velocity</t>
  </si>
  <si>
    <t>R (gas specific constant)</t>
  </si>
  <si>
    <t>General gas Characteristics</t>
  </si>
  <si>
    <t>REPLICATING CURVES FROM EXP RESULTS TO COMPARE THEM GRAPHYCALLY</t>
  </si>
  <si>
    <t>Blade speed at mean radius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</si>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</sst>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11" fontId="0" fillId="0" borderId="2" xfId="0" applyNumberFormat="1" applyBorder="1"/>
    <xf numFmtId="0" fontId="0" fillId="0" borderId="2" xfId="0" quotePrefix="1" applyBorder="1"/>
    <xf numFmtId="1" fontId="0" fillId="0" borderId="2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M12 - particle density vs time (w = 1700 rad/s)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1028291708935"/>
          <c:y val="0.14853787830403006"/>
          <c:w val="0.83683900133648936"/>
          <c:h val="0.69647387645489856"/>
        </c:manualLayout>
      </c:layout>
      <c:scatterChart>
        <c:scatterStyle val="smoothMarker"/>
        <c:varyColors val="0"/>
        <c:ser>
          <c:idx val="0"/>
          <c:order val="0"/>
          <c:tx>
            <c:v>Zone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'1700 Forward'!$A$2:$A$197</c:f>
              <c:numCache>
                <c:formatCode>0.00E+00</c:formatCode>
                <c:ptCount val="196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</c:numCache>
            </c:numRef>
          </c:xVal>
          <c:yVal>
            <c:numRef>
              <c:f>'1700 Forward'!$B$2:$B$197</c:f>
              <c:numCache>
                <c:formatCode>General</c:formatCode>
                <c:ptCount val="196"/>
                <c:pt idx="0">
                  <c:v>0.33333299999999999</c:v>
                </c:pt>
                <c:pt idx="1">
                  <c:v>0.5</c:v>
                </c:pt>
                <c:pt idx="2">
                  <c:v>0.5</c:v>
                </c:pt>
                <c:pt idx="3">
                  <c:v>0.66666700000000001</c:v>
                </c:pt>
                <c:pt idx="4">
                  <c:v>0.83333299999999999</c:v>
                </c:pt>
                <c:pt idx="5">
                  <c:v>1</c:v>
                </c:pt>
                <c:pt idx="6">
                  <c:v>1.1666700000000001</c:v>
                </c:pt>
                <c:pt idx="7">
                  <c:v>1.1666700000000001</c:v>
                </c:pt>
                <c:pt idx="8">
                  <c:v>1.1666700000000001</c:v>
                </c:pt>
                <c:pt idx="9">
                  <c:v>1.1666700000000001</c:v>
                </c:pt>
                <c:pt idx="10">
                  <c:v>1.1666700000000001</c:v>
                </c:pt>
                <c:pt idx="11">
                  <c:v>1.1666700000000001</c:v>
                </c:pt>
                <c:pt idx="12">
                  <c:v>1.1666700000000001</c:v>
                </c:pt>
                <c:pt idx="13">
                  <c:v>1.1666700000000001</c:v>
                </c:pt>
                <c:pt idx="14">
                  <c:v>1.1666700000000001</c:v>
                </c:pt>
                <c:pt idx="15">
                  <c:v>1.1666700000000001</c:v>
                </c:pt>
                <c:pt idx="16">
                  <c:v>1.1666700000000001</c:v>
                </c:pt>
                <c:pt idx="17">
                  <c:v>1.1666700000000001</c:v>
                </c:pt>
                <c:pt idx="18">
                  <c:v>1.1666700000000001</c:v>
                </c:pt>
                <c:pt idx="19">
                  <c:v>1.1666700000000001</c:v>
                </c:pt>
                <c:pt idx="20">
                  <c:v>1.3333299999999999</c:v>
                </c:pt>
                <c:pt idx="21">
                  <c:v>1.1666700000000001</c:v>
                </c:pt>
                <c:pt idx="22">
                  <c:v>1.1666700000000001</c:v>
                </c:pt>
                <c:pt idx="23">
                  <c:v>1.1666700000000001</c:v>
                </c:pt>
                <c:pt idx="24">
                  <c:v>1.1666700000000001</c:v>
                </c:pt>
                <c:pt idx="25">
                  <c:v>1.1666700000000001</c:v>
                </c:pt>
                <c:pt idx="26">
                  <c:v>1.1666700000000001</c:v>
                </c:pt>
                <c:pt idx="27">
                  <c:v>1.1666700000000001</c:v>
                </c:pt>
                <c:pt idx="28">
                  <c:v>1.1666700000000001</c:v>
                </c:pt>
                <c:pt idx="29">
                  <c:v>1.1666700000000001</c:v>
                </c:pt>
                <c:pt idx="30">
                  <c:v>1.1666700000000001</c:v>
                </c:pt>
                <c:pt idx="31">
                  <c:v>1.3333299999999999</c:v>
                </c:pt>
                <c:pt idx="32">
                  <c:v>1.1666700000000001</c:v>
                </c:pt>
                <c:pt idx="33">
                  <c:v>1.1666700000000001</c:v>
                </c:pt>
                <c:pt idx="34">
                  <c:v>1.3333299999999999</c:v>
                </c:pt>
                <c:pt idx="35">
                  <c:v>1.1666700000000001</c:v>
                </c:pt>
                <c:pt idx="36">
                  <c:v>1.1666700000000001</c:v>
                </c:pt>
                <c:pt idx="37">
                  <c:v>1.1666700000000001</c:v>
                </c:pt>
                <c:pt idx="38">
                  <c:v>1.1666700000000001</c:v>
                </c:pt>
                <c:pt idx="39">
                  <c:v>1.1666700000000001</c:v>
                </c:pt>
                <c:pt idx="40">
                  <c:v>1.1666700000000001</c:v>
                </c:pt>
                <c:pt idx="41">
                  <c:v>1.1666700000000001</c:v>
                </c:pt>
                <c:pt idx="42">
                  <c:v>1.1666700000000001</c:v>
                </c:pt>
                <c:pt idx="43">
                  <c:v>1.2111099999999999</c:v>
                </c:pt>
                <c:pt idx="44">
                  <c:v>1.3333299999999999</c:v>
                </c:pt>
                <c:pt idx="45">
                  <c:v>1.1666700000000001</c:v>
                </c:pt>
                <c:pt idx="46">
                  <c:v>1.1666700000000001</c:v>
                </c:pt>
                <c:pt idx="47">
                  <c:v>1.1666700000000001</c:v>
                </c:pt>
                <c:pt idx="48">
                  <c:v>1.3333299999999999</c:v>
                </c:pt>
                <c:pt idx="49">
                  <c:v>1.6666700000000001</c:v>
                </c:pt>
                <c:pt idx="50">
                  <c:v>1.3333299999999999</c:v>
                </c:pt>
                <c:pt idx="51">
                  <c:v>1.1666700000000001</c:v>
                </c:pt>
                <c:pt idx="52">
                  <c:v>1.1666700000000001</c:v>
                </c:pt>
                <c:pt idx="53">
                  <c:v>1.3333299999999999</c:v>
                </c:pt>
                <c:pt idx="54">
                  <c:v>1.1666700000000001</c:v>
                </c:pt>
                <c:pt idx="55">
                  <c:v>1.1666700000000001</c:v>
                </c:pt>
                <c:pt idx="56">
                  <c:v>1.3333299999999999</c:v>
                </c:pt>
                <c:pt idx="57">
                  <c:v>1.3333299999999999</c:v>
                </c:pt>
                <c:pt idx="58">
                  <c:v>2.5</c:v>
                </c:pt>
                <c:pt idx="59">
                  <c:v>2.3333300000000001</c:v>
                </c:pt>
                <c:pt idx="60">
                  <c:v>1.1666700000000001</c:v>
                </c:pt>
                <c:pt idx="61">
                  <c:v>1.1666700000000001</c:v>
                </c:pt>
                <c:pt idx="62">
                  <c:v>1.1666700000000001</c:v>
                </c:pt>
                <c:pt idx="63">
                  <c:v>1.1666700000000001</c:v>
                </c:pt>
                <c:pt idx="64">
                  <c:v>1.1666700000000001</c:v>
                </c:pt>
                <c:pt idx="65">
                  <c:v>1.1666700000000001</c:v>
                </c:pt>
                <c:pt idx="66">
                  <c:v>1.1666700000000001</c:v>
                </c:pt>
                <c:pt idx="67">
                  <c:v>1.1666700000000001</c:v>
                </c:pt>
                <c:pt idx="68">
                  <c:v>1.1666700000000001</c:v>
                </c:pt>
                <c:pt idx="69">
                  <c:v>1.3333299999999999</c:v>
                </c:pt>
                <c:pt idx="70">
                  <c:v>1.1666700000000001</c:v>
                </c:pt>
                <c:pt idx="71">
                  <c:v>1.1666700000000001</c:v>
                </c:pt>
                <c:pt idx="72">
                  <c:v>1.1666700000000001</c:v>
                </c:pt>
                <c:pt idx="73">
                  <c:v>1.2062600000000001</c:v>
                </c:pt>
                <c:pt idx="74">
                  <c:v>1.3333299999999999</c:v>
                </c:pt>
                <c:pt idx="75">
                  <c:v>1.3333299999999999</c:v>
                </c:pt>
                <c:pt idx="76">
                  <c:v>1.3333299999999999</c:v>
                </c:pt>
                <c:pt idx="77">
                  <c:v>1.3333299999999999</c:v>
                </c:pt>
                <c:pt idx="78">
                  <c:v>1.1666700000000001</c:v>
                </c:pt>
                <c:pt idx="79">
                  <c:v>1.5</c:v>
                </c:pt>
                <c:pt idx="80">
                  <c:v>1.1666700000000001</c:v>
                </c:pt>
                <c:pt idx="81">
                  <c:v>1.1666700000000001</c:v>
                </c:pt>
                <c:pt idx="82">
                  <c:v>1.3333299999999999</c:v>
                </c:pt>
                <c:pt idx="83">
                  <c:v>1.1666700000000001</c:v>
                </c:pt>
                <c:pt idx="84">
                  <c:v>1.3333299999999999</c:v>
                </c:pt>
                <c:pt idx="85">
                  <c:v>1.1666700000000001</c:v>
                </c:pt>
                <c:pt idx="86">
                  <c:v>1.3333299999999999</c:v>
                </c:pt>
                <c:pt idx="87">
                  <c:v>1.1666700000000001</c:v>
                </c:pt>
                <c:pt idx="88">
                  <c:v>1.1666700000000001</c:v>
                </c:pt>
                <c:pt idx="89">
                  <c:v>1.1666700000000001</c:v>
                </c:pt>
                <c:pt idx="90">
                  <c:v>1.1666700000000001</c:v>
                </c:pt>
                <c:pt idx="91">
                  <c:v>1.1666700000000001</c:v>
                </c:pt>
                <c:pt idx="92">
                  <c:v>1.1666700000000001</c:v>
                </c:pt>
                <c:pt idx="93">
                  <c:v>1.2</c:v>
                </c:pt>
                <c:pt idx="94">
                  <c:v>1.5</c:v>
                </c:pt>
                <c:pt idx="95">
                  <c:v>1.3333299999999999</c:v>
                </c:pt>
                <c:pt idx="96">
                  <c:v>1.1666700000000001</c:v>
                </c:pt>
                <c:pt idx="97">
                  <c:v>1.1666700000000001</c:v>
                </c:pt>
                <c:pt idx="98">
                  <c:v>1.1666700000000001</c:v>
                </c:pt>
                <c:pt idx="99">
                  <c:v>1.3333299999999999</c:v>
                </c:pt>
                <c:pt idx="100">
                  <c:v>1.5714300000000001</c:v>
                </c:pt>
                <c:pt idx="101">
                  <c:v>1.3333299999999999</c:v>
                </c:pt>
                <c:pt idx="102">
                  <c:v>1.1666700000000001</c:v>
                </c:pt>
                <c:pt idx="103">
                  <c:v>1.1666700000000001</c:v>
                </c:pt>
                <c:pt idx="104">
                  <c:v>1.1666700000000001</c:v>
                </c:pt>
                <c:pt idx="105">
                  <c:v>1.1666700000000001</c:v>
                </c:pt>
                <c:pt idx="106">
                  <c:v>1.1666700000000001</c:v>
                </c:pt>
                <c:pt idx="107">
                  <c:v>1.2857099999999999</c:v>
                </c:pt>
                <c:pt idx="108">
                  <c:v>1.1666700000000001</c:v>
                </c:pt>
                <c:pt idx="109">
                  <c:v>1.1666700000000001</c:v>
                </c:pt>
                <c:pt idx="110">
                  <c:v>1.2857099999999999</c:v>
                </c:pt>
                <c:pt idx="111">
                  <c:v>1.2</c:v>
                </c:pt>
                <c:pt idx="112">
                  <c:v>1.1666700000000001</c:v>
                </c:pt>
                <c:pt idx="113">
                  <c:v>1.1666700000000001</c:v>
                </c:pt>
                <c:pt idx="114">
                  <c:v>1.1666700000000001</c:v>
                </c:pt>
                <c:pt idx="115">
                  <c:v>1.1666700000000001</c:v>
                </c:pt>
                <c:pt idx="116">
                  <c:v>1.1666700000000001</c:v>
                </c:pt>
                <c:pt idx="117">
                  <c:v>1.3333299999999999</c:v>
                </c:pt>
                <c:pt idx="118">
                  <c:v>1.3333299999999999</c:v>
                </c:pt>
                <c:pt idx="119">
                  <c:v>1.1666700000000001</c:v>
                </c:pt>
                <c:pt idx="120">
                  <c:v>1.1666700000000001</c:v>
                </c:pt>
                <c:pt idx="121">
                  <c:v>1.5</c:v>
                </c:pt>
                <c:pt idx="122">
                  <c:v>1.1666700000000001</c:v>
                </c:pt>
                <c:pt idx="123">
                  <c:v>1.1666700000000001</c:v>
                </c:pt>
                <c:pt idx="124">
                  <c:v>1.3333299999999999</c:v>
                </c:pt>
                <c:pt idx="125">
                  <c:v>1.1666700000000001</c:v>
                </c:pt>
                <c:pt idx="126">
                  <c:v>1.1666700000000001</c:v>
                </c:pt>
                <c:pt idx="127">
                  <c:v>1.1666700000000001</c:v>
                </c:pt>
                <c:pt idx="128">
                  <c:v>1.1666700000000001</c:v>
                </c:pt>
                <c:pt idx="129">
                  <c:v>1.1666700000000001</c:v>
                </c:pt>
                <c:pt idx="130">
                  <c:v>1.3333299999999999</c:v>
                </c:pt>
                <c:pt idx="131">
                  <c:v>1.3333299999999999</c:v>
                </c:pt>
                <c:pt idx="132">
                  <c:v>1.1666700000000001</c:v>
                </c:pt>
                <c:pt idx="133">
                  <c:v>1.3333299999999999</c:v>
                </c:pt>
                <c:pt idx="134">
                  <c:v>1.1666700000000001</c:v>
                </c:pt>
                <c:pt idx="135">
                  <c:v>1.1666700000000001</c:v>
                </c:pt>
                <c:pt idx="136">
                  <c:v>1.3333299999999999</c:v>
                </c:pt>
                <c:pt idx="137">
                  <c:v>1.1666700000000001</c:v>
                </c:pt>
                <c:pt idx="138">
                  <c:v>1.1666700000000001</c:v>
                </c:pt>
                <c:pt idx="139">
                  <c:v>1.1666700000000001</c:v>
                </c:pt>
                <c:pt idx="140">
                  <c:v>1.1666700000000001</c:v>
                </c:pt>
                <c:pt idx="141">
                  <c:v>1.1666700000000001</c:v>
                </c:pt>
                <c:pt idx="142">
                  <c:v>1.1666700000000001</c:v>
                </c:pt>
                <c:pt idx="143">
                  <c:v>1.1666700000000001</c:v>
                </c:pt>
                <c:pt idx="144">
                  <c:v>1.5</c:v>
                </c:pt>
                <c:pt idx="145">
                  <c:v>1.1666700000000001</c:v>
                </c:pt>
                <c:pt idx="146">
                  <c:v>1.1666700000000001</c:v>
                </c:pt>
                <c:pt idx="147">
                  <c:v>1.1666700000000001</c:v>
                </c:pt>
                <c:pt idx="148">
                  <c:v>1.1666700000000001</c:v>
                </c:pt>
                <c:pt idx="149">
                  <c:v>1.1666700000000001</c:v>
                </c:pt>
                <c:pt idx="150">
                  <c:v>1.1666700000000001</c:v>
                </c:pt>
                <c:pt idx="151">
                  <c:v>1.1666700000000001</c:v>
                </c:pt>
                <c:pt idx="152">
                  <c:v>1.5</c:v>
                </c:pt>
                <c:pt idx="153">
                  <c:v>1.3333299999999999</c:v>
                </c:pt>
                <c:pt idx="154">
                  <c:v>1.3333299999999999</c:v>
                </c:pt>
                <c:pt idx="155">
                  <c:v>1.1666700000000001</c:v>
                </c:pt>
                <c:pt idx="156">
                  <c:v>1.1666700000000001</c:v>
                </c:pt>
                <c:pt idx="157">
                  <c:v>1.1666700000000001</c:v>
                </c:pt>
                <c:pt idx="158">
                  <c:v>1.1666700000000001</c:v>
                </c:pt>
                <c:pt idx="159">
                  <c:v>1.1666700000000001</c:v>
                </c:pt>
                <c:pt idx="160">
                  <c:v>1.1666700000000001</c:v>
                </c:pt>
                <c:pt idx="161">
                  <c:v>1.1666700000000001</c:v>
                </c:pt>
                <c:pt idx="162">
                  <c:v>1.1666700000000001</c:v>
                </c:pt>
                <c:pt idx="163">
                  <c:v>1.1666700000000001</c:v>
                </c:pt>
                <c:pt idx="164">
                  <c:v>1.3333299999999999</c:v>
                </c:pt>
                <c:pt idx="165">
                  <c:v>1.3333299999999999</c:v>
                </c:pt>
                <c:pt idx="166">
                  <c:v>1.1666700000000001</c:v>
                </c:pt>
                <c:pt idx="167">
                  <c:v>1.1666700000000001</c:v>
                </c:pt>
                <c:pt idx="168">
                  <c:v>1.1666700000000001</c:v>
                </c:pt>
                <c:pt idx="169">
                  <c:v>1.1666700000000001</c:v>
                </c:pt>
                <c:pt idx="170">
                  <c:v>1.1666700000000001</c:v>
                </c:pt>
                <c:pt idx="171">
                  <c:v>1.1666700000000001</c:v>
                </c:pt>
                <c:pt idx="172">
                  <c:v>1.1666700000000001</c:v>
                </c:pt>
                <c:pt idx="173">
                  <c:v>1.1666700000000001</c:v>
                </c:pt>
                <c:pt idx="174">
                  <c:v>1.1666700000000001</c:v>
                </c:pt>
                <c:pt idx="175">
                  <c:v>1.1666700000000001</c:v>
                </c:pt>
                <c:pt idx="176">
                  <c:v>1.3333299999999999</c:v>
                </c:pt>
                <c:pt idx="177">
                  <c:v>1.3333299999999999</c:v>
                </c:pt>
                <c:pt idx="178">
                  <c:v>1.5</c:v>
                </c:pt>
                <c:pt idx="179">
                  <c:v>1.3333299999999999</c:v>
                </c:pt>
                <c:pt idx="180">
                  <c:v>1.1666700000000001</c:v>
                </c:pt>
                <c:pt idx="181">
                  <c:v>1.3333299999999999</c:v>
                </c:pt>
                <c:pt idx="182">
                  <c:v>1.1666700000000001</c:v>
                </c:pt>
                <c:pt idx="183">
                  <c:v>1.1666700000000001</c:v>
                </c:pt>
                <c:pt idx="184">
                  <c:v>1.1666700000000001</c:v>
                </c:pt>
                <c:pt idx="185">
                  <c:v>1.1666700000000001</c:v>
                </c:pt>
                <c:pt idx="186">
                  <c:v>1.3333299999999999</c:v>
                </c:pt>
                <c:pt idx="187">
                  <c:v>1.3333299999999999</c:v>
                </c:pt>
                <c:pt idx="188">
                  <c:v>1.1666700000000001</c:v>
                </c:pt>
                <c:pt idx="189">
                  <c:v>1.5</c:v>
                </c:pt>
                <c:pt idx="190">
                  <c:v>1.6666700000000001</c:v>
                </c:pt>
                <c:pt idx="191">
                  <c:v>1.5</c:v>
                </c:pt>
                <c:pt idx="192">
                  <c:v>1.3333299999999999</c:v>
                </c:pt>
                <c:pt idx="193">
                  <c:v>1.1666700000000001</c:v>
                </c:pt>
                <c:pt idx="194">
                  <c:v>1.1666700000000001</c:v>
                </c:pt>
                <c:pt idx="195">
                  <c:v>1.1666700000000001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08-4A94-93D2-002A71D7731D}"/>
            </c:ext>
          </c:extLst>
        </c:ser>
        <c:ser>
          <c:idx val="1"/>
          <c:order val="1"/>
          <c:tx>
            <c:v>Zone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'1700 Forward'!$A$2:$A$197</c:f>
              <c:numCache>
                <c:formatCode>0.00E+00</c:formatCode>
                <c:ptCount val="196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</c:numCache>
            </c:numRef>
          </c:xVal>
          <c:yVal>
            <c:numRef>
              <c:f>'1700 Forward'!$D$2:$D$197</c:f>
              <c:numCache>
                <c:formatCode>General</c:formatCode>
                <c:ptCount val="196"/>
                <c:pt idx="0">
                  <c:v>0.5</c:v>
                </c:pt>
                <c:pt idx="1">
                  <c:v>0.33333299999999999</c:v>
                </c:pt>
                <c:pt idx="2">
                  <c:v>0.5</c:v>
                </c:pt>
                <c:pt idx="3">
                  <c:v>0.66666700000000001</c:v>
                </c:pt>
                <c:pt idx="4">
                  <c:v>0.66666700000000001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0.66666700000000001</c:v>
                </c:pt>
                <c:pt idx="9">
                  <c:v>0.66666700000000001</c:v>
                </c:pt>
                <c:pt idx="10">
                  <c:v>0.83333299999999999</c:v>
                </c:pt>
                <c:pt idx="11">
                  <c:v>1</c:v>
                </c:pt>
                <c:pt idx="12">
                  <c:v>0.66666700000000001</c:v>
                </c:pt>
                <c:pt idx="13">
                  <c:v>1</c:v>
                </c:pt>
                <c:pt idx="14">
                  <c:v>0.83333299999999999</c:v>
                </c:pt>
                <c:pt idx="15">
                  <c:v>0.83333299999999999</c:v>
                </c:pt>
                <c:pt idx="16">
                  <c:v>0.66666700000000001</c:v>
                </c:pt>
                <c:pt idx="17">
                  <c:v>0.66666700000000001</c:v>
                </c:pt>
                <c:pt idx="18">
                  <c:v>0.66666700000000001</c:v>
                </c:pt>
                <c:pt idx="19">
                  <c:v>0.66666700000000001</c:v>
                </c:pt>
                <c:pt idx="20">
                  <c:v>0.66666700000000001</c:v>
                </c:pt>
                <c:pt idx="21">
                  <c:v>0.66666700000000001</c:v>
                </c:pt>
                <c:pt idx="22">
                  <c:v>0.83333299999999999</c:v>
                </c:pt>
                <c:pt idx="23">
                  <c:v>0.83333299999999999</c:v>
                </c:pt>
                <c:pt idx="24">
                  <c:v>0.83333299999999999</c:v>
                </c:pt>
                <c:pt idx="25">
                  <c:v>0.83333299999999999</c:v>
                </c:pt>
                <c:pt idx="26">
                  <c:v>1</c:v>
                </c:pt>
                <c:pt idx="27">
                  <c:v>1</c:v>
                </c:pt>
                <c:pt idx="28">
                  <c:v>0.83333299999999999</c:v>
                </c:pt>
                <c:pt idx="29">
                  <c:v>0.83333299999999999</c:v>
                </c:pt>
                <c:pt idx="30">
                  <c:v>1.1666700000000001</c:v>
                </c:pt>
                <c:pt idx="31">
                  <c:v>1</c:v>
                </c:pt>
                <c:pt idx="32">
                  <c:v>1.1666700000000001</c:v>
                </c:pt>
                <c:pt idx="33">
                  <c:v>1</c:v>
                </c:pt>
                <c:pt idx="34">
                  <c:v>1.1666700000000001</c:v>
                </c:pt>
                <c:pt idx="35">
                  <c:v>1.1666700000000001</c:v>
                </c:pt>
                <c:pt idx="36">
                  <c:v>1.3333299999999999</c:v>
                </c:pt>
                <c:pt idx="37">
                  <c:v>1</c:v>
                </c:pt>
                <c:pt idx="38">
                  <c:v>1.1666700000000001</c:v>
                </c:pt>
                <c:pt idx="39">
                  <c:v>1.1666700000000001</c:v>
                </c:pt>
                <c:pt idx="40">
                  <c:v>1</c:v>
                </c:pt>
                <c:pt idx="41">
                  <c:v>1</c:v>
                </c:pt>
                <c:pt idx="42">
                  <c:v>0.83333299999999999</c:v>
                </c:pt>
                <c:pt idx="43">
                  <c:v>1</c:v>
                </c:pt>
                <c:pt idx="44">
                  <c:v>0.83333299999999999</c:v>
                </c:pt>
                <c:pt idx="45">
                  <c:v>1</c:v>
                </c:pt>
                <c:pt idx="46">
                  <c:v>1</c:v>
                </c:pt>
                <c:pt idx="47">
                  <c:v>1.1666700000000001</c:v>
                </c:pt>
                <c:pt idx="48">
                  <c:v>1.1666700000000001</c:v>
                </c:pt>
                <c:pt idx="49">
                  <c:v>1.5</c:v>
                </c:pt>
                <c:pt idx="50">
                  <c:v>1.1666700000000001</c:v>
                </c:pt>
                <c:pt idx="51">
                  <c:v>1.3333299999999999</c:v>
                </c:pt>
                <c:pt idx="52">
                  <c:v>1.1666700000000001</c:v>
                </c:pt>
                <c:pt idx="53">
                  <c:v>1.1666700000000001</c:v>
                </c:pt>
                <c:pt idx="54">
                  <c:v>1.3333299999999999</c:v>
                </c:pt>
                <c:pt idx="55">
                  <c:v>1.1666700000000001</c:v>
                </c:pt>
                <c:pt idx="56">
                  <c:v>1.1666700000000001</c:v>
                </c:pt>
                <c:pt idx="57">
                  <c:v>0.83333299999999999</c:v>
                </c:pt>
                <c:pt idx="58">
                  <c:v>1</c:v>
                </c:pt>
                <c:pt idx="59">
                  <c:v>1.1666700000000001</c:v>
                </c:pt>
                <c:pt idx="60">
                  <c:v>1.5</c:v>
                </c:pt>
                <c:pt idx="61">
                  <c:v>1</c:v>
                </c:pt>
                <c:pt idx="62">
                  <c:v>0.83333299999999999</c:v>
                </c:pt>
                <c:pt idx="63">
                  <c:v>1</c:v>
                </c:pt>
                <c:pt idx="64">
                  <c:v>1</c:v>
                </c:pt>
                <c:pt idx="65">
                  <c:v>1.1666700000000001</c:v>
                </c:pt>
                <c:pt idx="66">
                  <c:v>1</c:v>
                </c:pt>
                <c:pt idx="67">
                  <c:v>0.83333299999999999</c:v>
                </c:pt>
                <c:pt idx="68">
                  <c:v>0.83333299999999999</c:v>
                </c:pt>
                <c:pt idx="69">
                  <c:v>1</c:v>
                </c:pt>
                <c:pt idx="70">
                  <c:v>1.1666700000000001</c:v>
                </c:pt>
                <c:pt idx="71">
                  <c:v>1.3333299999999999</c:v>
                </c:pt>
                <c:pt idx="72">
                  <c:v>1.1666700000000001</c:v>
                </c:pt>
                <c:pt idx="73">
                  <c:v>1.1666700000000001</c:v>
                </c:pt>
                <c:pt idx="74">
                  <c:v>1</c:v>
                </c:pt>
                <c:pt idx="75">
                  <c:v>1.1666700000000001</c:v>
                </c:pt>
                <c:pt idx="76">
                  <c:v>1</c:v>
                </c:pt>
                <c:pt idx="77">
                  <c:v>1.3333299999999999</c:v>
                </c:pt>
                <c:pt idx="78">
                  <c:v>1</c:v>
                </c:pt>
                <c:pt idx="79">
                  <c:v>1.3333299999999999</c:v>
                </c:pt>
                <c:pt idx="80">
                  <c:v>1.1666700000000001</c:v>
                </c:pt>
                <c:pt idx="81">
                  <c:v>1.3333299999999999</c:v>
                </c:pt>
                <c:pt idx="82">
                  <c:v>1.1666700000000001</c:v>
                </c:pt>
                <c:pt idx="83">
                  <c:v>1.1666700000000001</c:v>
                </c:pt>
                <c:pt idx="84">
                  <c:v>1.1666700000000001</c:v>
                </c:pt>
                <c:pt idx="85">
                  <c:v>1.3333299999999999</c:v>
                </c:pt>
                <c:pt idx="86">
                  <c:v>1.3333299999999999</c:v>
                </c:pt>
                <c:pt idx="87">
                  <c:v>1.3333299999999999</c:v>
                </c:pt>
                <c:pt idx="88">
                  <c:v>1</c:v>
                </c:pt>
                <c:pt idx="89">
                  <c:v>1.1666700000000001</c:v>
                </c:pt>
                <c:pt idx="90">
                  <c:v>1</c:v>
                </c:pt>
                <c:pt idx="91">
                  <c:v>1</c:v>
                </c:pt>
                <c:pt idx="92">
                  <c:v>1.3333299999999999</c:v>
                </c:pt>
                <c:pt idx="93">
                  <c:v>1.1666700000000001</c:v>
                </c:pt>
                <c:pt idx="94">
                  <c:v>1</c:v>
                </c:pt>
                <c:pt idx="95">
                  <c:v>1</c:v>
                </c:pt>
                <c:pt idx="96">
                  <c:v>1.1666700000000001</c:v>
                </c:pt>
                <c:pt idx="97">
                  <c:v>1.1666700000000001</c:v>
                </c:pt>
                <c:pt idx="98">
                  <c:v>1.1666700000000001</c:v>
                </c:pt>
                <c:pt idx="99">
                  <c:v>1.1666700000000001</c:v>
                </c:pt>
                <c:pt idx="100">
                  <c:v>1</c:v>
                </c:pt>
                <c:pt idx="101">
                  <c:v>1</c:v>
                </c:pt>
                <c:pt idx="102">
                  <c:v>1.1666700000000001</c:v>
                </c:pt>
                <c:pt idx="103">
                  <c:v>1</c:v>
                </c:pt>
                <c:pt idx="104">
                  <c:v>1.3333299999999999</c:v>
                </c:pt>
                <c:pt idx="105">
                  <c:v>1.3333299999999999</c:v>
                </c:pt>
                <c:pt idx="106">
                  <c:v>1.1666700000000001</c:v>
                </c:pt>
                <c:pt idx="107">
                  <c:v>1</c:v>
                </c:pt>
                <c:pt idx="108">
                  <c:v>1.3333299999999999</c:v>
                </c:pt>
                <c:pt idx="109">
                  <c:v>1.1666700000000001</c:v>
                </c:pt>
                <c:pt idx="110">
                  <c:v>1</c:v>
                </c:pt>
                <c:pt idx="111">
                  <c:v>1.3333299999999999</c:v>
                </c:pt>
                <c:pt idx="112">
                  <c:v>1.1666700000000001</c:v>
                </c:pt>
                <c:pt idx="113">
                  <c:v>1.1666700000000001</c:v>
                </c:pt>
                <c:pt idx="114">
                  <c:v>1</c:v>
                </c:pt>
                <c:pt idx="115">
                  <c:v>1.1666700000000001</c:v>
                </c:pt>
                <c:pt idx="116">
                  <c:v>1.1666700000000001</c:v>
                </c:pt>
                <c:pt idx="117">
                  <c:v>1</c:v>
                </c:pt>
                <c:pt idx="118">
                  <c:v>0.83333299999999999</c:v>
                </c:pt>
                <c:pt idx="119">
                  <c:v>0.83333299999999999</c:v>
                </c:pt>
                <c:pt idx="120">
                  <c:v>1</c:v>
                </c:pt>
                <c:pt idx="121">
                  <c:v>1.3333299999999999</c:v>
                </c:pt>
                <c:pt idx="122">
                  <c:v>1.3333299999999999</c:v>
                </c:pt>
                <c:pt idx="123">
                  <c:v>1</c:v>
                </c:pt>
                <c:pt idx="124">
                  <c:v>1</c:v>
                </c:pt>
                <c:pt idx="125">
                  <c:v>1.1666700000000001</c:v>
                </c:pt>
                <c:pt idx="126">
                  <c:v>1.3333299999999999</c:v>
                </c:pt>
                <c:pt idx="127">
                  <c:v>1.5</c:v>
                </c:pt>
                <c:pt idx="128">
                  <c:v>1.3333299999999999</c:v>
                </c:pt>
                <c:pt idx="129">
                  <c:v>0.83333299999999999</c:v>
                </c:pt>
                <c:pt idx="130">
                  <c:v>1.1666700000000001</c:v>
                </c:pt>
                <c:pt idx="131">
                  <c:v>1</c:v>
                </c:pt>
                <c:pt idx="132">
                  <c:v>1.3333299999999999</c:v>
                </c:pt>
                <c:pt idx="133">
                  <c:v>1.1666700000000001</c:v>
                </c:pt>
                <c:pt idx="134">
                  <c:v>1.3333299999999999</c:v>
                </c:pt>
                <c:pt idx="135">
                  <c:v>1.1666700000000001</c:v>
                </c:pt>
                <c:pt idx="136">
                  <c:v>1</c:v>
                </c:pt>
                <c:pt idx="137">
                  <c:v>1.1666700000000001</c:v>
                </c:pt>
                <c:pt idx="138">
                  <c:v>1.3333299999999999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1.1666700000000001</c:v>
                </c:pt>
                <c:pt idx="143">
                  <c:v>1.3333299999999999</c:v>
                </c:pt>
                <c:pt idx="144">
                  <c:v>1.1666700000000001</c:v>
                </c:pt>
                <c:pt idx="145">
                  <c:v>1</c:v>
                </c:pt>
                <c:pt idx="146">
                  <c:v>0.83333299999999999</c:v>
                </c:pt>
                <c:pt idx="147">
                  <c:v>0.83333299999999999</c:v>
                </c:pt>
                <c:pt idx="148">
                  <c:v>0.83333299999999999</c:v>
                </c:pt>
                <c:pt idx="149">
                  <c:v>0.83333299999999999</c:v>
                </c:pt>
                <c:pt idx="150">
                  <c:v>0.83333299999999999</c:v>
                </c:pt>
                <c:pt idx="151">
                  <c:v>0.83333299999999999</c:v>
                </c:pt>
                <c:pt idx="152">
                  <c:v>0.83333299999999999</c:v>
                </c:pt>
                <c:pt idx="153">
                  <c:v>1</c:v>
                </c:pt>
                <c:pt idx="154">
                  <c:v>1.1666700000000001</c:v>
                </c:pt>
                <c:pt idx="155">
                  <c:v>1.1666700000000001</c:v>
                </c:pt>
                <c:pt idx="156">
                  <c:v>0.83333299999999999</c:v>
                </c:pt>
                <c:pt idx="157">
                  <c:v>1.1666700000000001</c:v>
                </c:pt>
                <c:pt idx="158">
                  <c:v>1.1666700000000001</c:v>
                </c:pt>
                <c:pt idx="159">
                  <c:v>0.83333299999999999</c:v>
                </c:pt>
                <c:pt idx="160">
                  <c:v>1</c:v>
                </c:pt>
                <c:pt idx="161">
                  <c:v>1</c:v>
                </c:pt>
                <c:pt idx="162">
                  <c:v>1.1666700000000001</c:v>
                </c:pt>
                <c:pt idx="163">
                  <c:v>1</c:v>
                </c:pt>
                <c:pt idx="164">
                  <c:v>1</c:v>
                </c:pt>
                <c:pt idx="165">
                  <c:v>0.83333299999999999</c:v>
                </c:pt>
                <c:pt idx="166">
                  <c:v>1</c:v>
                </c:pt>
                <c:pt idx="167">
                  <c:v>1</c:v>
                </c:pt>
                <c:pt idx="168">
                  <c:v>1.1666700000000001</c:v>
                </c:pt>
                <c:pt idx="169">
                  <c:v>1.3333299999999999</c:v>
                </c:pt>
                <c:pt idx="170">
                  <c:v>1.3333299999999999</c:v>
                </c:pt>
                <c:pt idx="171">
                  <c:v>1</c:v>
                </c:pt>
                <c:pt idx="172">
                  <c:v>1</c:v>
                </c:pt>
                <c:pt idx="173">
                  <c:v>1.1666700000000001</c:v>
                </c:pt>
                <c:pt idx="174">
                  <c:v>1</c:v>
                </c:pt>
                <c:pt idx="175">
                  <c:v>1.1666700000000001</c:v>
                </c:pt>
                <c:pt idx="176">
                  <c:v>1.1666700000000001</c:v>
                </c:pt>
                <c:pt idx="177">
                  <c:v>1</c:v>
                </c:pt>
                <c:pt idx="178">
                  <c:v>1</c:v>
                </c:pt>
                <c:pt idx="179">
                  <c:v>1.3333299999999999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1.3333299999999999</c:v>
                </c:pt>
                <c:pt idx="184">
                  <c:v>1.1666700000000001</c:v>
                </c:pt>
                <c:pt idx="185">
                  <c:v>1</c:v>
                </c:pt>
                <c:pt idx="186">
                  <c:v>0.83333299999999999</c:v>
                </c:pt>
                <c:pt idx="187">
                  <c:v>1</c:v>
                </c:pt>
                <c:pt idx="188">
                  <c:v>1.1666700000000001</c:v>
                </c:pt>
                <c:pt idx="189">
                  <c:v>1.1666700000000001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1.1666700000000001</c:v>
                </c:pt>
                <c:pt idx="194">
                  <c:v>1</c:v>
                </c:pt>
                <c:pt idx="1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08-4A94-93D2-002A71D77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42480"/>
        <c:axId val="1172747760"/>
      </c:scatterChart>
      <c:valAx>
        <c:axId val="1172742480"/>
        <c:scaling>
          <c:orientation val="minMax"/>
          <c:max val="2.0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time-increments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7760"/>
        <c:crosses val="autoZero"/>
        <c:crossBetween val="midCat"/>
      </c:valAx>
      <c:valAx>
        <c:axId val="1172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dsmcRhoN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1796514566124"/>
          <c:y val="0.14015389825651448"/>
          <c:w val="0.1396223569879852"/>
          <c:h val="0.13957914069674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M21 - particle density vs time (w = 1700 rad/s)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1028291708935"/>
          <c:y val="0.14853787830403006"/>
          <c:w val="0.83683900133648936"/>
          <c:h val="0.69647387645489856"/>
        </c:manualLayout>
      </c:layout>
      <c:scatterChart>
        <c:scatterStyle val="smoothMarker"/>
        <c:varyColors val="0"/>
        <c:ser>
          <c:idx val="0"/>
          <c:order val="0"/>
          <c:tx>
            <c:v>Zone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'1700 backward'!$A$2:$A$202</c:f>
              <c:numCache>
                <c:formatCode>0.00E+00</c:formatCode>
                <c:ptCount val="201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  <c:pt idx="196" formatCode="General">
                  <c:v>1.9699999999999999E-4</c:v>
                </c:pt>
                <c:pt idx="197" formatCode="General">
                  <c:v>1.9799999999999999E-4</c:v>
                </c:pt>
                <c:pt idx="198" formatCode="General">
                  <c:v>1.9900000000000001E-4</c:v>
                </c:pt>
                <c:pt idx="199" formatCode="General">
                  <c:v>2.0000000000000001E-4</c:v>
                </c:pt>
                <c:pt idx="200" formatCode="General">
                  <c:v>2.0100000000000001E-4</c:v>
                </c:pt>
              </c:numCache>
            </c:numRef>
          </c:xVal>
          <c:yVal>
            <c:numRef>
              <c:f>'1700 backward'!$B$2:$B$202</c:f>
              <c:numCache>
                <c:formatCode>General</c:formatCode>
                <c:ptCount val="2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0.50870000000000004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0.66666700000000001</c:v>
                </c:pt>
                <c:pt idx="22">
                  <c:v>0.6</c:v>
                </c:pt>
                <c:pt idx="23">
                  <c:v>0.66666700000000001</c:v>
                </c:pt>
                <c:pt idx="24">
                  <c:v>0.83333299999999999</c:v>
                </c:pt>
                <c:pt idx="25">
                  <c:v>0.8</c:v>
                </c:pt>
                <c:pt idx="26">
                  <c:v>1</c:v>
                </c:pt>
                <c:pt idx="27">
                  <c:v>1.2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1.2</c:v>
                </c:pt>
                <c:pt idx="33">
                  <c:v>1.2</c:v>
                </c:pt>
                <c:pt idx="34">
                  <c:v>1.4</c:v>
                </c:pt>
                <c:pt idx="35">
                  <c:v>1.2</c:v>
                </c:pt>
                <c:pt idx="36">
                  <c:v>1.1666700000000001</c:v>
                </c:pt>
                <c:pt idx="37">
                  <c:v>1.3333299999999999</c:v>
                </c:pt>
                <c:pt idx="38">
                  <c:v>1.3333299999999999</c:v>
                </c:pt>
                <c:pt idx="39">
                  <c:v>1.4</c:v>
                </c:pt>
                <c:pt idx="40">
                  <c:v>2</c:v>
                </c:pt>
                <c:pt idx="41">
                  <c:v>1.6</c:v>
                </c:pt>
                <c:pt idx="42">
                  <c:v>1.8</c:v>
                </c:pt>
                <c:pt idx="43">
                  <c:v>1.6666700000000001</c:v>
                </c:pt>
                <c:pt idx="44">
                  <c:v>1.3333299999999999</c:v>
                </c:pt>
                <c:pt idx="45">
                  <c:v>1.3333299999999999</c:v>
                </c:pt>
                <c:pt idx="46">
                  <c:v>1.3333299999999999</c:v>
                </c:pt>
                <c:pt idx="47">
                  <c:v>1.1666700000000001</c:v>
                </c:pt>
                <c:pt idx="48">
                  <c:v>1.3333299999999999</c:v>
                </c:pt>
                <c:pt idx="49">
                  <c:v>1.5</c:v>
                </c:pt>
                <c:pt idx="50">
                  <c:v>1.1666700000000001</c:v>
                </c:pt>
                <c:pt idx="51">
                  <c:v>1.4</c:v>
                </c:pt>
                <c:pt idx="52">
                  <c:v>1.8</c:v>
                </c:pt>
                <c:pt idx="53">
                  <c:v>2</c:v>
                </c:pt>
                <c:pt idx="54">
                  <c:v>2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2</c:v>
                </c:pt>
                <c:pt idx="59">
                  <c:v>1.5</c:v>
                </c:pt>
                <c:pt idx="60">
                  <c:v>1.6</c:v>
                </c:pt>
                <c:pt idx="61">
                  <c:v>1.5</c:v>
                </c:pt>
                <c:pt idx="62">
                  <c:v>1.3333299999999999</c:v>
                </c:pt>
                <c:pt idx="63">
                  <c:v>1.1666700000000001</c:v>
                </c:pt>
                <c:pt idx="64">
                  <c:v>1.3333299999999999</c:v>
                </c:pt>
                <c:pt idx="65">
                  <c:v>1.3333299999999999</c:v>
                </c:pt>
                <c:pt idx="66">
                  <c:v>1.3333299999999999</c:v>
                </c:pt>
                <c:pt idx="67">
                  <c:v>1.3333299999999999</c:v>
                </c:pt>
                <c:pt idx="68">
                  <c:v>1.8333299999999999</c:v>
                </c:pt>
                <c:pt idx="69">
                  <c:v>1.5</c:v>
                </c:pt>
                <c:pt idx="70">
                  <c:v>1.6666700000000001</c:v>
                </c:pt>
                <c:pt idx="71">
                  <c:v>1.6666700000000001</c:v>
                </c:pt>
                <c:pt idx="72">
                  <c:v>1.6666700000000001</c:v>
                </c:pt>
                <c:pt idx="73">
                  <c:v>1.8333299999999999</c:v>
                </c:pt>
                <c:pt idx="74">
                  <c:v>1.6666700000000001</c:v>
                </c:pt>
                <c:pt idx="75">
                  <c:v>1.6</c:v>
                </c:pt>
                <c:pt idx="76">
                  <c:v>1.5</c:v>
                </c:pt>
                <c:pt idx="77">
                  <c:v>1.6666700000000001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1.6</c:v>
                </c:pt>
                <c:pt idx="84">
                  <c:v>1.6666700000000001</c:v>
                </c:pt>
                <c:pt idx="85">
                  <c:v>1.6666700000000001</c:v>
                </c:pt>
                <c:pt idx="86">
                  <c:v>1.6666700000000001</c:v>
                </c:pt>
                <c:pt idx="87">
                  <c:v>1.6666700000000001</c:v>
                </c:pt>
                <c:pt idx="88">
                  <c:v>1.85714</c:v>
                </c:pt>
                <c:pt idx="89">
                  <c:v>1.6666700000000001</c:v>
                </c:pt>
                <c:pt idx="90">
                  <c:v>1.5</c:v>
                </c:pt>
                <c:pt idx="91">
                  <c:v>1.5</c:v>
                </c:pt>
                <c:pt idx="92">
                  <c:v>1.6666700000000001</c:v>
                </c:pt>
                <c:pt idx="93">
                  <c:v>1.3333299999999999</c:v>
                </c:pt>
                <c:pt idx="94">
                  <c:v>1.5</c:v>
                </c:pt>
                <c:pt idx="95">
                  <c:v>1.6666700000000001</c:v>
                </c:pt>
                <c:pt idx="96">
                  <c:v>1.6666700000000001</c:v>
                </c:pt>
                <c:pt idx="97">
                  <c:v>1.5</c:v>
                </c:pt>
                <c:pt idx="98">
                  <c:v>1.4</c:v>
                </c:pt>
                <c:pt idx="99">
                  <c:v>1.2</c:v>
                </c:pt>
                <c:pt idx="100">
                  <c:v>1.3333299999999999</c:v>
                </c:pt>
                <c:pt idx="101">
                  <c:v>1.1771400000000001</c:v>
                </c:pt>
                <c:pt idx="102">
                  <c:v>1.5</c:v>
                </c:pt>
                <c:pt idx="103">
                  <c:v>1.5</c:v>
                </c:pt>
                <c:pt idx="104">
                  <c:v>1.8333299999999999</c:v>
                </c:pt>
                <c:pt idx="105">
                  <c:v>1.5</c:v>
                </c:pt>
                <c:pt idx="106">
                  <c:v>1.6</c:v>
                </c:pt>
                <c:pt idx="107">
                  <c:v>1.7142900000000001</c:v>
                </c:pt>
                <c:pt idx="108">
                  <c:v>1.6</c:v>
                </c:pt>
                <c:pt idx="109">
                  <c:v>2</c:v>
                </c:pt>
                <c:pt idx="110">
                  <c:v>2</c:v>
                </c:pt>
                <c:pt idx="111">
                  <c:v>1.8</c:v>
                </c:pt>
                <c:pt idx="112">
                  <c:v>2.8</c:v>
                </c:pt>
                <c:pt idx="113">
                  <c:v>2.4</c:v>
                </c:pt>
                <c:pt idx="114">
                  <c:v>2.4</c:v>
                </c:pt>
                <c:pt idx="115">
                  <c:v>1.8333299999999999</c:v>
                </c:pt>
                <c:pt idx="116">
                  <c:v>1.8333299999999999</c:v>
                </c:pt>
                <c:pt idx="117">
                  <c:v>1.8333299999999999</c:v>
                </c:pt>
                <c:pt idx="118">
                  <c:v>1.6</c:v>
                </c:pt>
                <c:pt idx="119">
                  <c:v>1.6</c:v>
                </c:pt>
                <c:pt idx="120">
                  <c:v>1.8</c:v>
                </c:pt>
                <c:pt idx="121">
                  <c:v>1.5</c:v>
                </c:pt>
                <c:pt idx="122">
                  <c:v>1.8333299999999999</c:v>
                </c:pt>
                <c:pt idx="123">
                  <c:v>1.8333299999999999</c:v>
                </c:pt>
                <c:pt idx="124">
                  <c:v>1.2</c:v>
                </c:pt>
                <c:pt idx="125">
                  <c:v>1.6</c:v>
                </c:pt>
                <c:pt idx="126">
                  <c:v>1.6</c:v>
                </c:pt>
                <c:pt idx="127">
                  <c:v>1.5</c:v>
                </c:pt>
                <c:pt idx="128">
                  <c:v>1.5</c:v>
                </c:pt>
                <c:pt idx="129">
                  <c:v>1.3333299999999999</c:v>
                </c:pt>
                <c:pt idx="130">
                  <c:v>1.3333299999999999</c:v>
                </c:pt>
                <c:pt idx="131">
                  <c:v>1.3333299999999999</c:v>
                </c:pt>
                <c:pt idx="132">
                  <c:v>1.3333299999999999</c:v>
                </c:pt>
                <c:pt idx="133">
                  <c:v>1.5</c:v>
                </c:pt>
                <c:pt idx="134">
                  <c:v>1.1666700000000001</c:v>
                </c:pt>
                <c:pt idx="135">
                  <c:v>1.4</c:v>
                </c:pt>
                <c:pt idx="136">
                  <c:v>1.5</c:v>
                </c:pt>
                <c:pt idx="137">
                  <c:v>1.8333299999999999</c:v>
                </c:pt>
                <c:pt idx="138">
                  <c:v>1.3333299999999999</c:v>
                </c:pt>
                <c:pt idx="139">
                  <c:v>1.4</c:v>
                </c:pt>
                <c:pt idx="140">
                  <c:v>1.5</c:v>
                </c:pt>
                <c:pt idx="141">
                  <c:v>1.6666700000000001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1.5714300000000001</c:v>
                </c:pt>
                <c:pt idx="148">
                  <c:v>1.3333299999999999</c:v>
                </c:pt>
                <c:pt idx="149">
                  <c:v>1.5</c:v>
                </c:pt>
                <c:pt idx="150">
                  <c:v>1.3333299999999999</c:v>
                </c:pt>
                <c:pt idx="151">
                  <c:v>1.5</c:v>
                </c:pt>
                <c:pt idx="152">
                  <c:v>1.6666700000000001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1.3333299999999999</c:v>
                </c:pt>
                <c:pt idx="157">
                  <c:v>1.5</c:v>
                </c:pt>
                <c:pt idx="158">
                  <c:v>1.5</c:v>
                </c:pt>
                <c:pt idx="159">
                  <c:v>1.6666700000000001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1.6666700000000001</c:v>
                </c:pt>
                <c:pt idx="164">
                  <c:v>1.8333299999999999</c:v>
                </c:pt>
                <c:pt idx="165">
                  <c:v>1.5</c:v>
                </c:pt>
                <c:pt idx="166">
                  <c:v>1.3333299999999999</c:v>
                </c:pt>
                <c:pt idx="167">
                  <c:v>1.1666700000000001</c:v>
                </c:pt>
                <c:pt idx="168">
                  <c:v>1.3333299999999999</c:v>
                </c:pt>
                <c:pt idx="169">
                  <c:v>1.1666700000000001</c:v>
                </c:pt>
                <c:pt idx="170">
                  <c:v>1.3333299999999999</c:v>
                </c:pt>
                <c:pt idx="171">
                  <c:v>1</c:v>
                </c:pt>
                <c:pt idx="172">
                  <c:v>1.3333299999999999</c:v>
                </c:pt>
                <c:pt idx="173">
                  <c:v>1.1666700000000001</c:v>
                </c:pt>
                <c:pt idx="174">
                  <c:v>1.1666700000000001</c:v>
                </c:pt>
                <c:pt idx="175">
                  <c:v>1.1666700000000001</c:v>
                </c:pt>
                <c:pt idx="176">
                  <c:v>1.1666700000000001</c:v>
                </c:pt>
                <c:pt idx="177">
                  <c:v>1.1666700000000001</c:v>
                </c:pt>
                <c:pt idx="178">
                  <c:v>1.5</c:v>
                </c:pt>
                <c:pt idx="179">
                  <c:v>1.6666700000000001</c:v>
                </c:pt>
                <c:pt idx="180">
                  <c:v>1.3333299999999999</c:v>
                </c:pt>
                <c:pt idx="181">
                  <c:v>1.1666700000000001</c:v>
                </c:pt>
                <c:pt idx="182">
                  <c:v>1.4</c:v>
                </c:pt>
                <c:pt idx="183">
                  <c:v>1.5</c:v>
                </c:pt>
                <c:pt idx="184">
                  <c:v>1.3333299999999999</c:v>
                </c:pt>
                <c:pt idx="185">
                  <c:v>1.5</c:v>
                </c:pt>
                <c:pt idx="186">
                  <c:v>1.3333299999999999</c:v>
                </c:pt>
                <c:pt idx="187">
                  <c:v>1.2857099999999999</c:v>
                </c:pt>
                <c:pt idx="188">
                  <c:v>1.3333299999999999</c:v>
                </c:pt>
                <c:pt idx="189">
                  <c:v>1</c:v>
                </c:pt>
                <c:pt idx="190">
                  <c:v>1.3333299999999999</c:v>
                </c:pt>
                <c:pt idx="191">
                  <c:v>1.4285699999999999</c:v>
                </c:pt>
                <c:pt idx="192">
                  <c:v>1.5</c:v>
                </c:pt>
                <c:pt idx="193">
                  <c:v>1.3333299999999999</c:v>
                </c:pt>
                <c:pt idx="194">
                  <c:v>1.5714300000000001</c:v>
                </c:pt>
                <c:pt idx="195">
                  <c:v>1.2857099999999999</c:v>
                </c:pt>
                <c:pt idx="196">
                  <c:v>1.5</c:v>
                </c:pt>
                <c:pt idx="197">
                  <c:v>1.5</c:v>
                </c:pt>
                <c:pt idx="198">
                  <c:v>1.6666700000000001</c:v>
                </c:pt>
                <c:pt idx="199">
                  <c:v>1.3333299999999999</c:v>
                </c:pt>
                <c:pt idx="200">
                  <c:v>1.4285699999999999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EA-4084-98FD-E9885C7856AD}"/>
            </c:ext>
          </c:extLst>
        </c:ser>
        <c:ser>
          <c:idx val="1"/>
          <c:order val="1"/>
          <c:tx>
            <c:v>Zone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'1700 backward'!$A$2:$A$202</c:f>
              <c:numCache>
                <c:formatCode>0.00E+00</c:formatCode>
                <c:ptCount val="201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  <c:pt idx="196" formatCode="General">
                  <c:v>1.9699999999999999E-4</c:v>
                </c:pt>
                <c:pt idx="197" formatCode="General">
                  <c:v>1.9799999999999999E-4</c:v>
                </c:pt>
                <c:pt idx="198" formatCode="General">
                  <c:v>1.9900000000000001E-4</c:v>
                </c:pt>
                <c:pt idx="199" formatCode="General">
                  <c:v>2.0000000000000001E-4</c:v>
                </c:pt>
                <c:pt idx="200" formatCode="General">
                  <c:v>2.0100000000000001E-4</c:v>
                </c:pt>
              </c:numCache>
            </c:numRef>
          </c:xVal>
          <c:yVal>
            <c:numRef>
              <c:f>'1700 backward'!$D$2:$D$202</c:f>
              <c:numCache>
                <c:formatCode>General</c:formatCode>
                <c:ptCount val="201"/>
                <c:pt idx="0">
                  <c:v>0.33333299999999999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0.33333299999999999</c:v>
                </c:pt>
                <c:pt idx="4">
                  <c:v>0.33333299999999999</c:v>
                </c:pt>
                <c:pt idx="5">
                  <c:v>0.33333299999999999</c:v>
                </c:pt>
                <c:pt idx="6">
                  <c:v>0.4</c:v>
                </c:pt>
                <c:pt idx="7">
                  <c:v>0.4</c:v>
                </c:pt>
                <c:pt idx="8">
                  <c:v>0.33333299999999999</c:v>
                </c:pt>
                <c:pt idx="9">
                  <c:v>0.33333299999999999</c:v>
                </c:pt>
                <c:pt idx="10">
                  <c:v>0.33333299999999999</c:v>
                </c:pt>
                <c:pt idx="11">
                  <c:v>0.33333299999999999</c:v>
                </c:pt>
                <c:pt idx="12">
                  <c:v>0.33333299999999999</c:v>
                </c:pt>
                <c:pt idx="13">
                  <c:v>0.33333299999999999</c:v>
                </c:pt>
                <c:pt idx="14">
                  <c:v>0.33333299999999999</c:v>
                </c:pt>
                <c:pt idx="15">
                  <c:v>0.33333299999999999</c:v>
                </c:pt>
                <c:pt idx="16">
                  <c:v>0.33333299999999999</c:v>
                </c:pt>
                <c:pt idx="17">
                  <c:v>0.5</c:v>
                </c:pt>
                <c:pt idx="18">
                  <c:v>0.33333299999999999</c:v>
                </c:pt>
                <c:pt idx="19">
                  <c:v>0.33333299999999999</c:v>
                </c:pt>
                <c:pt idx="20">
                  <c:v>0.33333299999999999</c:v>
                </c:pt>
                <c:pt idx="21">
                  <c:v>0.33333299999999999</c:v>
                </c:pt>
                <c:pt idx="22">
                  <c:v>0.33333299999999999</c:v>
                </c:pt>
                <c:pt idx="23">
                  <c:v>0.33333299999999999</c:v>
                </c:pt>
                <c:pt idx="24">
                  <c:v>0.33333299999999999</c:v>
                </c:pt>
                <c:pt idx="25">
                  <c:v>0.33333299999999999</c:v>
                </c:pt>
                <c:pt idx="26">
                  <c:v>0.33333299999999999</c:v>
                </c:pt>
                <c:pt idx="27">
                  <c:v>0.33333299999999999</c:v>
                </c:pt>
                <c:pt idx="28">
                  <c:v>0.33333299999999999</c:v>
                </c:pt>
                <c:pt idx="29">
                  <c:v>0.33333299999999999</c:v>
                </c:pt>
                <c:pt idx="30">
                  <c:v>0.33333299999999999</c:v>
                </c:pt>
                <c:pt idx="31">
                  <c:v>0.33333299999999999</c:v>
                </c:pt>
                <c:pt idx="32">
                  <c:v>0.33333299999999999</c:v>
                </c:pt>
                <c:pt idx="33">
                  <c:v>0.33333299999999999</c:v>
                </c:pt>
                <c:pt idx="34">
                  <c:v>0.33333299999999999</c:v>
                </c:pt>
                <c:pt idx="35">
                  <c:v>0.33333299999999999</c:v>
                </c:pt>
                <c:pt idx="36">
                  <c:v>0.33333299999999999</c:v>
                </c:pt>
                <c:pt idx="37">
                  <c:v>0.33333299999999999</c:v>
                </c:pt>
                <c:pt idx="38">
                  <c:v>0.33333299999999999</c:v>
                </c:pt>
                <c:pt idx="39">
                  <c:v>0.33333299999999999</c:v>
                </c:pt>
                <c:pt idx="40">
                  <c:v>0.33333299999999999</c:v>
                </c:pt>
                <c:pt idx="41">
                  <c:v>0.33333299999999999</c:v>
                </c:pt>
                <c:pt idx="42">
                  <c:v>0.33333299999999999</c:v>
                </c:pt>
                <c:pt idx="43">
                  <c:v>0.33333299999999999</c:v>
                </c:pt>
                <c:pt idx="44">
                  <c:v>0.33333299999999999</c:v>
                </c:pt>
                <c:pt idx="45">
                  <c:v>0.33333299999999999</c:v>
                </c:pt>
                <c:pt idx="46">
                  <c:v>0.2</c:v>
                </c:pt>
                <c:pt idx="47">
                  <c:v>0.33333299999999999</c:v>
                </c:pt>
                <c:pt idx="48">
                  <c:v>0.33333299999999999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0.33333299999999999</c:v>
                </c:pt>
                <c:pt idx="52">
                  <c:v>0.33333299999999999</c:v>
                </c:pt>
                <c:pt idx="53">
                  <c:v>0.33333299999999999</c:v>
                </c:pt>
                <c:pt idx="54">
                  <c:v>0.33333299999999999</c:v>
                </c:pt>
                <c:pt idx="55">
                  <c:v>0.33333299999999999</c:v>
                </c:pt>
                <c:pt idx="56">
                  <c:v>0.33333299999999999</c:v>
                </c:pt>
                <c:pt idx="57">
                  <c:v>0.33333299999999999</c:v>
                </c:pt>
                <c:pt idx="58">
                  <c:v>0.33333299999999999</c:v>
                </c:pt>
                <c:pt idx="59">
                  <c:v>0.4</c:v>
                </c:pt>
                <c:pt idx="60">
                  <c:v>0.5</c:v>
                </c:pt>
                <c:pt idx="61">
                  <c:v>0.41666700000000001</c:v>
                </c:pt>
                <c:pt idx="62">
                  <c:v>0.5</c:v>
                </c:pt>
                <c:pt idx="63">
                  <c:v>0.41666700000000001</c:v>
                </c:pt>
                <c:pt idx="64">
                  <c:v>0.375</c:v>
                </c:pt>
                <c:pt idx="65">
                  <c:v>0.41666700000000001</c:v>
                </c:pt>
                <c:pt idx="66">
                  <c:v>0.33333299999999999</c:v>
                </c:pt>
                <c:pt idx="67">
                  <c:v>0.33333299999999999</c:v>
                </c:pt>
                <c:pt idx="68">
                  <c:v>0.214286</c:v>
                </c:pt>
                <c:pt idx="69">
                  <c:v>0.33333299999999999</c:v>
                </c:pt>
                <c:pt idx="70">
                  <c:v>0.33333299999999999</c:v>
                </c:pt>
                <c:pt idx="71">
                  <c:v>0.33333299999999999</c:v>
                </c:pt>
                <c:pt idx="72">
                  <c:v>0.33333299999999999</c:v>
                </c:pt>
                <c:pt idx="73">
                  <c:v>0.33333299999999999</c:v>
                </c:pt>
                <c:pt idx="74">
                  <c:v>0.33333299999999999</c:v>
                </c:pt>
                <c:pt idx="75">
                  <c:v>0.4</c:v>
                </c:pt>
                <c:pt idx="76">
                  <c:v>0.33333299999999999</c:v>
                </c:pt>
                <c:pt idx="77">
                  <c:v>0.33333299999999999</c:v>
                </c:pt>
                <c:pt idx="78">
                  <c:v>0.5</c:v>
                </c:pt>
                <c:pt idx="79">
                  <c:v>0.66666700000000001</c:v>
                </c:pt>
                <c:pt idx="80">
                  <c:v>0.33333299999999999</c:v>
                </c:pt>
                <c:pt idx="81">
                  <c:v>0.33333299999999999</c:v>
                </c:pt>
                <c:pt idx="82">
                  <c:v>0.25</c:v>
                </c:pt>
                <c:pt idx="83">
                  <c:v>0.35714299999999999</c:v>
                </c:pt>
                <c:pt idx="84">
                  <c:v>0.227273</c:v>
                </c:pt>
                <c:pt idx="85">
                  <c:v>0.33333299999999999</c:v>
                </c:pt>
                <c:pt idx="86">
                  <c:v>0.33333299999999999</c:v>
                </c:pt>
                <c:pt idx="87">
                  <c:v>0.33333299999999999</c:v>
                </c:pt>
                <c:pt idx="88">
                  <c:v>0.33333299999999999</c:v>
                </c:pt>
                <c:pt idx="89">
                  <c:v>0.33333299999999999</c:v>
                </c:pt>
                <c:pt idx="90">
                  <c:v>0.33333299999999999</c:v>
                </c:pt>
                <c:pt idx="91">
                  <c:v>0.33333299999999999</c:v>
                </c:pt>
                <c:pt idx="92">
                  <c:v>0.33333299999999999</c:v>
                </c:pt>
                <c:pt idx="93">
                  <c:v>0.33333299999999999</c:v>
                </c:pt>
                <c:pt idx="94">
                  <c:v>0.33333299999999999</c:v>
                </c:pt>
                <c:pt idx="95">
                  <c:v>0.33333299999999999</c:v>
                </c:pt>
                <c:pt idx="96">
                  <c:v>0.66666700000000001</c:v>
                </c:pt>
                <c:pt idx="97">
                  <c:v>0.83333299999999999</c:v>
                </c:pt>
                <c:pt idx="98">
                  <c:v>0.5</c:v>
                </c:pt>
                <c:pt idx="99">
                  <c:v>0.33333299999999999</c:v>
                </c:pt>
                <c:pt idx="100">
                  <c:v>0.33333299999999999</c:v>
                </c:pt>
                <c:pt idx="101">
                  <c:v>0.33333299999999999</c:v>
                </c:pt>
                <c:pt idx="102">
                  <c:v>0.33333299999999999</c:v>
                </c:pt>
                <c:pt idx="103">
                  <c:v>0.5</c:v>
                </c:pt>
                <c:pt idx="104">
                  <c:v>0.33333299999999999</c:v>
                </c:pt>
                <c:pt idx="105">
                  <c:v>0.66666700000000001</c:v>
                </c:pt>
                <c:pt idx="106">
                  <c:v>0.33333299999999999</c:v>
                </c:pt>
                <c:pt idx="107">
                  <c:v>0.33333299999999999</c:v>
                </c:pt>
                <c:pt idx="108">
                  <c:v>0.33333299999999999</c:v>
                </c:pt>
                <c:pt idx="109">
                  <c:v>0.33333299999999999</c:v>
                </c:pt>
                <c:pt idx="110">
                  <c:v>0.33333299999999999</c:v>
                </c:pt>
                <c:pt idx="111">
                  <c:v>0.33333299999999999</c:v>
                </c:pt>
                <c:pt idx="112">
                  <c:v>1</c:v>
                </c:pt>
                <c:pt idx="113">
                  <c:v>1</c:v>
                </c:pt>
                <c:pt idx="114">
                  <c:v>0.33333299999999999</c:v>
                </c:pt>
                <c:pt idx="115">
                  <c:v>0.5</c:v>
                </c:pt>
                <c:pt idx="116">
                  <c:v>0.33333299999999999</c:v>
                </c:pt>
                <c:pt idx="117">
                  <c:v>0.25</c:v>
                </c:pt>
                <c:pt idx="118">
                  <c:v>0.33333299999999999</c:v>
                </c:pt>
                <c:pt idx="119">
                  <c:v>0.33333299999999999</c:v>
                </c:pt>
                <c:pt idx="120">
                  <c:v>0.33333299999999999</c:v>
                </c:pt>
                <c:pt idx="121">
                  <c:v>0.33333299999999999</c:v>
                </c:pt>
                <c:pt idx="122">
                  <c:v>0.33333299999999999</c:v>
                </c:pt>
                <c:pt idx="123">
                  <c:v>0.33333299999999999</c:v>
                </c:pt>
                <c:pt idx="124">
                  <c:v>0.33333299999999999</c:v>
                </c:pt>
                <c:pt idx="125">
                  <c:v>0.33333299999999999</c:v>
                </c:pt>
                <c:pt idx="126">
                  <c:v>0.33333299999999999</c:v>
                </c:pt>
                <c:pt idx="127">
                  <c:v>0.33333299999999999</c:v>
                </c:pt>
                <c:pt idx="128">
                  <c:v>0.33333299999999999</c:v>
                </c:pt>
                <c:pt idx="129">
                  <c:v>0.2</c:v>
                </c:pt>
                <c:pt idx="130">
                  <c:v>0.16666700000000001</c:v>
                </c:pt>
                <c:pt idx="131">
                  <c:v>0.18015</c:v>
                </c:pt>
                <c:pt idx="132">
                  <c:v>0.33333299999999999</c:v>
                </c:pt>
                <c:pt idx="133">
                  <c:v>0.33333299999999999</c:v>
                </c:pt>
                <c:pt idx="134">
                  <c:v>0.33333299999999999</c:v>
                </c:pt>
                <c:pt idx="135">
                  <c:v>0.33333299999999999</c:v>
                </c:pt>
                <c:pt idx="136">
                  <c:v>0.66666700000000001</c:v>
                </c:pt>
                <c:pt idx="137">
                  <c:v>1</c:v>
                </c:pt>
                <c:pt idx="138">
                  <c:v>1</c:v>
                </c:pt>
                <c:pt idx="139">
                  <c:v>0.41666700000000001</c:v>
                </c:pt>
                <c:pt idx="140">
                  <c:v>0.33333299999999999</c:v>
                </c:pt>
                <c:pt idx="141">
                  <c:v>0.33333299999999999</c:v>
                </c:pt>
                <c:pt idx="142">
                  <c:v>0.66666700000000001</c:v>
                </c:pt>
                <c:pt idx="143">
                  <c:v>0.33333299999999999</c:v>
                </c:pt>
                <c:pt idx="144">
                  <c:v>0.33333299999999999</c:v>
                </c:pt>
                <c:pt idx="145">
                  <c:v>0.33333299999999999</c:v>
                </c:pt>
                <c:pt idx="146">
                  <c:v>0.66666700000000001</c:v>
                </c:pt>
                <c:pt idx="147">
                  <c:v>0.33333299999999999</c:v>
                </c:pt>
                <c:pt idx="148">
                  <c:v>0.58333299999999999</c:v>
                </c:pt>
                <c:pt idx="149">
                  <c:v>0.41666700000000001</c:v>
                </c:pt>
                <c:pt idx="150">
                  <c:v>0.4</c:v>
                </c:pt>
                <c:pt idx="151">
                  <c:v>0.33333299999999999</c:v>
                </c:pt>
                <c:pt idx="152">
                  <c:v>0.33333299999999999</c:v>
                </c:pt>
                <c:pt idx="153">
                  <c:v>0.33333299999999999</c:v>
                </c:pt>
                <c:pt idx="154">
                  <c:v>0.33333299999999999</c:v>
                </c:pt>
                <c:pt idx="155">
                  <c:v>0.33333299999999999</c:v>
                </c:pt>
                <c:pt idx="156">
                  <c:v>0.33333299999999999</c:v>
                </c:pt>
                <c:pt idx="157">
                  <c:v>0.33333299999999999</c:v>
                </c:pt>
                <c:pt idx="158">
                  <c:v>0.66666700000000001</c:v>
                </c:pt>
                <c:pt idx="159">
                  <c:v>0.33333299999999999</c:v>
                </c:pt>
                <c:pt idx="160">
                  <c:v>0.33333299999999999</c:v>
                </c:pt>
                <c:pt idx="161">
                  <c:v>0.33333299999999999</c:v>
                </c:pt>
                <c:pt idx="162">
                  <c:v>0.33333299999999999</c:v>
                </c:pt>
                <c:pt idx="163">
                  <c:v>0.33333299999999999</c:v>
                </c:pt>
                <c:pt idx="164">
                  <c:v>0.33333299999999999</c:v>
                </c:pt>
                <c:pt idx="165">
                  <c:v>0.33333299999999999</c:v>
                </c:pt>
                <c:pt idx="166">
                  <c:v>0.33333299999999999</c:v>
                </c:pt>
                <c:pt idx="167">
                  <c:v>0.33333299999999999</c:v>
                </c:pt>
                <c:pt idx="168">
                  <c:v>0.41666700000000001</c:v>
                </c:pt>
                <c:pt idx="169">
                  <c:v>0.33333299999999999</c:v>
                </c:pt>
                <c:pt idx="170">
                  <c:v>0.33333299999999999</c:v>
                </c:pt>
                <c:pt idx="171">
                  <c:v>0.66666700000000001</c:v>
                </c:pt>
                <c:pt idx="172">
                  <c:v>0.33333299999999999</c:v>
                </c:pt>
                <c:pt idx="173">
                  <c:v>0.33333299999999999</c:v>
                </c:pt>
                <c:pt idx="174">
                  <c:v>0.33333299999999999</c:v>
                </c:pt>
                <c:pt idx="175">
                  <c:v>0.33333299999999999</c:v>
                </c:pt>
                <c:pt idx="176">
                  <c:v>0.33333299999999999</c:v>
                </c:pt>
                <c:pt idx="177">
                  <c:v>0.33333299999999999</c:v>
                </c:pt>
                <c:pt idx="178">
                  <c:v>0.33333299999999999</c:v>
                </c:pt>
                <c:pt idx="179">
                  <c:v>0.33333299999999999</c:v>
                </c:pt>
                <c:pt idx="180">
                  <c:v>0.33333299999999999</c:v>
                </c:pt>
                <c:pt idx="181">
                  <c:v>0.33333299999999999</c:v>
                </c:pt>
                <c:pt idx="182">
                  <c:v>0.33333299999999999</c:v>
                </c:pt>
                <c:pt idx="183">
                  <c:v>0.33333299999999999</c:v>
                </c:pt>
                <c:pt idx="184">
                  <c:v>0.33333299999999999</c:v>
                </c:pt>
                <c:pt idx="185">
                  <c:v>0.33333299999999999</c:v>
                </c:pt>
                <c:pt idx="186">
                  <c:v>0.33333299999999999</c:v>
                </c:pt>
                <c:pt idx="187">
                  <c:v>0.33333299999999999</c:v>
                </c:pt>
                <c:pt idx="188">
                  <c:v>0.33333299999999999</c:v>
                </c:pt>
                <c:pt idx="189">
                  <c:v>0.33333299999999999</c:v>
                </c:pt>
                <c:pt idx="190">
                  <c:v>0.66666700000000001</c:v>
                </c:pt>
                <c:pt idx="191">
                  <c:v>0.5</c:v>
                </c:pt>
                <c:pt idx="192">
                  <c:v>0.2</c:v>
                </c:pt>
                <c:pt idx="193">
                  <c:v>0.33333299999999999</c:v>
                </c:pt>
                <c:pt idx="194">
                  <c:v>0.33333299999999999</c:v>
                </c:pt>
                <c:pt idx="195">
                  <c:v>0.33333299999999999</c:v>
                </c:pt>
                <c:pt idx="196">
                  <c:v>0.33333299999999999</c:v>
                </c:pt>
                <c:pt idx="197">
                  <c:v>0.33333299999999999</c:v>
                </c:pt>
                <c:pt idx="198">
                  <c:v>0.66666700000000001</c:v>
                </c:pt>
                <c:pt idx="199">
                  <c:v>0.33333299999999999</c:v>
                </c:pt>
                <c:pt idx="2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EA-4084-98FD-E9885C78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42480"/>
        <c:axId val="1172747760"/>
      </c:scatterChart>
      <c:valAx>
        <c:axId val="1172742480"/>
        <c:scaling>
          <c:orientation val="minMax"/>
          <c:max val="2.0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time-increments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7760"/>
        <c:crosses val="autoZero"/>
        <c:crossBetween val="midCat"/>
      </c:valAx>
      <c:valAx>
        <c:axId val="1172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dsmcRhoN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1796514566124"/>
          <c:y val="0.14015389825651448"/>
          <c:w val="0.1396223569879852"/>
          <c:h val="0.13957914069674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M12 - particle density vs time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(w = 1100 rad/s)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1028291708935"/>
          <c:y val="0.14853787830403006"/>
          <c:w val="0.83683900133648936"/>
          <c:h val="0.69647387645489856"/>
        </c:manualLayout>
      </c:layout>
      <c:scatterChart>
        <c:scatterStyle val="smoothMarker"/>
        <c:varyColors val="0"/>
        <c:ser>
          <c:idx val="0"/>
          <c:order val="0"/>
          <c:tx>
            <c:v>Zone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 Forward'!$A$2:$A$198</c:f>
              <c:numCache>
                <c:formatCode>0.00E+00</c:formatCode>
                <c:ptCount val="197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  <c:pt idx="196" formatCode="General">
                  <c:v>1.9699999999999999E-4</c:v>
                </c:pt>
              </c:numCache>
            </c:numRef>
          </c:xVal>
          <c:yVal>
            <c:numRef>
              <c:f>'1100 Forward'!$B$2:$B$198</c:f>
              <c:numCache>
                <c:formatCode>General</c:formatCode>
                <c:ptCount val="197"/>
                <c:pt idx="0">
                  <c:v>0.33333299999999999</c:v>
                </c:pt>
                <c:pt idx="1">
                  <c:v>0.4</c:v>
                </c:pt>
                <c:pt idx="2">
                  <c:v>0.5</c:v>
                </c:pt>
                <c:pt idx="3">
                  <c:v>0.66666700000000001</c:v>
                </c:pt>
                <c:pt idx="4">
                  <c:v>0.83333299999999999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1.3333299999999999</c:v>
                </c:pt>
                <c:pt idx="21">
                  <c:v>1.3333299999999999</c:v>
                </c:pt>
                <c:pt idx="22">
                  <c:v>1.3333299999999999</c:v>
                </c:pt>
                <c:pt idx="23">
                  <c:v>1.5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1.3333299999999999</c:v>
                </c:pt>
                <c:pt idx="31">
                  <c:v>1</c:v>
                </c:pt>
                <c:pt idx="32">
                  <c:v>1</c:v>
                </c:pt>
                <c:pt idx="33">
                  <c:v>1.1666700000000001</c:v>
                </c:pt>
                <c:pt idx="34">
                  <c:v>1.1666700000000001</c:v>
                </c:pt>
                <c:pt idx="35">
                  <c:v>1.1666700000000001</c:v>
                </c:pt>
                <c:pt idx="36">
                  <c:v>1.1666700000000001</c:v>
                </c:pt>
                <c:pt idx="37">
                  <c:v>1.3333299999999999</c:v>
                </c:pt>
                <c:pt idx="38">
                  <c:v>1.1666700000000001</c:v>
                </c:pt>
                <c:pt idx="39">
                  <c:v>1</c:v>
                </c:pt>
                <c:pt idx="40">
                  <c:v>1.1666700000000001</c:v>
                </c:pt>
                <c:pt idx="41">
                  <c:v>1.3333299999999999</c:v>
                </c:pt>
                <c:pt idx="42">
                  <c:v>1.1666700000000001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1.6666700000000001</c:v>
                </c:pt>
                <c:pt idx="47">
                  <c:v>1.6666700000000001</c:v>
                </c:pt>
                <c:pt idx="48">
                  <c:v>1</c:v>
                </c:pt>
                <c:pt idx="49">
                  <c:v>1</c:v>
                </c:pt>
                <c:pt idx="50">
                  <c:v>1.3333299999999999</c:v>
                </c:pt>
                <c:pt idx="51">
                  <c:v>1.3333299999999999</c:v>
                </c:pt>
                <c:pt idx="52">
                  <c:v>1.1666700000000001</c:v>
                </c:pt>
                <c:pt idx="53">
                  <c:v>1.3333299999999999</c:v>
                </c:pt>
                <c:pt idx="54">
                  <c:v>1.1666700000000001</c:v>
                </c:pt>
                <c:pt idx="55">
                  <c:v>1.3333299999999999</c:v>
                </c:pt>
                <c:pt idx="56">
                  <c:v>1.1666700000000001</c:v>
                </c:pt>
                <c:pt idx="57">
                  <c:v>1.3333299999999999</c:v>
                </c:pt>
                <c:pt idx="58">
                  <c:v>1</c:v>
                </c:pt>
                <c:pt idx="59">
                  <c:v>1.1666700000000001</c:v>
                </c:pt>
                <c:pt idx="60">
                  <c:v>1.5</c:v>
                </c:pt>
                <c:pt idx="61">
                  <c:v>1.3333299999999999</c:v>
                </c:pt>
                <c:pt idx="62">
                  <c:v>1</c:v>
                </c:pt>
                <c:pt idx="63">
                  <c:v>1</c:v>
                </c:pt>
                <c:pt idx="64">
                  <c:v>1.3333299999999999</c:v>
                </c:pt>
                <c:pt idx="65">
                  <c:v>1.3333299999999999</c:v>
                </c:pt>
                <c:pt idx="66">
                  <c:v>1.1666700000000001</c:v>
                </c:pt>
                <c:pt idx="67">
                  <c:v>1.1666700000000001</c:v>
                </c:pt>
                <c:pt idx="68">
                  <c:v>1.3333299999999999</c:v>
                </c:pt>
                <c:pt idx="69">
                  <c:v>1.3333299999999999</c:v>
                </c:pt>
                <c:pt idx="70">
                  <c:v>1.5</c:v>
                </c:pt>
                <c:pt idx="71">
                  <c:v>1.6666700000000001</c:v>
                </c:pt>
                <c:pt idx="72">
                  <c:v>1.6666700000000001</c:v>
                </c:pt>
                <c:pt idx="73">
                  <c:v>1.5</c:v>
                </c:pt>
                <c:pt idx="74">
                  <c:v>1.6666700000000001</c:v>
                </c:pt>
                <c:pt idx="75">
                  <c:v>1.6666700000000001</c:v>
                </c:pt>
                <c:pt idx="76">
                  <c:v>1.8333299999999999</c:v>
                </c:pt>
                <c:pt idx="77">
                  <c:v>1.3333299999999999</c:v>
                </c:pt>
                <c:pt idx="78">
                  <c:v>1.3333299999999999</c:v>
                </c:pt>
                <c:pt idx="79">
                  <c:v>1.5</c:v>
                </c:pt>
                <c:pt idx="80">
                  <c:v>1.1666700000000001</c:v>
                </c:pt>
                <c:pt idx="81">
                  <c:v>1.3333299999999999</c:v>
                </c:pt>
                <c:pt idx="82">
                  <c:v>1.3333299999999999</c:v>
                </c:pt>
                <c:pt idx="83">
                  <c:v>1.5</c:v>
                </c:pt>
                <c:pt idx="84">
                  <c:v>1.6666700000000001</c:v>
                </c:pt>
                <c:pt idx="85">
                  <c:v>1.8333299999999999</c:v>
                </c:pt>
                <c:pt idx="86">
                  <c:v>1.6666700000000001</c:v>
                </c:pt>
                <c:pt idx="87">
                  <c:v>1.5</c:v>
                </c:pt>
                <c:pt idx="88">
                  <c:v>1.6666700000000001</c:v>
                </c:pt>
                <c:pt idx="89">
                  <c:v>1.5</c:v>
                </c:pt>
                <c:pt idx="90">
                  <c:v>1.1666700000000001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1.6666700000000001</c:v>
                </c:pt>
                <c:pt idx="96">
                  <c:v>1</c:v>
                </c:pt>
                <c:pt idx="97">
                  <c:v>1</c:v>
                </c:pt>
                <c:pt idx="98">
                  <c:v>1.3333299999999999</c:v>
                </c:pt>
                <c:pt idx="99">
                  <c:v>1.3333299999999999</c:v>
                </c:pt>
                <c:pt idx="100">
                  <c:v>1.3333299999999999</c:v>
                </c:pt>
                <c:pt idx="101">
                  <c:v>1.3333299999999999</c:v>
                </c:pt>
                <c:pt idx="102">
                  <c:v>1.1666700000000001</c:v>
                </c:pt>
                <c:pt idx="103">
                  <c:v>1.1666700000000001</c:v>
                </c:pt>
                <c:pt idx="104">
                  <c:v>1.1666700000000001</c:v>
                </c:pt>
                <c:pt idx="105">
                  <c:v>1.1666700000000001</c:v>
                </c:pt>
                <c:pt idx="106">
                  <c:v>1.3333299999999999</c:v>
                </c:pt>
                <c:pt idx="107">
                  <c:v>1.5</c:v>
                </c:pt>
                <c:pt idx="108">
                  <c:v>1.1666700000000001</c:v>
                </c:pt>
                <c:pt idx="109">
                  <c:v>1.1666700000000001</c:v>
                </c:pt>
                <c:pt idx="110">
                  <c:v>1.1666700000000001</c:v>
                </c:pt>
                <c:pt idx="111">
                  <c:v>1.1666700000000001</c:v>
                </c:pt>
                <c:pt idx="112">
                  <c:v>1.1666700000000001</c:v>
                </c:pt>
                <c:pt idx="113">
                  <c:v>1.3333299999999999</c:v>
                </c:pt>
                <c:pt idx="114">
                  <c:v>1.1666700000000001</c:v>
                </c:pt>
                <c:pt idx="115">
                  <c:v>1</c:v>
                </c:pt>
                <c:pt idx="116">
                  <c:v>1.3333299999999999</c:v>
                </c:pt>
                <c:pt idx="117">
                  <c:v>1.6666700000000001</c:v>
                </c:pt>
                <c:pt idx="118">
                  <c:v>1</c:v>
                </c:pt>
                <c:pt idx="119">
                  <c:v>1.1666700000000001</c:v>
                </c:pt>
                <c:pt idx="120">
                  <c:v>1.1666700000000001</c:v>
                </c:pt>
                <c:pt idx="121">
                  <c:v>1.1666700000000001</c:v>
                </c:pt>
                <c:pt idx="122">
                  <c:v>1.3333299999999999</c:v>
                </c:pt>
                <c:pt idx="123">
                  <c:v>1.1666700000000001</c:v>
                </c:pt>
                <c:pt idx="124">
                  <c:v>1.1666700000000001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1.3333299999999999</c:v>
                </c:pt>
                <c:pt idx="131">
                  <c:v>1.3333299999999999</c:v>
                </c:pt>
                <c:pt idx="132">
                  <c:v>1.3333299999999999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1.1666700000000001</c:v>
                </c:pt>
                <c:pt idx="139">
                  <c:v>1</c:v>
                </c:pt>
                <c:pt idx="140">
                  <c:v>1.3333299999999999</c:v>
                </c:pt>
                <c:pt idx="141">
                  <c:v>1.1666700000000001</c:v>
                </c:pt>
                <c:pt idx="142">
                  <c:v>1.1666700000000001</c:v>
                </c:pt>
                <c:pt idx="143">
                  <c:v>1.3333299999999999</c:v>
                </c:pt>
                <c:pt idx="144">
                  <c:v>1.3333299999999999</c:v>
                </c:pt>
                <c:pt idx="145">
                  <c:v>1.6666700000000001</c:v>
                </c:pt>
                <c:pt idx="146">
                  <c:v>1.3333299999999999</c:v>
                </c:pt>
                <c:pt idx="147">
                  <c:v>1.1666700000000001</c:v>
                </c:pt>
                <c:pt idx="148">
                  <c:v>1.3333299999999999</c:v>
                </c:pt>
                <c:pt idx="149">
                  <c:v>1.1666700000000001</c:v>
                </c:pt>
                <c:pt idx="150">
                  <c:v>1</c:v>
                </c:pt>
                <c:pt idx="151">
                  <c:v>1.1666700000000001</c:v>
                </c:pt>
                <c:pt idx="152">
                  <c:v>1</c:v>
                </c:pt>
                <c:pt idx="153">
                  <c:v>1.3333299999999999</c:v>
                </c:pt>
                <c:pt idx="154">
                  <c:v>1</c:v>
                </c:pt>
                <c:pt idx="155">
                  <c:v>1.3333299999999999</c:v>
                </c:pt>
                <c:pt idx="156">
                  <c:v>1.1666700000000001</c:v>
                </c:pt>
                <c:pt idx="157">
                  <c:v>1.3333299999999999</c:v>
                </c:pt>
                <c:pt idx="158">
                  <c:v>1.3333299999999999</c:v>
                </c:pt>
                <c:pt idx="159">
                  <c:v>1</c:v>
                </c:pt>
                <c:pt idx="160">
                  <c:v>1</c:v>
                </c:pt>
                <c:pt idx="161">
                  <c:v>1.3333299999999999</c:v>
                </c:pt>
                <c:pt idx="162">
                  <c:v>1.1666700000000001</c:v>
                </c:pt>
                <c:pt idx="163">
                  <c:v>1.1666700000000001</c:v>
                </c:pt>
                <c:pt idx="164">
                  <c:v>1.3333299999999999</c:v>
                </c:pt>
                <c:pt idx="165">
                  <c:v>1</c:v>
                </c:pt>
                <c:pt idx="166">
                  <c:v>1.3333299999999999</c:v>
                </c:pt>
                <c:pt idx="167">
                  <c:v>1.3333299999999999</c:v>
                </c:pt>
                <c:pt idx="168">
                  <c:v>1.3333299999999999</c:v>
                </c:pt>
                <c:pt idx="169">
                  <c:v>1.1666700000000001</c:v>
                </c:pt>
                <c:pt idx="170">
                  <c:v>1.3333299999999999</c:v>
                </c:pt>
                <c:pt idx="171">
                  <c:v>1.1666700000000001</c:v>
                </c:pt>
                <c:pt idx="172">
                  <c:v>1</c:v>
                </c:pt>
                <c:pt idx="173">
                  <c:v>1.1666700000000001</c:v>
                </c:pt>
                <c:pt idx="174">
                  <c:v>1.1666700000000001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1.5</c:v>
                </c:pt>
                <c:pt idx="180">
                  <c:v>1.1666700000000001</c:v>
                </c:pt>
                <c:pt idx="181">
                  <c:v>1.3333299999999999</c:v>
                </c:pt>
                <c:pt idx="182">
                  <c:v>1.1666700000000001</c:v>
                </c:pt>
                <c:pt idx="183">
                  <c:v>1.1666700000000001</c:v>
                </c:pt>
                <c:pt idx="184">
                  <c:v>1.3333299999999999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1.3333299999999999</c:v>
                </c:pt>
                <c:pt idx="189">
                  <c:v>1.6666700000000001</c:v>
                </c:pt>
                <c:pt idx="190">
                  <c:v>1.3333299999999999</c:v>
                </c:pt>
                <c:pt idx="191">
                  <c:v>1.3333299999999999</c:v>
                </c:pt>
                <c:pt idx="192">
                  <c:v>1.3333299999999999</c:v>
                </c:pt>
                <c:pt idx="193">
                  <c:v>1</c:v>
                </c:pt>
                <c:pt idx="194">
                  <c:v>1.6666700000000001</c:v>
                </c:pt>
                <c:pt idx="195">
                  <c:v>1.3333299999999999</c:v>
                </c:pt>
                <c:pt idx="196">
                  <c:v>1.1666700000000001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0-4AD8-9FF7-63929B15F2E6}"/>
            </c:ext>
          </c:extLst>
        </c:ser>
        <c:ser>
          <c:idx val="1"/>
          <c:order val="1"/>
          <c:tx>
            <c:v>Zone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 Forward'!$A$2:$A$198</c:f>
              <c:numCache>
                <c:formatCode>0.00E+00</c:formatCode>
                <c:ptCount val="197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  <c:pt idx="196" formatCode="General">
                  <c:v>1.9699999999999999E-4</c:v>
                </c:pt>
              </c:numCache>
            </c:numRef>
          </c:xVal>
          <c:yVal>
            <c:numRef>
              <c:f>'1100 Forward'!$D$2:$D$198</c:f>
              <c:numCache>
                <c:formatCode>General</c:formatCode>
                <c:ptCount val="197"/>
                <c:pt idx="0">
                  <c:v>0.33333299999999999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0.33333299999999999</c:v>
                </c:pt>
                <c:pt idx="4">
                  <c:v>0.33333299999999999</c:v>
                </c:pt>
                <c:pt idx="5">
                  <c:v>0.33333299999999999</c:v>
                </c:pt>
                <c:pt idx="6">
                  <c:v>0.33333299999999999</c:v>
                </c:pt>
                <c:pt idx="7">
                  <c:v>0.33333299999999999</c:v>
                </c:pt>
                <c:pt idx="8">
                  <c:v>0.33333299999999999</c:v>
                </c:pt>
                <c:pt idx="9">
                  <c:v>0.33333299999999999</c:v>
                </c:pt>
                <c:pt idx="10">
                  <c:v>0.33333299999999999</c:v>
                </c:pt>
                <c:pt idx="11">
                  <c:v>0.33333299999999999</c:v>
                </c:pt>
                <c:pt idx="12">
                  <c:v>0.33333299999999999</c:v>
                </c:pt>
                <c:pt idx="13">
                  <c:v>0.33333299999999999</c:v>
                </c:pt>
                <c:pt idx="14">
                  <c:v>0.33333299999999999</c:v>
                </c:pt>
                <c:pt idx="15">
                  <c:v>0.33333299999999999</c:v>
                </c:pt>
                <c:pt idx="16">
                  <c:v>0.33333299999999999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0.33333299999999999</c:v>
                </c:pt>
                <c:pt idx="20">
                  <c:v>0.4</c:v>
                </c:pt>
                <c:pt idx="21">
                  <c:v>0.2</c:v>
                </c:pt>
                <c:pt idx="22">
                  <c:v>0.33333299999999999</c:v>
                </c:pt>
                <c:pt idx="23">
                  <c:v>0.33333299999999999</c:v>
                </c:pt>
                <c:pt idx="24">
                  <c:v>0.33333299999999999</c:v>
                </c:pt>
                <c:pt idx="25">
                  <c:v>0.2</c:v>
                </c:pt>
                <c:pt idx="26">
                  <c:v>0.33333299999999999</c:v>
                </c:pt>
                <c:pt idx="27">
                  <c:v>0.2</c:v>
                </c:pt>
                <c:pt idx="28">
                  <c:v>0.33333299999999999</c:v>
                </c:pt>
                <c:pt idx="29">
                  <c:v>0.33333299999999999</c:v>
                </c:pt>
                <c:pt idx="30">
                  <c:v>0.16666700000000001</c:v>
                </c:pt>
                <c:pt idx="31">
                  <c:v>0.32105299999999998</c:v>
                </c:pt>
                <c:pt idx="32">
                  <c:v>0.32092100000000001</c:v>
                </c:pt>
                <c:pt idx="33">
                  <c:v>0.32092100000000001</c:v>
                </c:pt>
                <c:pt idx="34">
                  <c:v>0.25794899999999998</c:v>
                </c:pt>
                <c:pt idx="35">
                  <c:v>0.29479899999999998</c:v>
                </c:pt>
                <c:pt idx="36">
                  <c:v>0.33164900000000003</c:v>
                </c:pt>
                <c:pt idx="37">
                  <c:v>0.36849900000000002</c:v>
                </c:pt>
                <c:pt idx="38">
                  <c:v>0.40956700000000001</c:v>
                </c:pt>
                <c:pt idx="39">
                  <c:v>0.415663</c:v>
                </c:pt>
                <c:pt idx="40">
                  <c:v>0.421759</c:v>
                </c:pt>
                <c:pt idx="41">
                  <c:v>0.45719199999999999</c:v>
                </c:pt>
                <c:pt idx="42">
                  <c:v>0.498859</c:v>
                </c:pt>
                <c:pt idx="43">
                  <c:v>0.54815100000000005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0.65</c:v>
                </c:pt>
                <c:pt idx="85">
                  <c:v>0.7</c:v>
                </c:pt>
                <c:pt idx="86">
                  <c:v>0.75</c:v>
                </c:pt>
                <c:pt idx="87">
                  <c:v>0.8</c:v>
                </c:pt>
                <c:pt idx="88">
                  <c:v>0.85</c:v>
                </c:pt>
                <c:pt idx="89">
                  <c:v>0.76106300000000005</c:v>
                </c:pt>
                <c:pt idx="90">
                  <c:v>0.8</c:v>
                </c:pt>
                <c:pt idx="91">
                  <c:v>0.85</c:v>
                </c:pt>
                <c:pt idx="92">
                  <c:v>0.85</c:v>
                </c:pt>
                <c:pt idx="93">
                  <c:v>0.9</c:v>
                </c:pt>
                <c:pt idx="94">
                  <c:v>0.85</c:v>
                </c:pt>
                <c:pt idx="95">
                  <c:v>0.8</c:v>
                </c:pt>
                <c:pt idx="96">
                  <c:v>0.7</c:v>
                </c:pt>
                <c:pt idx="97">
                  <c:v>0.7</c:v>
                </c:pt>
                <c:pt idx="98">
                  <c:v>0.625</c:v>
                </c:pt>
                <c:pt idx="99">
                  <c:v>0.625</c:v>
                </c:pt>
                <c:pt idx="100">
                  <c:v>0.625</c:v>
                </c:pt>
                <c:pt idx="101">
                  <c:v>0.625</c:v>
                </c:pt>
                <c:pt idx="102">
                  <c:v>0.625</c:v>
                </c:pt>
                <c:pt idx="103">
                  <c:v>0.65384600000000004</c:v>
                </c:pt>
                <c:pt idx="104">
                  <c:v>0.65384600000000004</c:v>
                </c:pt>
                <c:pt idx="105">
                  <c:v>0.65384600000000004</c:v>
                </c:pt>
                <c:pt idx="106">
                  <c:v>0.625</c:v>
                </c:pt>
                <c:pt idx="107">
                  <c:v>0.625</c:v>
                </c:pt>
                <c:pt idx="108">
                  <c:v>0.625</c:v>
                </c:pt>
                <c:pt idx="109">
                  <c:v>0.625</c:v>
                </c:pt>
                <c:pt idx="110">
                  <c:v>0.75</c:v>
                </c:pt>
                <c:pt idx="111">
                  <c:v>0.75</c:v>
                </c:pt>
                <c:pt idx="112">
                  <c:v>0.625</c:v>
                </c:pt>
                <c:pt idx="113">
                  <c:v>0.625</c:v>
                </c:pt>
                <c:pt idx="114">
                  <c:v>0.625</c:v>
                </c:pt>
                <c:pt idx="115">
                  <c:v>0.625</c:v>
                </c:pt>
                <c:pt idx="116">
                  <c:v>0.625</c:v>
                </c:pt>
                <c:pt idx="117">
                  <c:v>0.625</c:v>
                </c:pt>
                <c:pt idx="118">
                  <c:v>0.625</c:v>
                </c:pt>
                <c:pt idx="119">
                  <c:v>0.625</c:v>
                </c:pt>
                <c:pt idx="120">
                  <c:v>0.625</c:v>
                </c:pt>
                <c:pt idx="121">
                  <c:v>0.625</c:v>
                </c:pt>
                <c:pt idx="122">
                  <c:v>0.625</c:v>
                </c:pt>
                <c:pt idx="123">
                  <c:v>0.625</c:v>
                </c:pt>
                <c:pt idx="124">
                  <c:v>0.625</c:v>
                </c:pt>
                <c:pt idx="125">
                  <c:v>0.83333299999999999</c:v>
                </c:pt>
                <c:pt idx="126">
                  <c:v>0.66666700000000001</c:v>
                </c:pt>
                <c:pt idx="127">
                  <c:v>0.75</c:v>
                </c:pt>
                <c:pt idx="128">
                  <c:v>0.625</c:v>
                </c:pt>
                <c:pt idx="129">
                  <c:v>0.59090900000000002</c:v>
                </c:pt>
                <c:pt idx="130">
                  <c:v>0.61538499999999996</c:v>
                </c:pt>
                <c:pt idx="131">
                  <c:v>0.59090900000000002</c:v>
                </c:pt>
                <c:pt idx="132">
                  <c:v>0.57692299999999996</c:v>
                </c:pt>
                <c:pt idx="133">
                  <c:v>0.57692299999999996</c:v>
                </c:pt>
                <c:pt idx="134">
                  <c:v>0.538462</c:v>
                </c:pt>
                <c:pt idx="135">
                  <c:v>0.65384600000000004</c:v>
                </c:pt>
                <c:pt idx="136">
                  <c:v>0.65384600000000004</c:v>
                </c:pt>
                <c:pt idx="137">
                  <c:v>0.61538499999999996</c:v>
                </c:pt>
                <c:pt idx="138">
                  <c:v>0.57692299999999996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0.538462</c:v>
                </c:pt>
                <c:pt idx="143">
                  <c:v>0.57692299999999996</c:v>
                </c:pt>
                <c:pt idx="144">
                  <c:v>0.57692299999999996</c:v>
                </c:pt>
                <c:pt idx="145">
                  <c:v>0.538462</c:v>
                </c:pt>
                <c:pt idx="146">
                  <c:v>0.5</c:v>
                </c:pt>
                <c:pt idx="147">
                  <c:v>0.55000000000000004</c:v>
                </c:pt>
                <c:pt idx="148">
                  <c:v>0.6</c:v>
                </c:pt>
                <c:pt idx="149">
                  <c:v>0.65</c:v>
                </c:pt>
                <c:pt idx="150">
                  <c:v>0.7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</c:v>
                </c:pt>
                <c:pt idx="155">
                  <c:v>0.55516299999999996</c:v>
                </c:pt>
                <c:pt idx="156">
                  <c:v>0.5</c:v>
                </c:pt>
                <c:pt idx="157">
                  <c:v>0.459588</c:v>
                </c:pt>
                <c:pt idx="158">
                  <c:v>0.5</c:v>
                </c:pt>
                <c:pt idx="159">
                  <c:v>0.28543800000000003</c:v>
                </c:pt>
                <c:pt idx="160">
                  <c:v>0.226766</c:v>
                </c:pt>
                <c:pt idx="161">
                  <c:v>0.33333299999999999</c:v>
                </c:pt>
                <c:pt idx="162">
                  <c:v>0.4</c:v>
                </c:pt>
                <c:pt idx="163">
                  <c:v>0.25</c:v>
                </c:pt>
                <c:pt idx="164">
                  <c:v>0.2</c:v>
                </c:pt>
                <c:pt idx="165">
                  <c:v>0.33333299999999999</c:v>
                </c:pt>
                <c:pt idx="166">
                  <c:v>0.2</c:v>
                </c:pt>
                <c:pt idx="167">
                  <c:v>0.2</c:v>
                </c:pt>
                <c:pt idx="168">
                  <c:v>0.33333299999999999</c:v>
                </c:pt>
                <c:pt idx="169">
                  <c:v>0.4</c:v>
                </c:pt>
                <c:pt idx="170">
                  <c:v>0.2</c:v>
                </c:pt>
                <c:pt idx="171">
                  <c:v>0.22567999999999999</c:v>
                </c:pt>
                <c:pt idx="172">
                  <c:v>0.33333299999999999</c:v>
                </c:pt>
                <c:pt idx="173">
                  <c:v>0.33333299999999999</c:v>
                </c:pt>
                <c:pt idx="174">
                  <c:v>0.302983</c:v>
                </c:pt>
                <c:pt idx="175">
                  <c:v>0.302983</c:v>
                </c:pt>
                <c:pt idx="176">
                  <c:v>0.34255099999999999</c:v>
                </c:pt>
                <c:pt idx="177">
                  <c:v>0.361402</c:v>
                </c:pt>
                <c:pt idx="178">
                  <c:v>0.361402</c:v>
                </c:pt>
                <c:pt idx="179">
                  <c:v>0.38025300000000001</c:v>
                </c:pt>
                <c:pt idx="180">
                  <c:v>0.38370300000000002</c:v>
                </c:pt>
                <c:pt idx="181">
                  <c:v>0.38370300000000002</c:v>
                </c:pt>
                <c:pt idx="182">
                  <c:v>0.38370300000000002</c:v>
                </c:pt>
                <c:pt idx="183">
                  <c:v>0.38370300000000002</c:v>
                </c:pt>
                <c:pt idx="184">
                  <c:v>0.38370300000000002</c:v>
                </c:pt>
                <c:pt idx="185">
                  <c:v>0.4</c:v>
                </c:pt>
                <c:pt idx="186">
                  <c:v>0.4</c:v>
                </c:pt>
                <c:pt idx="187">
                  <c:v>0.39910299999999999</c:v>
                </c:pt>
                <c:pt idx="188">
                  <c:v>0.39910299999999999</c:v>
                </c:pt>
                <c:pt idx="189">
                  <c:v>0.37360900000000002</c:v>
                </c:pt>
                <c:pt idx="190">
                  <c:v>0.37360900000000002</c:v>
                </c:pt>
                <c:pt idx="191">
                  <c:v>0.37360900000000002</c:v>
                </c:pt>
                <c:pt idx="192">
                  <c:v>0.37360900000000002</c:v>
                </c:pt>
                <c:pt idx="193">
                  <c:v>0.37360900000000002</c:v>
                </c:pt>
                <c:pt idx="194">
                  <c:v>0.5</c:v>
                </c:pt>
                <c:pt idx="195">
                  <c:v>0.83333299999999999</c:v>
                </c:pt>
                <c:pt idx="196">
                  <c:v>0.83333299999999999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70-4AD8-9FF7-63929B15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42480"/>
        <c:axId val="1172747760"/>
      </c:scatterChart>
      <c:valAx>
        <c:axId val="1172742480"/>
        <c:scaling>
          <c:orientation val="minMax"/>
          <c:max val="2.0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time-increments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7760"/>
        <c:crosses val="autoZero"/>
        <c:crossBetween val="midCat"/>
      </c:valAx>
      <c:valAx>
        <c:axId val="1172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dsmcRhoN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37407280611667"/>
          <c:y val="0.13601824895957484"/>
          <c:w val="0.1396223569879852"/>
          <c:h val="0.13957914069674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M21 - particle density vs time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(w = 1100 rad/s)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1028291708935"/>
          <c:y val="0.14853787830403006"/>
          <c:w val="0.83683900133648936"/>
          <c:h val="0.69647387645489856"/>
        </c:manualLayout>
      </c:layout>
      <c:scatterChart>
        <c:scatterStyle val="smoothMarker"/>
        <c:varyColors val="0"/>
        <c:ser>
          <c:idx val="0"/>
          <c:order val="0"/>
          <c:tx>
            <c:v>Zona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 Backward'!$A$2:$A$181</c:f>
              <c:numCache>
                <c:formatCode>0.00E+00</c:formatCode>
                <c:ptCount val="180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</c:numCache>
            </c:numRef>
          </c:xVal>
          <c:yVal>
            <c:numRef>
              <c:f>'1100 Backward'!$B$2:$B$181</c:f>
              <c:numCache>
                <c:formatCode>General</c:formatCode>
                <c:ptCount val="180"/>
                <c:pt idx="0">
                  <c:v>0.5</c:v>
                </c:pt>
                <c:pt idx="1">
                  <c:v>0.33333299999999999</c:v>
                </c:pt>
                <c:pt idx="2">
                  <c:v>0.5</c:v>
                </c:pt>
                <c:pt idx="3">
                  <c:v>0.66666700000000001</c:v>
                </c:pt>
                <c:pt idx="4">
                  <c:v>0.83333299999999999</c:v>
                </c:pt>
                <c:pt idx="5">
                  <c:v>0.83333299999999999</c:v>
                </c:pt>
                <c:pt idx="6">
                  <c:v>1</c:v>
                </c:pt>
                <c:pt idx="7">
                  <c:v>1</c:v>
                </c:pt>
                <c:pt idx="8">
                  <c:v>1.1666700000000001</c:v>
                </c:pt>
                <c:pt idx="9">
                  <c:v>1.1666700000000001</c:v>
                </c:pt>
                <c:pt idx="10">
                  <c:v>1.1666700000000001</c:v>
                </c:pt>
                <c:pt idx="11">
                  <c:v>1.1666700000000001</c:v>
                </c:pt>
                <c:pt idx="12">
                  <c:v>1.1666700000000001</c:v>
                </c:pt>
                <c:pt idx="13">
                  <c:v>1.1666700000000001</c:v>
                </c:pt>
                <c:pt idx="14">
                  <c:v>1.1666700000000001</c:v>
                </c:pt>
                <c:pt idx="15">
                  <c:v>1.3333299999999999</c:v>
                </c:pt>
                <c:pt idx="16">
                  <c:v>1.1666700000000001</c:v>
                </c:pt>
                <c:pt idx="17">
                  <c:v>1.1666700000000001</c:v>
                </c:pt>
                <c:pt idx="18">
                  <c:v>1.1666700000000001</c:v>
                </c:pt>
                <c:pt idx="19">
                  <c:v>1.1666700000000001</c:v>
                </c:pt>
                <c:pt idx="20">
                  <c:v>1.1666700000000001</c:v>
                </c:pt>
                <c:pt idx="21">
                  <c:v>1.1666700000000001</c:v>
                </c:pt>
                <c:pt idx="22">
                  <c:v>1.1666700000000001</c:v>
                </c:pt>
                <c:pt idx="23">
                  <c:v>1.1666700000000001</c:v>
                </c:pt>
                <c:pt idx="24">
                  <c:v>1.1666700000000001</c:v>
                </c:pt>
                <c:pt idx="25">
                  <c:v>1.1666700000000001</c:v>
                </c:pt>
                <c:pt idx="26">
                  <c:v>1.1666700000000001</c:v>
                </c:pt>
                <c:pt idx="27">
                  <c:v>1.1666700000000001</c:v>
                </c:pt>
                <c:pt idx="28">
                  <c:v>1.1666700000000001</c:v>
                </c:pt>
                <c:pt idx="29">
                  <c:v>1.1666700000000001</c:v>
                </c:pt>
                <c:pt idx="30">
                  <c:v>1.2</c:v>
                </c:pt>
                <c:pt idx="31">
                  <c:v>1.1666700000000001</c:v>
                </c:pt>
                <c:pt idx="32">
                  <c:v>1.1666700000000001</c:v>
                </c:pt>
                <c:pt idx="33">
                  <c:v>1.1666700000000001</c:v>
                </c:pt>
                <c:pt idx="34">
                  <c:v>1.1666700000000001</c:v>
                </c:pt>
                <c:pt idx="35">
                  <c:v>1.1666700000000001</c:v>
                </c:pt>
                <c:pt idx="36">
                  <c:v>1.5</c:v>
                </c:pt>
                <c:pt idx="37">
                  <c:v>1.6666700000000001</c:v>
                </c:pt>
                <c:pt idx="38">
                  <c:v>1.8</c:v>
                </c:pt>
                <c:pt idx="39">
                  <c:v>2</c:v>
                </c:pt>
                <c:pt idx="40">
                  <c:v>2.2000000000000002</c:v>
                </c:pt>
                <c:pt idx="41">
                  <c:v>2.4</c:v>
                </c:pt>
                <c:pt idx="42">
                  <c:v>2.4</c:v>
                </c:pt>
                <c:pt idx="43">
                  <c:v>2</c:v>
                </c:pt>
                <c:pt idx="44">
                  <c:v>1.8</c:v>
                </c:pt>
                <c:pt idx="45">
                  <c:v>2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1.8</c:v>
                </c:pt>
                <c:pt idx="50">
                  <c:v>1.6</c:v>
                </c:pt>
                <c:pt idx="51">
                  <c:v>2</c:v>
                </c:pt>
                <c:pt idx="52">
                  <c:v>1.8</c:v>
                </c:pt>
                <c:pt idx="53">
                  <c:v>2.2000000000000002</c:v>
                </c:pt>
                <c:pt idx="54">
                  <c:v>1.8</c:v>
                </c:pt>
                <c:pt idx="55">
                  <c:v>1.5</c:v>
                </c:pt>
                <c:pt idx="56">
                  <c:v>1.5</c:v>
                </c:pt>
                <c:pt idx="57">
                  <c:v>1.6</c:v>
                </c:pt>
                <c:pt idx="58">
                  <c:v>1.5</c:v>
                </c:pt>
                <c:pt idx="59">
                  <c:v>1.5</c:v>
                </c:pt>
                <c:pt idx="60">
                  <c:v>1.8</c:v>
                </c:pt>
                <c:pt idx="61">
                  <c:v>1.8333299999999999</c:v>
                </c:pt>
                <c:pt idx="62">
                  <c:v>1.8333299999999999</c:v>
                </c:pt>
                <c:pt idx="63">
                  <c:v>1.5</c:v>
                </c:pt>
                <c:pt idx="64">
                  <c:v>1.4</c:v>
                </c:pt>
                <c:pt idx="65">
                  <c:v>1.8</c:v>
                </c:pt>
                <c:pt idx="66">
                  <c:v>1.6</c:v>
                </c:pt>
                <c:pt idx="67">
                  <c:v>1.8</c:v>
                </c:pt>
                <c:pt idx="68">
                  <c:v>1.8</c:v>
                </c:pt>
                <c:pt idx="69">
                  <c:v>1.3333299999999999</c:v>
                </c:pt>
                <c:pt idx="70">
                  <c:v>1.3333299999999999</c:v>
                </c:pt>
                <c:pt idx="71">
                  <c:v>1.4</c:v>
                </c:pt>
                <c:pt idx="72">
                  <c:v>1.6666700000000001</c:v>
                </c:pt>
                <c:pt idx="73">
                  <c:v>1.5</c:v>
                </c:pt>
                <c:pt idx="74">
                  <c:v>1.6666700000000001</c:v>
                </c:pt>
                <c:pt idx="75">
                  <c:v>1.3333299999999999</c:v>
                </c:pt>
                <c:pt idx="76">
                  <c:v>1.5</c:v>
                </c:pt>
                <c:pt idx="77">
                  <c:v>1.6666700000000001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1.4</c:v>
                </c:pt>
                <c:pt idx="82">
                  <c:v>1.6666700000000001</c:v>
                </c:pt>
                <c:pt idx="83">
                  <c:v>1.6666700000000001</c:v>
                </c:pt>
                <c:pt idx="84">
                  <c:v>1.8333299999999999</c:v>
                </c:pt>
                <c:pt idx="85">
                  <c:v>1.6666700000000001</c:v>
                </c:pt>
                <c:pt idx="86">
                  <c:v>1.8333299999999999</c:v>
                </c:pt>
                <c:pt idx="87">
                  <c:v>1.6666700000000001</c:v>
                </c:pt>
                <c:pt idx="88">
                  <c:v>1.8333299999999999</c:v>
                </c:pt>
                <c:pt idx="89">
                  <c:v>1.5</c:v>
                </c:pt>
                <c:pt idx="90">
                  <c:v>1.5714300000000001</c:v>
                </c:pt>
                <c:pt idx="91">
                  <c:v>1.8333299999999999</c:v>
                </c:pt>
                <c:pt idx="92">
                  <c:v>1.8333299999999999</c:v>
                </c:pt>
                <c:pt idx="93">
                  <c:v>1.8333299999999999</c:v>
                </c:pt>
                <c:pt idx="94">
                  <c:v>2</c:v>
                </c:pt>
                <c:pt idx="95">
                  <c:v>2</c:v>
                </c:pt>
                <c:pt idx="96">
                  <c:v>1.6666700000000001</c:v>
                </c:pt>
                <c:pt idx="97">
                  <c:v>1.5714300000000001</c:v>
                </c:pt>
                <c:pt idx="98">
                  <c:v>1.6666700000000001</c:v>
                </c:pt>
                <c:pt idx="99">
                  <c:v>1.6666700000000001</c:v>
                </c:pt>
                <c:pt idx="100">
                  <c:v>1.8333299999999999</c:v>
                </c:pt>
                <c:pt idx="101">
                  <c:v>1.8333299999999999</c:v>
                </c:pt>
                <c:pt idx="102">
                  <c:v>1.8333299999999999</c:v>
                </c:pt>
                <c:pt idx="103">
                  <c:v>1.8333299999999999</c:v>
                </c:pt>
                <c:pt idx="104">
                  <c:v>1.8333299999999999</c:v>
                </c:pt>
                <c:pt idx="105">
                  <c:v>2.1666699999999999</c:v>
                </c:pt>
                <c:pt idx="106">
                  <c:v>1.6666700000000001</c:v>
                </c:pt>
                <c:pt idx="107">
                  <c:v>1.5</c:v>
                </c:pt>
                <c:pt idx="108">
                  <c:v>1.6666700000000001</c:v>
                </c:pt>
                <c:pt idx="109">
                  <c:v>1.6</c:v>
                </c:pt>
                <c:pt idx="110">
                  <c:v>1.5</c:v>
                </c:pt>
                <c:pt idx="111">
                  <c:v>1.4</c:v>
                </c:pt>
                <c:pt idx="112">
                  <c:v>1.6</c:v>
                </c:pt>
                <c:pt idx="113">
                  <c:v>1.5</c:v>
                </c:pt>
                <c:pt idx="114">
                  <c:v>1.6666700000000001</c:v>
                </c:pt>
                <c:pt idx="115">
                  <c:v>1.5</c:v>
                </c:pt>
                <c:pt idx="116">
                  <c:v>1.6666700000000001</c:v>
                </c:pt>
                <c:pt idx="117">
                  <c:v>1.6666700000000001</c:v>
                </c:pt>
                <c:pt idx="118">
                  <c:v>1.5</c:v>
                </c:pt>
                <c:pt idx="119">
                  <c:v>1.375</c:v>
                </c:pt>
                <c:pt idx="120">
                  <c:v>1.6666700000000001</c:v>
                </c:pt>
                <c:pt idx="121">
                  <c:v>1.6666700000000001</c:v>
                </c:pt>
                <c:pt idx="122">
                  <c:v>1.5</c:v>
                </c:pt>
                <c:pt idx="123">
                  <c:v>1.5714300000000001</c:v>
                </c:pt>
                <c:pt idx="124">
                  <c:v>1.5714300000000001</c:v>
                </c:pt>
                <c:pt idx="125">
                  <c:v>1.6666700000000001</c:v>
                </c:pt>
                <c:pt idx="126">
                  <c:v>1.5</c:v>
                </c:pt>
                <c:pt idx="127">
                  <c:v>1.5</c:v>
                </c:pt>
                <c:pt idx="128">
                  <c:v>1.8</c:v>
                </c:pt>
                <c:pt idx="129">
                  <c:v>1.6666700000000001</c:v>
                </c:pt>
                <c:pt idx="130">
                  <c:v>1.375</c:v>
                </c:pt>
                <c:pt idx="131">
                  <c:v>1.4</c:v>
                </c:pt>
                <c:pt idx="132">
                  <c:v>1.6666700000000001</c:v>
                </c:pt>
                <c:pt idx="133">
                  <c:v>1.8333299999999999</c:v>
                </c:pt>
                <c:pt idx="134">
                  <c:v>1.5714300000000001</c:v>
                </c:pt>
                <c:pt idx="135">
                  <c:v>1.8333299999999999</c:v>
                </c:pt>
                <c:pt idx="136">
                  <c:v>1.5</c:v>
                </c:pt>
                <c:pt idx="137">
                  <c:v>1.5714300000000001</c:v>
                </c:pt>
                <c:pt idx="138">
                  <c:v>1.7142900000000001</c:v>
                </c:pt>
                <c:pt idx="139">
                  <c:v>1.85714</c:v>
                </c:pt>
                <c:pt idx="140">
                  <c:v>1.8333299999999999</c:v>
                </c:pt>
                <c:pt idx="141">
                  <c:v>1.6666700000000001</c:v>
                </c:pt>
                <c:pt idx="142">
                  <c:v>2</c:v>
                </c:pt>
                <c:pt idx="143">
                  <c:v>1.8333299999999999</c:v>
                </c:pt>
                <c:pt idx="144">
                  <c:v>1.8333299999999999</c:v>
                </c:pt>
                <c:pt idx="145">
                  <c:v>2.1666699999999999</c:v>
                </c:pt>
                <c:pt idx="146">
                  <c:v>2.5</c:v>
                </c:pt>
                <c:pt idx="147">
                  <c:v>2.1666699999999999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1.4</c:v>
                </c:pt>
                <c:pt idx="152">
                  <c:v>1.5</c:v>
                </c:pt>
                <c:pt idx="153">
                  <c:v>1.375</c:v>
                </c:pt>
                <c:pt idx="154">
                  <c:v>1.6666700000000001</c:v>
                </c:pt>
                <c:pt idx="155">
                  <c:v>1.8333299999999999</c:v>
                </c:pt>
                <c:pt idx="156">
                  <c:v>1.8333299999999999</c:v>
                </c:pt>
                <c:pt idx="157">
                  <c:v>1.8333299999999999</c:v>
                </c:pt>
                <c:pt idx="158">
                  <c:v>1.4</c:v>
                </c:pt>
                <c:pt idx="159">
                  <c:v>1.5</c:v>
                </c:pt>
                <c:pt idx="160">
                  <c:v>1.4</c:v>
                </c:pt>
                <c:pt idx="161">
                  <c:v>1.2</c:v>
                </c:pt>
                <c:pt idx="162">
                  <c:v>1.6666700000000001</c:v>
                </c:pt>
                <c:pt idx="163">
                  <c:v>1.5</c:v>
                </c:pt>
                <c:pt idx="164">
                  <c:v>1.3333299999999999</c:v>
                </c:pt>
                <c:pt idx="165">
                  <c:v>1.1666700000000001</c:v>
                </c:pt>
                <c:pt idx="166">
                  <c:v>1.3333299999999999</c:v>
                </c:pt>
                <c:pt idx="167">
                  <c:v>1.3333299999999999</c:v>
                </c:pt>
                <c:pt idx="168">
                  <c:v>1.1666700000000001</c:v>
                </c:pt>
                <c:pt idx="169">
                  <c:v>1.1666700000000001</c:v>
                </c:pt>
                <c:pt idx="170">
                  <c:v>1.1666700000000001</c:v>
                </c:pt>
                <c:pt idx="171">
                  <c:v>1.4</c:v>
                </c:pt>
                <c:pt idx="172">
                  <c:v>1.2</c:v>
                </c:pt>
                <c:pt idx="173">
                  <c:v>1.3333299999999999</c:v>
                </c:pt>
                <c:pt idx="174">
                  <c:v>1.4</c:v>
                </c:pt>
                <c:pt idx="175">
                  <c:v>1.6</c:v>
                </c:pt>
                <c:pt idx="176">
                  <c:v>2</c:v>
                </c:pt>
                <c:pt idx="177">
                  <c:v>1.4</c:v>
                </c:pt>
                <c:pt idx="178">
                  <c:v>1.8</c:v>
                </c:pt>
                <c:pt idx="17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3E-45EA-B17F-9C3FED07C31B}"/>
            </c:ext>
          </c:extLst>
        </c:ser>
        <c:ser>
          <c:idx val="1"/>
          <c:order val="1"/>
          <c:tx>
            <c:v>Zona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 Backward'!$A$2:$A$181</c:f>
              <c:numCache>
                <c:formatCode>0.00E+00</c:formatCode>
                <c:ptCount val="180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</c:numCache>
            </c:numRef>
          </c:xVal>
          <c:yVal>
            <c:numRef>
              <c:f>'1100 Backward'!$D$2:$D$181</c:f>
              <c:numCache>
                <c:formatCode>General</c:formatCode>
                <c:ptCount val="180"/>
                <c:pt idx="0">
                  <c:v>0.33333299999999999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0.375</c:v>
                </c:pt>
                <c:pt idx="4">
                  <c:v>0.33333299999999999</c:v>
                </c:pt>
                <c:pt idx="5">
                  <c:v>0.33333299999999999</c:v>
                </c:pt>
                <c:pt idx="6">
                  <c:v>0.33333299999999999</c:v>
                </c:pt>
                <c:pt idx="7">
                  <c:v>0.33333299999999999</c:v>
                </c:pt>
                <c:pt idx="8">
                  <c:v>0.33333299999999999</c:v>
                </c:pt>
                <c:pt idx="9">
                  <c:v>0.5</c:v>
                </c:pt>
                <c:pt idx="10">
                  <c:v>0.33333299999999999</c:v>
                </c:pt>
                <c:pt idx="11">
                  <c:v>0.33333299999999999</c:v>
                </c:pt>
                <c:pt idx="12">
                  <c:v>0.33333299999999999</c:v>
                </c:pt>
                <c:pt idx="13">
                  <c:v>0.33333299999999999</c:v>
                </c:pt>
                <c:pt idx="14">
                  <c:v>0.33333299999999999</c:v>
                </c:pt>
                <c:pt idx="15">
                  <c:v>0.33333299999999999</c:v>
                </c:pt>
                <c:pt idx="16">
                  <c:v>0.33333299999999999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0.33333299999999999</c:v>
                </c:pt>
                <c:pt idx="20">
                  <c:v>0.33333299999999999</c:v>
                </c:pt>
                <c:pt idx="21">
                  <c:v>0.33333299999999999</c:v>
                </c:pt>
                <c:pt idx="22">
                  <c:v>0.33333299999999999</c:v>
                </c:pt>
                <c:pt idx="23">
                  <c:v>0.33333299999999999</c:v>
                </c:pt>
                <c:pt idx="24">
                  <c:v>0.33333299999999999</c:v>
                </c:pt>
                <c:pt idx="25">
                  <c:v>0.33333299999999999</c:v>
                </c:pt>
                <c:pt idx="26">
                  <c:v>0.33333299999999999</c:v>
                </c:pt>
                <c:pt idx="27">
                  <c:v>0.33333299999999999</c:v>
                </c:pt>
                <c:pt idx="28">
                  <c:v>0.33333299999999999</c:v>
                </c:pt>
                <c:pt idx="29">
                  <c:v>0.33333299999999999</c:v>
                </c:pt>
                <c:pt idx="30">
                  <c:v>0.33333299999999999</c:v>
                </c:pt>
                <c:pt idx="31">
                  <c:v>0.33333299999999999</c:v>
                </c:pt>
                <c:pt idx="32">
                  <c:v>0.33333299999999999</c:v>
                </c:pt>
                <c:pt idx="33">
                  <c:v>0.33333299999999999</c:v>
                </c:pt>
                <c:pt idx="34">
                  <c:v>0.33333299999999999</c:v>
                </c:pt>
                <c:pt idx="35">
                  <c:v>0.33333299999999999</c:v>
                </c:pt>
                <c:pt idx="36">
                  <c:v>0.33333299999999999</c:v>
                </c:pt>
                <c:pt idx="37">
                  <c:v>0.33333299999999999</c:v>
                </c:pt>
                <c:pt idx="38">
                  <c:v>0.33333299999999999</c:v>
                </c:pt>
                <c:pt idx="39">
                  <c:v>0.2</c:v>
                </c:pt>
                <c:pt idx="40">
                  <c:v>0.33333299999999999</c:v>
                </c:pt>
                <c:pt idx="41">
                  <c:v>0.33333299999999999</c:v>
                </c:pt>
                <c:pt idx="42">
                  <c:v>0.33333299999999999</c:v>
                </c:pt>
                <c:pt idx="43">
                  <c:v>0.33333299999999999</c:v>
                </c:pt>
                <c:pt idx="44">
                  <c:v>0.16666700000000001</c:v>
                </c:pt>
                <c:pt idx="45">
                  <c:v>0.33333299999999999</c:v>
                </c:pt>
                <c:pt idx="46">
                  <c:v>0.33333299999999999</c:v>
                </c:pt>
                <c:pt idx="47">
                  <c:v>0.33333299999999999</c:v>
                </c:pt>
                <c:pt idx="48">
                  <c:v>0.33333299999999999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0.33333299999999999</c:v>
                </c:pt>
                <c:pt idx="52">
                  <c:v>0.33333299999999999</c:v>
                </c:pt>
                <c:pt idx="53">
                  <c:v>0.33333299999999999</c:v>
                </c:pt>
                <c:pt idx="54">
                  <c:v>0.33333299999999999</c:v>
                </c:pt>
                <c:pt idx="55">
                  <c:v>0.33333299999999999</c:v>
                </c:pt>
                <c:pt idx="56">
                  <c:v>0.33333299999999999</c:v>
                </c:pt>
                <c:pt idx="57">
                  <c:v>0.33333299999999999</c:v>
                </c:pt>
                <c:pt idx="58">
                  <c:v>0.33333299999999999</c:v>
                </c:pt>
                <c:pt idx="59">
                  <c:v>0.33333299999999999</c:v>
                </c:pt>
                <c:pt idx="60">
                  <c:v>0.33333299999999999</c:v>
                </c:pt>
                <c:pt idx="61">
                  <c:v>0.33333299999999999</c:v>
                </c:pt>
                <c:pt idx="62">
                  <c:v>0.33333299999999999</c:v>
                </c:pt>
                <c:pt idx="63">
                  <c:v>0.33333299999999999</c:v>
                </c:pt>
                <c:pt idx="64">
                  <c:v>0.33333299999999999</c:v>
                </c:pt>
                <c:pt idx="65">
                  <c:v>0.33333299999999999</c:v>
                </c:pt>
                <c:pt idx="66">
                  <c:v>0.33333299999999999</c:v>
                </c:pt>
                <c:pt idx="67">
                  <c:v>0.33333299999999999</c:v>
                </c:pt>
                <c:pt idx="68">
                  <c:v>0.33333299999999999</c:v>
                </c:pt>
                <c:pt idx="69">
                  <c:v>0.66666700000000001</c:v>
                </c:pt>
                <c:pt idx="70">
                  <c:v>0.66666700000000001</c:v>
                </c:pt>
                <c:pt idx="71">
                  <c:v>1</c:v>
                </c:pt>
                <c:pt idx="72">
                  <c:v>0.33333299999999999</c:v>
                </c:pt>
                <c:pt idx="73">
                  <c:v>0.66666700000000001</c:v>
                </c:pt>
                <c:pt idx="74">
                  <c:v>0.33333299999999999</c:v>
                </c:pt>
                <c:pt idx="75">
                  <c:v>0.66666700000000001</c:v>
                </c:pt>
                <c:pt idx="76">
                  <c:v>0.33333299999999999</c:v>
                </c:pt>
                <c:pt idx="77">
                  <c:v>0.33333299999999999</c:v>
                </c:pt>
                <c:pt idx="78">
                  <c:v>0.33333299999999999</c:v>
                </c:pt>
                <c:pt idx="79">
                  <c:v>0.33333299999999999</c:v>
                </c:pt>
                <c:pt idx="80">
                  <c:v>0.33333299999999999</c:v>
                </c:pt>
                <c:pt idx="81">
                  <c:v>0.33333299999999999</c:v>
                </c:pt>
                <c:pt idx="82">
                  <c:v>0.33333299999999999</c:v>
                </c:pt>
                <c:pt idx="83">
                  <c:v>0.33333299999999999</c:v>
                </c:pt>
                <c:pt idx="84">
                  <c:v>0.33333299999999999</c:v>
                </c:pt>
                <c:pt idx="85">
                  <c:v>0.2</c:v>
                </c:pt>
                <c:pt idx="86">
                  <c:v>0.2</c:v>
                </c:pt>
                <c:pt idx="87">
                  <c:v>0.33333299999999999</c:v>
                </c:pt>
                <c:pt idx="88">
                  <c:v>0.33333299999999999</c:v>
                </c:pt>
                <c:pt idx="89">
                  <c:v>0.66666700000000001</c:v>
                </c:pt>
                <c:pt idx="90">
                  <c:v>0.33333299999999999</c:v>
                </c:pt>
                <c:pt idx="91">
                  <c:v>0.33333299999999999</c:v>
                </c:pt>
                <c:pt idx="92">
                  <c:v>0.33333299999999999</c:v>
                </c:pt>
                <c:pt idx="93">
                  <c:v>0.33333299999999999</c:v>
                </c:pt>
                <c:pt idx="94">
                  <c:v>0.33333299999999999</c:v>
                </c:pt>
                <c:pt idx="95">
                  <c:v>0.33333299999999999</c:v>
                </c:pt>
                <c:pt idx="96">
                  <c:v>0.33333299999999999</c:v>
                </c:pt>
                <c:pt idx="97">
                  <c:v>0.33333299999999999</c:v>
                </c:pt>
                <c:pt idx="98">
                  <c:v>0.33333299999999999</c:v>
                </c:pt>
                <c:pt idx="99">
                  <c:v>0.66666700000000001</c:v>
                </c:pt>
                <c:pt idx="100">
                  <c:v>0.33333299999999999</c:v>
                </c:pt>
                <c:pt idx="101">
                  <c:v>0.33333299999999999</c:v>
                </c:pt>
                <c:pt idx="102">
                  <c:v>0.33333299999999999</c:v>
                </c:pt>
                <c:pt idx="103">
                  <c:v>1</c:v>
                </c:pt>
                <c:pt idx="104">
                  <c:v>0.33333299999999999</c:v>
                </c:pt>
                <c:pt idx="105">
                  <c:v>0.33333299999999999</c:v>
                </c:pt>
                <c:pt idx="106">
                  <c:v>0.66666700000000001</c:v>
                </c:pt>
                <c:pt idx="107">
                  <c:v>0.33333299999999999</c:v>
                </c:pt>
                <c:pt idx="108">
                  <c:v>0.33333299999999999</c:v>
                </c:pt>
                <c:pt idx="109">
                  <c:v>0.33333299999999999</c:v>
                </c:pt>
                <c:pt idx="110">
                  <c:v>0.66666700000000001</c:v>
                </c:pt>
                <c:pt idx="111">
                  <c:v>0.66666700000000001</c:v>
                </c:pt>
                <c:pt idx="112">
                  <c:v>0.33333299999999999</c:v>
                </c:pt>
                <c:pt idx="113">
                  <c:v>0.33333299999999999</c:v>
                </c:pt>
                <c:pt idx="114">
                  <c:v>0.33333299999999999</c:v>
                </c:pt>
                <c:pt idx="115">
                  <c:v>0.25</c:v>
                </c:pt>
                <c:pt idx="116">
                  <c:v>0.33333299999999999</c:v>
                </c:pt>
                <c:pt idx="117">
                  <c:v>0.4</c:v>
                </c:pt>
                <c:pt idx="118">
                  <c:v>0.33333299999999999</c:v>
                </c:pt>
                <c:pt idx="119">
                  <c:v>0.66666700000000001</c:v>
                </c:pt>
                <c:pt idx="120">
                  <c:v>0.33333299999999999</c:v>
                </c:pt>
                <c:pt idx="121">
                  <c:v>0.28571400000000002</c:v>
                </c:pt>
                <c:pt idx="122">
                  <c:v>0.66666700000000001</c:v>
                </c:pt>
                <c:pt idx="123">
                  <c:v>0.33333299999999999</c:v>
                </c:pt>
                <c:pt idx="124">
                  <c:v>0.33333299999999999</c:v>
                </c:pt>
                <c:pt idx="125">
                  <c:v>0.33333299999999999</c:v>
                </c:pt>
                <c:pt idx="126">
                  <c:v>0.33333299999999999</c:v>
                </c:pt>
                <c:pt idx="127">
                  <c:v>0.33333299999999999</c:v>
                </c:pt>
                <c:pt idx="128">
                  <c:v>0.33333299999999999</c:v>
                </c:pt>
                <c:pt idx="129">
                  <c:v>0.33333299999999999</c:v>
                </c:pt>
                <c:pt idx="130">
                  <c:v>0.33333299999999999</c:v>
                </c:pt>
                <c:pt idx="131">
                  <c:v>0.33333299999999999</c:v>
                </c:pt>
                <c:pt idx="132">
                  <c:v>0.66666700000000001</c:v>
                </c:pt>
                <c:pt idx="133">
                  <c:v>0.2</c:v>
                </c:pt>
                <c:pt idx="134">
                  <c:v>0.33333299999999999</c:v>
                </c:pt>
                <c:pt idx="135">
                  <c:v>0.33333299999999999</c:v>
                </c:pt>
                <c:pt idx="136">
                  <c:v>0.2</c:v>
                </c:pt>
                <c:pt idx="137">
                  <c:v>0.33333299999999999</c:v>
                </c:pt>
                <c:pt idx="138">
                  <c:v>0.66666700000000001</c:v>
                </c:pt>
                <c:pt idx="139">
                  <c:v>0.66666700000000001</c:v>
                </c:pt>
                <c:pt idx="140">
                  <c:v>0.66666700000000001</c:v>
                </c:pt>
                <c:pt idx="141">
                  <c:v>1</c:v>
                </c:pt>
                <c:pt idx="142">
                  <c:v>0.33333299999999999</c:v>
                </c:pt>
                <c:pt idx="143">
                  <c:v>0.66666700000000001</c:v>
                </c:pt>
                <c:pt idx="144">
                  <c:v>0.33333299999999999</c:v>
                </c:pt>
                <c:pt idx="145">
                  <c:v>0.33333299999999999</c:v>
                </c:pt>
                <c:pt idx="146">
                  <c:v>0.33333299999999999</c:v>
                </c:pt>
                <c:pt idx="147">
                  <c:v>0.66666700000000001</c:v>
                </c:pt>
                <c:pt idx="148">
                  <c:v>0.33333299999999999</c:v>
                </c:pt>
                <c:pt idx="149">
                  <c:v>0.66666700000000001</c:v>
                </c:pt>
                <c:pt idx="150">
                  <c:v>0.66666700000000001</c:v>
                </c:pt>
                <c:pt idx="151">
                  <c:v>0.66666700000000001</c:v>
                </c:pt>
                <c:pt idx="152">
                  <c:v>0.33333299999999999</c:v>
                </c:pt>
                <c:pt idx="153">
                  <c:v>0.33333299999999999</c:v>
                </c:pt>
                <c:pt idx="154">
                  <c:v>0.66666700000000001</c:v>
                </c:pt>
                <c:pt idx="155">
                  <c:v>0.33333299999999999</c:v>
                </c:pt>
                <c:pt idx="156">
                  <c:v>0.33333299999999999</c:v>
                </c:pt>
                <c:pt idx="157">
                  <c:v>0.33333299999999999</c:v>
                </c:pt>
                <c:pt idx="158">
                  <c:v>0.33333299999999999</c:v>
                </c:pt>
                <c:pt idx="159">
                  <c:v>0.33333299999999999</c:v>
                </c:pt>
                <c:pt idx="160">
                  <c:v>0.33333299999999999</c:v>
                </c:pt>
                <c:pt idx="161">
                  <c:v>0.33333299999999999</c:v>
                </c:pt>
                <c:pt idx="162">
                  <c:v>0.33333299999999999</c:v>
                </c:pt>
                <c:pt idx="163">
                  <c:v>0.33333299999999999</c:v>
                </c:pt>
                <c:pt idx="164">
                  <c:v>0.33333299999999999</c:v>
                </c:pt>
                <c:pt idx="165">
                  <c:v>0.33333299999999999</c:v>
                </c:pt>
                <c:pt idx="166">
                  <c:v>0.2</c:v>
                </c:pt>
                <c:pt idx="167">
                  <c:v>0.33333299999999999</c:v>
                </c:pt>
                <c:pt idx="168">
                  <c:v>0.33333299999999999</c:v>
                </c:pt>
                <c:pt idx="169">
                  <c:v>0.33333299999999999</c:v>
                </c:pt>
                <c:pt idx="170">
                  <c:v>0.33333299999999999</c:v>
                </c:pt>
                <c:pt idx="171">
                  <c:v>0.33333299999999999</c:v>
                </c:pt>
                <c:pt idx="172">
                  <c:v>0.33333299999999999</c:v>
                </c:pt>
                <c:pt idx="173">
                  <c:v>0.4</c:v>
                </c:pt>
                <c:pt idx="174">
                  <c:v>0.33333299999999999</c:v>
                </c:pt>
                <c:pt idx="175">
                  <c:v>0.33333299999999999</c:v>
                </c:pt>
                <c:pt idx="176">
                  <c:v>0.33333299999999999</c:v>
                </c:pt>
                <c:pt idx="177">
                  <c:v>0.33333299999999999</c:v>
                </c:pt>
                <c:pt idx="178">
                  <c:v>0.33333299999999999</c:v>
                </c:pt>
                <c:pt idx="179">
                  <c:v>0.33333299999999999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3E-45EA-B17F-9C3FED07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42480"/>
        <c:axId val="1172747760"/>
      </c:scatterChart>
      <c:valAx>
        <c:axId val="1172742480"/>
        <c:scaling>
          <c:orientation val="minMax"/>
          <c:max val="2.0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time-increments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7760"/>
        <c:crosses val="autoZero"/>
        <c:crossBetween val="midCat"/>
      </c:valAx>
      <c:valAx>
        <c:axId val="1172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dsmcRhoN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1796514566124"/>
          <c:y val="0.14015389825651448"/>
          <c:w val="0.13966127875319934"/>
          <c:h val="0.13957914069674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M12 - particle density vs time (w = 650 rad/s)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1028291708935"/>
          <c:y val="0.14853787830403006"/>
          <c:w val="0.83683900133648936"/>
          <c:h val="0.69647387645489856"/>
        </c:manualLayout>
      </c:layout>
      <c:scatterChart>
        <c:scatterStyle val="smoothMarker"/>
        <c:varyColors val="0"/>
        <c:ser>
          <c:idx val="0"/>
          <c:order val="0"/>
          <c:tx>
            <c:v>Zone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'650 Forward'!$A$2:$A$202</c:f>
              <c:numCache>
                <c:formatCode>0.00E+00</c:formatCode>
                <c:ptCount val="201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  <c:pt idx="196" formatCode="General">
                  <c:v>1.9699999999999999E-4</c:v>
                </c:pt>
                <c:pt idx="197" formatCode="General">
                  <c:v>1.9799999999999999E-4</c:v>
                </c:pt>
                <c:pt idx="198" formatCode="General">
                  <c:v>1.9900000000000001E-4</c:v>
                </c:pt>
                <c:pt idx="199" formatCode="General">
                  <c:v>2.0000000000000001E-4</c:v>
                </c:pt>
                <c:pt idx="200" formatCode="General">
                  <c:v>2.0100000000000001E-4</c:v>
                </c:pt>
              </c:numCache>
            </c:numRef>
          </c:xVal>
          <c:yVal>
            <c:numRef>
              <c:f>'650 Forward'!$B$2:$B$202</c:f>
              <c:numCache>
                <c:formatCode>General</c:formatCode>
                <c:ptCount val="201"/>
                <c:pt idx="0">
                  <c:v>0.33333299999999999</c:v>
                </c:pt>
                <c:pt idx="1">
                  <c:v>0.4</c:v>
                </c:pt>
                <c:pt idx="2">
                  <c:v>0.5</c:v>
                </c:pt>
                <c:pt idx="3">
                  <c:v>0.66666700000000001</c:v>
                </c:pt>
                <c:pt idx="4">
                  <c:v>0.83333299999999999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1.3333299999999999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1.6666700000000001</c:v>
                </c:pt>
                <c:pt idx="30">
                  <c:v>1.6666700000000001</c:v>
                </c:pt>
                <c:pt idx="31">
                  <c:v>1</c:v>
                </c:pt>
                <c:pt idx="32">
                  <c:v>1</c:v>
                </c:pt>
                <c:pt idx="33">
                  <c:v>1.1666700000000001</c:v>
                </c:pt>
                <c:pt idx="34">
                  <c:v>1</c:v>
                </c:pt>
                <c:pt idx="35">
                  <c:v>1.1666700000000001</c:v>
                </c:pt>
                <c:pt idx="36">
                  <c:v>1.3333299999999999</c:v>
                </c:pt>
                <c:pt idx="37">
                  <c:v>1.17445</c:v>
                </c:pt>
                <c:pt idx="38">
                  <c:v>1.3333299999999999</c:v>
                </c:pt>
                <c:pt idx="39">
                  <c:v>1</c:v>
                </c:pt>
                <c:pt idx="40">
                  <c:v>1.1666700000000001</c:v>
                </c:pt>
                <c:pt idx="41">
                  <c:v>1</c:v>
                </c:pt>
                <c:pt idx="42">
                  <c:v>1.3333299999999999</c:v>
                </c:pt>
                <c:pt idx="43">
                  <c:v>1.1666700000000001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1.6666700000000001</c:v>
                </c:pt>
                <c:pt idx="48">
                  <c:v>1.6666700000000001</c:v>
                </c:pt>
                <c:pt idx="49">
                  <c:v>1.1666700000000001</c:v>
                </c:pt>
                <c:pt idx="50">
                  <c:v>1.1666700000000001</c:v>
                </c:pt>
                <c:pt idx="51">
                  <c:v>1</c:v>
                </c:pt>
                <c:pt idx="52">
                  <c:v>1</c:v>
                </c:pt>
                <c:pt idx="53">
                  <c:v>1.1666700000000001</c:v>
                </c:pt>
                <c:pt idx="54">
                  <c:v>1.0843799999999999</c:v>
                </c:pt>
                <c:pt idx="55">
                  <c:v>1.2955399999999999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1.1666700000000001</c:v>
                </c:pt>
                <c:pt idx="61">
                  <c:v>1.3333299999999999</c:v>
                </c:pt>
                <c:pt idx="62">
                  <c:v>1</c:v>
                </c:pt>
                <c:pt idx="63">
                  <c:v>1</c:v>
                </c:pt>
                <c:pt idx="64">
                  <c:v>1.5</c:v>
                </c:pt>
                <c:pt idx="65">
                  <c:v>1.3333299999999999</c:v>
                </c:pt>
                <c:pt idx="66">
                  <c:v>1.1666700000000001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1.3333299999999999</c:v>
                </c:pt>
                <c:pt idx="71">
                  <c:v>1.1666700000000001</c:v>
                </c:pt>
                <c:pt idx="72">
                  <c:v>1.1666700000000001</c:v>
                </c:pt>
                <c:pt idx="73">
                  <c:v>1</c:v>
                </c:pt>
                <c:pt idx="74">
                  <c:v>1.1666700000000001</c:v>
                </c:pt>
                <c:pt idx="75">
                  <c:v>1</c:v>
                </c:pt>
                <c:pt idx="76">
                  <c:v>1.1666700000000001</c:v>
                </c:pt>
                <c:pt idx="77">
                  <c:v>1.1666700000000001</c:v>
                </c:pt>
                <c:pt idx="78">
                  <c:v>1.3333299999999999</c:v>
                </c:pt>
                <c:pt idx="79">
                  <c:v>1</c:v>
                </c:pt>
                <c:pt idx="80">
                  <c:v>1.3333299999999999</c:v>
                </c:pt>
                <c:pt idx="81">
                  <c:v>1.6666700000000001</c:v>
                </c:pt>
                <c:pt idx="82">
                  <c:v>1.125</c:v>
                </c:pt>
                <c:pt idx="83">
                  <c:v>1.3333299999999999</c:v>
                </c:pt>
                <c:pt idx="84">
                  <c:v>1.3333299999999999</c:v>
                </c:pt>
                <c:pt idx="85">
                  <c:v>1.1666700000000001</c:v>
                </c:pt>
                <c:pt idx="86">
                  <c:v>1.1666700000000001</c:v>
                </c:pt>
                <c:pt idx="87">
                  <c:v>1.1666700000000001</c:v>
                </c:pt>
                <c:pt idx="88">
                  <c:v>1.3333299999999999</c:v>
                </c:pt>
                <c:pt idx="89">
                  <c:v>1</c:v>
                </c:pt>
                <c:pt idx="90">
                  <c:v>1</c:v>
                </c:pt>
                <c:pt idx="91">
                  <c:v>1.1666700000000001</c:v>
                </c:pt>
                <c:pt idx="92">
                  <c:v>1.3333299999999999</c:v>
                </c:pt>
                <c:pt idx="93">
                  <c:v>1.3333299999999999</c:v>
                </c:pt>
                <c:pt idx="94">
                  <c:v>1.6666700000000001</c:v>
                </c:pt>
                <c:pt idx="95">
                  <c:v>1.8333299999999999</c:v>
                </c:pt>
                <c:pt idx="96">
                  <c:v>1.5</c:v>
                </c:pt>
                <c:pt idx="97">
                  <c:v>1.1666700000000001</c:v>
                </c:pt>
                <c:pt idx="98">
                  <c:v>1.3333299999999999</c:v>
                </c:pt>
                <c:pt idx="99">
                  <c:v>1.3333299999999999</c:v>
                </c:pt>
                <c:pt idx="100">
                  <c:v>1.1666700000000001</c:v>
                </c:pt>
                <c:pt idx="101">
                  <c:v>1.1666700000000001</c:v>
                </c:pt>
                <c:pt idx="102">
                  <c:v>1.3333299999999999</c:v>
                </c:pt>
                <c:pt idx="103">
                  <c:v>1.1666700000000001</c:v>
                </c:pt>
                <c:pt idx="104">
                  <c:v>1.1666700000000001</c:v>
                </c:pt>
                <c:pt idx="105">
                  <c:v>1</c:v>
                </c:pt>
                <c:pt idx="106">
                  <c:v>1</c:v>
                </c:pt>
                <c:pt idx="107">
                  <c:v>1.1666700000000001</c:v>
                </c:pt>
                <c:pt idx="108">
                  <c:v>1.3333299999999999</c:v>
                </c:pt>
                <c:pt idx="109">
                  <c:v>1.3333299999999999</c:v>
                </c:pt>
                <c:pt idx="110">
                  <c:v>1.3333299999999999</c:v>
                </c:pt>
                <c:pt idx="111">
                  <c:v>1</c:v>
                </c:pt>
                <c:pt idx="112">
                  <c:v>1.3333299999999999</c:v>
                </c:pt>
                <c:pt idx="113">
                  <c:v>1.1666700000000001</c:v>
                </c:pt>
                <c:pt idx="114">
                  <c:v>1.1666700000000001</c:v>
                </c:pt>
                <c:pt idx="115">
                  <c:v>1.1666700000000001</c:v>
                </c:pt>
                <c:pt idx="116">
                  <c:v>1.1666700000000001</c:v>
                </c:pt>
                <c:pt idx="117">
                  <c:v>1.5</c:v>
                </c:pt>
                <c:pt idx="118">
                  <c:v>1</c:v>
                </c:pt>
                <c:pt idx="119">
                  <c:v>1</c:v>
                </c:pt>
                <c:pt idx="120">
                  <c:v>1.1666700000000001</c:v>
                </c:pt>
                <c:pt idx="121">
                  <c:v>1.1666700000000001</c:v>
                </c:pt>
                <c:pt idx="122">
                  <c:v>1.3333299999999999</c:v>
                </c:pt>
                <c:pt idx="123">
                  <c:v>1.3333299999999999</c:v>
                </c:pt>
                <c:pt idx="124">
                  <c:v>1.6666700000000001</c:v>
                </c:pt>
                <c:pt idx="125">
                  <c:v>1.1666700000000001</c:v>
                </c:pt>
                <c:pt idx="126">
                  <c:v>1.3333299999999999</c:v>
                </c:pt>
                <c:pt idx="127">
                  <c:v>1.1666700000000001</c:v>
                </c:pt>
                <c:pt idx="128">
                  <c:v>1</c:v>
                </c:pt>
                <c:pt idx="129">
                  <c:v>1.1666700000000001</c:v>
                </c:pt>
                <c:pt idx="130">
                  <c:v>1.6666700000000001</c:v>
                </c:pt>
                <c:pt idx="131">
                  <c:v>1</c:v>
                </c:pt>
                <c:pt idx="132">
                  <c:v>1.1666700000000001</c:v>
                </c:pt>
                <c:pt idx="133">
                  <c:v>1.1666700000000001</c:v>
                </c:pt>
                <c:pt idx="134">
                  <c:v>1.3333299999999999</c:v>
                </c:pt>
                <c:pt idx="135">
                  <c:v>1.1666700000000001</c:v>
                </c:pt>
                <c:pt idx="136">
                  <c:v>1</c:v>
                </c:pt>
                <c:pt idx="137">
                  <c:v>1.1666700000000001</c:v>
                </c:pt>
                <c:pt idx="138">
                  <c:v>1.3333299999999999</c:v>
                </c:pt>
                <c:pt idx="139">
                  <c:v>1.1666700000000001</c:v>
                </c:pt>
                <c:pt idx="140">
                  <c:v>1.1666700000000001</c:v>
                </c:pt>
                <c:pt idx="141">
                  <c:v>1.3333299999999999</c:v>
                </c:pt>
                <c:pt idx="142">
                  <c:v>1.3333299999999999</c:v>
                </c:pt>
                <c:pt idx="143">
                  <c:v>1.3333299999999999</c:v>
                </c:pt>
                <c:pt idx="144">
                  <c:v>1.5</c:v>
                </c:pt>
                <c:pt idx="145">
                  <c:v>1.1666700000000001</c:v>
                </c:pt>
                <c:pt idx="146">
                  <c:v>1.3333299999999999</c:v>
                </c:pt>
                <c:pt idx="147">
                  <c:v>1.1666700000000001</c:v>
                </c:pt>
                <c:pt idx="148">
                  <c:v>1.3333299999999999</c:v>
                </c:pt>
                <c:pt idx="149">
                  <c:v>1</c:v>
                </c:pt>
                <c:pt idx="150">
                  <c:v>1.3333299999999999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1.1666700000000001</c:v>
                </c:pt>
                <c:pt idx="155">
                  <c:v>1.3333299999999999</c:v>
                </c:pt>
                <c:pt idx="156">
                  <c:v>1</c:v>
                </c:pt>
                <c:pt idx="157">
                  <c:v>1.1666700000000001</c:v>
                </c:pt>
                <c:pt idx="158">
                  <c:v>1</c:v>
                </c:pt>
                <c:pt idx="159">
                  <c:v>1.1666700000000001</c:v>
                </c:pt>
                <c:pt idx="160">
                  <c:v>1</c:v>
                </c:pt>
                <c:pt idx="161">
                  <c:v>1.125</c:v>
                </c:pt>
                <c:pt idx="162">
                  <c:v>1.125</c:v>
                </c:pt>
                <c:pt idx="163">
                  <c:v>1</c:v>
                </c:pt>
                <c:pt idx="164">
                  <c:v>1</c:v>
                </c:pt>
                <c:pt idx="165">
                  <c:v>1.3333299999999999</c:v>
                </c:pt>
                <c:pt idx="166">
                  <c:v>1</c:v>
                </c:pt>
                <c:pt idx="167">
                  <c:v>1.125</c:v>
                </c:pt>
                <c:pt idx="168">
                  <c:v>1.125</c:v>
                </c:pt>
                <c:pt idx="169">
                  <c:v>1.1666700000000001</c:v>
                </c:pt>
                <c:pt idx="170">
                  <c:v>1</c:v>
                </c:pt>
                <c:pt idx="171">
                  <c:v>1</c:v>
                </c:pt>
                <c:pt idx="172">
                  <c:v>1.1666700000000001</c:v>
                </c:pt>
                <c:pt idx="173">
                  <c:v>1</c:v>
                </c:pt>
                <c:pt idx="174">
                  <c:v>1.3333299999999999</c:v>
                </c:pt>
                <c:pt idx="175">
                  <c:v>1.5</c:v>
                </c:pt>
                <c:pt idx="176">
                  <c:v>1</c:v>
                </c:pt>
                <c:pt idx="177">
                  <c:v>1.3333299999999999</c:v>
                </c:pt>
                <c:pt idx="178">
                  <c:v>1.1666700000000001</c:v>
                </c:pt>
                <c:pt idx="179">
                  <c:v>1</c:v>
                </c:pt>
                <c:pt idx="180">
                  <c:v>1.1666700000000001</c:v>
                </c:pt>
                <c:pt idx="181">
                  <c:v>1</c:v>
                </c:pt>
                <c:pt idx="182">
                  <c:v>1.1666700000000001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1.3333299999999999</c:v>
                </c:pt>
                <c:pt idx="190">
                  <c:v>1.3333299999999999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1.1666700000000001</c:v>
                </c:pt>
                <c:pt idx="195">
                  <c:v>1.1666700000000001</c:v>
                </c:pt>
                <c:pt idx="196">
                  <c:v>1.1666700000000001</c:v>
                </c:pt>
                <c:pt idx="197">
                  <c:v>1.1666700000000001</c:v>
                </c:pt>
                <c:pt idx="198">
                  <c:v>1.1666700000000001</c:v>
                </c:pt>
                <c:pt idx="199">
                  <c:v>1.1666700000000001</c:v>
                </c:pt>
                <c:pt idx="200">
                  <c:v>1.1666700000000001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8-4A0F-AC05-086365EC575F}"/>
            </c:ext>
          </c:extLst>
        </c:ser>
        <c:ser>
          <c:idx val="1"/>
          <c:order val="1"/>
          <c:tx>
            <c:v>Zone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'650 Forward'!$A$2:$A$202</c:f>
              <c:numCache>
                <c:formatCode>0.00E+00</c:formatCode>
                <c:ptCount val="201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  <c:pt idx="196" formatCode="General">
                  <c:v>1.9699999999999999E-4</c:v>
                </c:pt>
                <c:pt idx="197" formatCode="General">
                  <c:v>1.9799999999999999E-4</c:v>
                </c:pt>
                <c:pt idx="198" formatCode="General">
                  <c:v>1.9900000000000001E-4</c:v>
                </c:pt>
                <c:pt idx="199" formatCode="General">
                  <c:v>2.0000000000000001E-4</c:v>
                </c:pt>
                <c:pt idx="200" formatCode="General">
                  <c:v>2.0100000000000001E-4</c:v>
                </c:pt>
              </c:numCache>
            </c:numRef>
          </c:xVal>
          <c:yVal>
            <c:numRef>
              <c:f>'650 Forward'!$D$2:$D$202</c:f>
              <c:numCache>
                <c:formatCode>General</c:formatCode>
                <c:ptCount val="201"/>
                <c:pt idx="0">
                  <c:v>0.33333299999999999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0.33333299999999999</c:v>
                </c:pt>
                <c:pt idx="4">
                  <c:v>0.33333299999999999</c:v>
                </c:pt>
                <c:pt idx="5">
                  <c:v>0.33333299999999999</c:v>
                </c:pt>
                <c:pt idx="6">
                  <c:v>0.33333299999999999</c:v>
                </c:pt>
                <c:pt idx="7">
                  <c:v>0.33333299999999999</c:v>
                </c:pt>
                <c:pt idx="8">
                  <c:v>0.33333299999999999</c:v>
                </c:pt>
                <c:pt idx="9">
                  <c:v>0.2</c:v>
                </c:pt>
                <c:pt idx="10">
                  <c:v>0.33333299999999999</c:v>
                </c:pt>
                <c:pt idx="11">
                  <c:v>0.33333299999999999</c:v>
                </c:pt>
                <c:pt idx="12">
                  <c:v>0.33333299999999999</c:v>
                </c:pt>
                <c:pt idx="13">
                  <c:v>0.33333299999999999</c:v>
                </c:pt>
                <c:pt idx="14">
                  <c:v>0.33333299999999999</c:v>
                </c:pt>
                <c:pt idx="15">
                  <c:v>0.33333299999999999</c:v>
                </c:pt>
                <c:pt idx="16">
                  <c:v>0.33333299999999999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0.33333299999999999</c:v>
                </c:pt>
                <c:pt idx="20">
                  <c:v>0.25</c:v>
                </c:pt>
                <c:pt idx="21">
                  <c:v>0.2</c:v>
                </c:pt>
                <c:pt idx="22">
                  <c:v>0.28571400000000002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0.33333299999999999</c:v>
                </c:pt>
                <c:pt idx="27">
                  <c:v>0.2</c:v>
                </c:pt>
                <c:pt idx="28">
                  <c:v>0.33333299999999999</c:v>
                </c:pt>
                <c:pt idx="29">
                  <c:v>0.33333299999999999</c:v>
                </c:pt>
                <c:pt idx="30">
                  <c:v>0.33333299999999999</c:v>
                </c:pt>
                <c:pt idx="31">
                  <c:v>0.33333299999999999</c:v>
                </c:pt>
                <c:pt idx="32">
                  <c:v>0.33333299999999999</c:v>
                </c:pt>
                <c:pt idx="33">
                  <c:v>0.22109899999999999</c:v>
                </c:pt>
                <c:pt idx="34">
                  <c:v>0.25794899999999998</c:v>
                </c:pt>
                <c:pt idx="35">
                  <c:v>0.33333299999999999</c:v>
                </c:pt>
                <c:pt idx="36">
                  <c:v>0.33333299999999999</c:v>
                </c:pt>
                <c:pt idx="37">
                  <c:v>0.36849900000000002</c:v>
                </c:pt>
                <c:pt idx="38">
                  <c:v>0.40956700000000001</c:v>
                </c:pt>
                <c:pt idx="39">
                  <c:v>0.415663</c:v>
                </c:pt>
                <c:pt idx="40">
                  <c:v>0.421759</c:v>
                </c:pt>
                <c:pt idx="41">
                  <c:v>0.45719199999999999</c:v>
                </c:pt>
                <c:pt idx="42">
                  <c:v>0.498859</c:v>
                </c:pt>
                <c:pt idx="43">
                  <c:v>0.54815100000000005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0.65</c:v>
                </c:pt>
                <c:pt idx="85">
                  <c:v>0.7</c:v>
                </c:pt>
                <c:pt idx="86">
                  <c:v>0.75</c:v>
                </c:pt>
                <c:pt idx="87">
                  <c:v>0.8</c:v>
                </c:pt>
                <c:pt idx="88">
                  <c:v>0.85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0.75</c:v>
                </c:pt>
                <c:pt idx="93">
                  <c:v>0.7</c:v>
                </c:pt>
                <c:pt idx="94">
                  <c:v>0.65384600000000004</c:v>
                </c:pt>
                <c:pt idx="95">
                  <c:v>0.7</c:v>
                </c:pt>
                <c:pt idx="96">
                  <c:v>0.75</c:v>
                </c:pt>
                <c:pt idx="97">
                  <c:v>0.730769</c:v>
                </c:pt>
                <c:pt idx="98">
                  <c:v>0.69230800000000003</c:v>
                </c:pt>
                <c:pt idx="99">
                  <c:v>0.65384600000000004</c:v>
                </c:pt>
                <c:pt idx="100">
                  <c:v>0.65384600000000004</c:v>
                </c:pt>
                <c:pt idx="101">
                  <c:v>0.625</c:v>
                </c:pt>
                <c:pt idx="102">
                  <c:v>0.625</c:v>
                </c:pt>
                <c:pt idx="103">
                  <c:v>0.625</c:v>
                </c:pt>
                <c:pt idx="104">
                  <c:v>0.625</c:v>
                </c:pt>
                <c:pt idx="105">
                  <c:v>0.625</c:v>
                </c:pt>
                <c:pt idx="106">
                  <c:v>0.625</c:v>
                </c:pt>
                <c:pt idx="107">
                  <c:v>0.625</c:v>
                </c:pt>
                <c:pt idx="108">
                  <c:v>0.625</c:v>
                </c:pt>
                <c:pt idx="109">
                  <c:v>0.625</c:v>
                </c:pt>
                <c:pt idx="110">
                  <c:v>0.64343600000000001</c:v>
                </c:pt>
                <c:pt idx="111">
                  <c:v>0.625</c:v>
                </c:pt>
                <c:pt idx="112">
                  <c:v>0.625</c:v>
                </c:pt>
                <c:pt idx="113">
                  <c:v>0.625</c:v>
                </c:pt>
                <c:pt idx="114">
                  <c:v>0.625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0.625</c:v>
                </c:pt>
                <c:pt idx="119">
                  <c:v>0.625</c:v>
                </c:pt>
                <c:pt idx="120">
                  <c:v>0.64736400000000005</c:v>
                </c:pt>
                <c:pt idx="121">
                  <c:v>0.81403099999999995</c:v>
                </c:pt>
                <c:pt idx="122">
                  <c:v>0.64736400000000005</c:v>
                </c:pt>
                <c:pt idx="123">
                  <c:v>0.81391500000000006</c:v>
                </c:pt>
                <c:pt idx="124">
                  <c:v>0.625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0.625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0.75</c:v>
                </c:pt>
                <c:pt idx="134">
                  <c:v>0.625</c:v>
                </c:pt>
                <c:pt idx="135">
                  <c:v>0.75</c:v>
                </c:pt>
                <c:pt idx="136">
                  <c:v>0.75</c:v>
                </c:pt>
                <c:pt idx="137">
                  <c:v>0.625</c:v>
                </c:pt>
                <c:pt idx="138">
                  <c:v>0.625</c:v>
                </c:pt>
                <c:pt idx="139">
                  <c:v>0.5</c:v>
                </c:pt>
                <c:pt idx="140">
                  <c:v>0.45454499999999998</c:v>
                </c:pt>
                <c:pt idx="141">
                  <c:v>0.36363600000000001</c:v>
                </c:pt>
                <c:pt idx="142">
                  <c:v>0.36363600000000001</c:v>
                </c:pt>
                <c:pt idx="143">
                  <c:v>0.36363600000000001</c:v>
                </c:pt>
                <c:pt idx="144">
                  <c:v>0.36363600000000001</c:v>
                </c:pt>
                <c:pt idx="145">
                  <c:v>0.33333299999999999</c:v>
                </c:pt>
                <c:pt idx="146">
                  <c:v>0.33333299999999999</c:v>
                </c:pt>
                <c:pt idx="147">
                  <c:v>0.49050500000000002</c:v>
                </c:pt>
                <c:pt idx="148">
                  <c:v>0.48100900000000002</c:v>
                </c:pt>
                <c:pt idx="149">
                  <c:v>0.49050500000000002</c:v>
                </c:pt>
                <c:pt idx="150">
                  <c:v>0.49034899999999998</c:v>
                </c:pt>
                <c:pt idx="151">
                  <c:v>0.63754</c:v>
                </c:pt>
                <c:pt idx="152">
                  <c:v>0.63771299999999997</c:v>
                </c:pt>
                <c:pt idx="153">
                  <c:v>0.32383800000000001</c:v>
                </c:pt>
                <c:pt idx="154">
                  <c:v>0.33333299999999999</c:v>
                </c:pt>
                <c:pt idx="155">
                  <c:v>0.5</c:v>
                </c:pt>
                <c:pt idx="156">
                  <c:v>0.33333299999999999</c:v>
                </c:pt>
                <c:pt idx="157">
                  <c:v>0.33333299999999999</c:v>
                </c:pt>
                <c:pt idx="158">
                  <c:v>0.33333299999999999</c:v>
                </c:pt>
                <c:pt idx="159">
                  <c:v>0.33333299999999999</c:v>
                </c:pt>
                <c:pt idx="160">
                  <c:v>0.33333299999999999</c:v>
                </c:pt>
                <c:pt idx="161">
                  <c:v>0.33333299999999999</c:v>
                </c:pt>
                <c:pt idx="162">
                  <c:v>0.33333299999999999</c:v>
                </c:pt>
                <c:pt idx="163">
                  <c:v>0.2</c:v>
                </c:pt>
                <c:pt idx="164">
                  <c:v>0.2</c:v>
                </c:pt>
                <c:pt idx="165">
                  <c:v>0.33333299999999999</c:v>
                </c:pt>
                <c:pt idx="166">
                  <c:v>0.33333299999999999</c:v>
                </c:pt>
                <c:pt idx="167">
                  <c:v>0.22567999999999999</c:v>
                </c:pt>
                <c:pt idx="168">
                  <c:v>0.33333299999999999</c:v>
                </c:pt>
                <c:pt idx="169">
                  <c:v>0.33333299999999999</c:v>
                </c:pt>
                <c:pt idx="170">
                  <c:v>0.33333299999999999</c:v>
                </c:pt>
                <c:pt idx="171">
                  <c:v>0.33333299999999999</c:v>
                </c:pt>
                <c:pt idx="172">
                  <c:v>0.30090699999999998</c:v>
                </c:pt>
                <c:pt idx="173">
                  <c:v>0.33333299999999999</c:v>
                </c:pt>
                <c:pt idx="174">
                  <c:v>0.33590799999999998</c:v>
                </c:pt>
                <c:pt idx="175">
                  <c:v>0.35475800000000002</c:v>
                </c:pt>
                <c:pt idx="176">
                  <c:v>0.37360900000000002</c:v>
                </c:pt>
                <c:pt idx="177">
                  <c:v>0.37360900000000002</c:v>
                </c:pt>
                <c:pt idx="178">
                  <c:v>0.37360900000000002</c:v>
                </c:pt>
                <c:pt idx="179">
                  <c:v>0.37360900000000002</c:v>
                </c:pt>
                <c:pt idx="180">
                  <c:v>0.37360900000000002</c:v>
                </c:pt>
                <c:pt idx="181">
                  <c:v>0.37360900000000002</c:v>
                </c:pt>
                <c:pt idx="182">
                  <c:v>0.37360900000000002</c:v>
                </c:pt>
                <c:pt idx="183">
                  <c:v>0.37360900000000002</c:v>
                </c:pt>
                <c:pt idx="184">
                  <c:v>0.37360900000000002</c:v>
                </c:pt>
                <c:pt idx="185">
                  <c:v>0.37360900000000002</c:v>
                </c:pt>
                <c:pt idx="186">
                  <c:v>0.37360900000000002</c:v>
                </c:pt>
                <c:pt idx="187">
                  <c:v>0.37360900000000002</c:v>
                </c:pt>
                <c:pt idx="188">
                  <c:v>0.37360900000000002</c:v>
                </c:pt>
                <c:pt idx="189">
                  <c:v>0.5</c:v>
                </c:pt>
                <c:pt idx="190">
                  <c:v>0.38095200000000001</c:v>
                </c:pt>
                <c:pt idx="191">
                  <c:v>0.40476200000000001</c:v>
                </c:pt>
                <c:pt idx="192">
                  <c:v>0.40476200000000001</c:v>
                </c:pt>
                <c:pt idx="193">
                  <c:v>0.38095200000000001</c:v>
                </c:pt>
                <c:pt idx="194">
                  <c:v>0.5</c:v>
                </c:pt>
                <c:pt idx="195">
                  <c:v>0.38461499999999998</c:v>
                </c:pt>
                <c:pt idx="196">
                  <c:v>0.5</c:v>
                </c:pt>
                <c:pt idx="197">
                  <c:v>0.83333299999999999</c:v>
                </c:pt>
                <c:pt idx="198">
                  <c:v>0.66666700000000001</c:v>
                </c:pt>
                <c:pt idx="199">
                  <c:v>0.66666700000000001</c:v>
                </c:pt>
                <c:pt idx="200">
                  <c:v>0.66666700000000001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A8-4A0F-AC05-086365EC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42480"/>
        <c:axId val="1172747760"/>
      </c:scatterChart>
      <c:valAx>
        <c:axId val="1172742480"/>
        <c:scaling>
          <c:orientation val="minMax"/>
          <c:max val="2.0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time-increments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7760"/>
        <c:crosses val="autoZero"/>
        <c:crossBetween val="midCat"/>
      </c:valAx>
      <c:valAx>
        <c:axId val="1172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dsmcRhoN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1796514566124"/>
          <c:y val="0.14015389825651448"/>
          <c:w val="0.1396223569879852"/>
          <c:h val="0.13957914069674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aseline="0"/>
              <a:t>M21 - particle density vs time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(w = 650 rad/s)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1028291708935"/>
          <c:y val="0.14853787830403006"/>
          <c:w val="0.83683900133648936"/>
          <c:h val="0.69647387645489856"/>
        </c:manualLayout>
      </c:layout>
      <c:scatterChart>
        <c:scatterStyle val="smoothMarker"/>
        <c:varyColors val="0"/>
        <c:ser>
          <c:idx val="0"/>
          <c:order val="0"/>
          <c:tx>
            <c:v>Zona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'650 Backward'!$A$2:$A$202</c:f>
              <c:numCache>
                <c:formatCode>0.00E+00</c:formatCode>
                <c:ptCount val="201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  <c:pt idx="196" formatCode="General">
                  <c:v>1.9699999999999999E-4</c:v>
                </c:pt>
                <c:pt idx="197" formatCode="General">
                  <c:v>1.9799999999999999E-4</c:v>
                </c:pt>
                <c:pt idx="198" formatCode="General">
                  <c:v>1.9900000000000001E-4</c:v>
                </c:pt>
                <c:pt idx="199" formatCode="General">
                  <c:v>2.0000000000000001E-4</c:v>
                </c:pt>
                <c:pt idx="200" formatCode="General">
                  <c:v>2.0100000000000001E-4</c:v>
                </c:pt>
              </c:numCache>
            </c:numRef>
          </c:xVal>
          <c:yVal>
            <c:numRef>
              <c:f>'650 Backward'!$B$2:$B$202</c:f>
              <c:numCache>
                <c:formatCode>General</c:formatCode>
                <c:ptCount val="2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0.66666700000000001</c:v>
                </c:pt>
                <c:pt idx="5">
                  <c:v>0.66666700000000001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0.500946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0.66666700000000001</c:v>
                </c:pt>
                <c:pt idx="19">
                  <c:v>0.66666700000000001</c:v>
                </c:pt>
                <c:pt idx="20">
                  <c:v>0.5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0.66666700000000001</c:v>
                </c:pt>
                <c:pt idx="24">
                  <c:v>0.83333299999999999</c:v>
                </c:pt>
                <c:pt idx="25">
                  <c:v>0.8</c:v>
                </c:pt>
                <c:pt idx="26">
                  <c:v>1</c:v>
                </c:pt>
                <c:pt idx="27">
                  <c:v>1.2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1.4</c:v>
                </c:pt>
                <c:pt idx="32">
                  <c:v>1.8</c:v>
                </c:pt>
                <c:pt idx="33">
                  <c:v>1.8</c:v>
                </c:pt>
                <c:pt idx="34">
                  <c:v>2</c:v>
                </c:pt>
                <c:pt idx="35">
                  <c:v>2.2000000000000002</c:v>
                </c:pt>
                <c:pt idx="36">
                  <c:v>2</c:v>
                </c:pt>
                <c:pt idx="37">
                  <c:v>2.4</c:v>
                </c:pt>
                <c:pt idx="38">
                  <c:v>1.4</c:v>
                </c:pt>
                <c:pt idx="39">
                  <c:v>1.6666700000000001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1.4</c:v>
                </c:pt>
                <c:pt idx="46">
                  <c:v>1.5</c:v>
                </c:pt>
                <c:pt idx="47">
                  <c:v>1.3333299999999999</c:v>
                </c:pt>
                <c:pt idx="48">
                  <c:v>1.3333299999999999</c:v>
                </c:pt>
                <c:pt idx="49">
                  <c:v>1.5</c:v>
                </c:pt>
                <c:pt idx="50">
                  <c:v>1.3333299999999999</c:v>
                </c:pt>
                <c:pt idx="51">
                  <c:v>1.3333299999999999</c:v>
                </c:pt>
                <c:pt idx="52">
                  <c:v>1.3333299999999999</c:v>
                </c:pt>
                <c:pt idx="53">
                  <c:v>1.5</c:v>
                </c:pt>
                <c:pt idx="54">
                  <c:v>1.5</c:v>
                </c:pt>
                <c:pt idx="55">
                  <c:v>1.4</c:v>
                </c:pt>
                <c:pt idx="56">
                  <c:v>1.6</c:v>
                </c:pt>
                <c:pt idx="57">
                  <c:v>1.6</c:v>
                </c:pt>
                <c:pt idx="58">
                  <c:v>1.6666700000000001</c:v>
                </c:pt>
                <c:pt idx="59">
                  <c:v>1.3333299999999999</c:v>
                </c:pt>
                <c:pt idx="60">
                  <c:v>1.5</c:v>
                </c:pt>
                <c:pt idx="61">
                  <c:v>1.8333299999999999</c:v>
                </c:pt>
                <c:pt idx="62">
                  <c:v>1.5</c:v>
                </c:pt>
                <c:pt idx="63">
                  <c:v>1.5</c:v>
                </c:pt>
                <c:pt idx="64">
                  <c:v>1.3333299999999999</c:v>
                </c:pt>
                <c:pt idx="65">
                  <c:v>1.5</c:v>
                </c:pt>
                <c:pt idx="66">
                  <c:v>1.6666700000000001</c:v>
                </c:pt>
                <c:pt idx="67">
                  <c:v>1.3333299999999999</c:v>
                </c:pt>
                <c:pt idx="68">
                  <c:v>1.3333299999999999</c:v>
                </c:pt>
                <c:pt idx="69">
                  <c:v>1.6</c:v>
                </c:pt>
                <c:pt idx="70">
                  <c:v>1.3333299999999999</c:v>
                </c:pt>
                <c:pt idx="71">
                  <c:v>1.5</c:v>
                </c:pt>
                <c:pt idx="72">
                  <c:v>1.6666700000000001</c:v>
                </c:pt>
                <c:pt idx="73">
                  <c:v>1.6666700000000001</c:v>
                </c:pt>
                <c:pt idx="74">
                  <c:v>1.3333299999999999</c:v>
                </c:pt>
                <c:pt idx="75">
                  <c:v>2</c:v>
                </c:pt>
                <c:pt idx="76">
                  <c:v>1.6666700000000001</c:v>
                </c:pt>
                <c:pt idx="77">
                  <c:v>1.6666700000000001</c:v>
                </c:pt>
                <c:pt idx="78">
                  <c:v>1.5</c:v>
                </c:pt>
                <c:pt idx="79">
                  <c:v>1.5</c:v>
                </c:pt>
                <c:pt idx="80">
                  <c:v>1.8</c:v>
                </c:pt>
                <c:pt idx="81">
                  <c:v>2</c:v>
                </c:pt>
                <c:pt idx="82">
                  <c:v>2</c:v>
                </c:pt>
                <c:pt idx="83">
                  <c:v>1.8333299999999999</c:v>
                </c:pt>
                <c:pt idx="84">
                  <c:v>1.6666700000000001</c:v>
                </c:pt>
                <c:pt idx="85">
                  <c:v>1.6</c:v>
                </c:pt>
                <c:pt idx="86">
                  <c:v>1.6666700000000001</c:v>
                </c:pt>
                <c:pt idx="87">
                  <c:v>1.8333299999999999</c:v>
                </c:pt>
                <c:pt idx="88">
                  <c:v>1.6666700000000001</c:v>
                </c:pt>
                <c:pt idx="89">
                  <c:v>1.8333299999999999</c:v>
                </c:pt>
                <c:pt idx="90">
                  <c:v>2</c:v>
                </c:pt>
                <c:pt idx="91">
                  <c:v>1.3333299999999999</c:v>
                </c:pt>
                <c:pt idx="92">
                  <c:v>1.3333299999999999</c:v>
                </c:pt>
                <c:pt idx="93">
                  <c:v>1.5</c:v>
                </c:pt>
                <c:pt idx="94">
                  <c:v>1.7142900000000001</c:v>
                </c:pt>
                <c:pt idx="95">
                  <c:v>1.6666700000000001</c:v>
                </c:pt>
                <c:pt idx="96">
                  <c:v>1.6</c:v>
                </c:pt>
                <c:pt idx="97">
                  <c:v>1.6</c:v>
                </c:pt>
                <c:pt idx="98">
                  <c:v>1.6666700000000001</c:v>
                </c:pt>
                <c:pt idx="99">
                  <c:v>1.5</c:v>
                </c:pt>
                <c:pt idx="100">
                  <c:v>1.6666700000000001</c:v>
                </c:pt>
                <c:pt idx="101">
                  <c:v>1.5714300000000001</c:v>
                </c:pt>
                <c:pt idx="102">
                  <c:v>1.8333299999999999</c:v>
                </c:pt>
                <c:pt idx="103">
                  <c:v>2</c:v>
                </c:pt>
                <c:pt idx="104">
                  <c:v>1.8333299999999999</c:v>
                </c:pt>
                <c:pt idx="105">
                  <c:v>1.6666700000000001</c:v>
                </c:pt>
                <c:pt idx="106">
                  <c:v>1.6666700000000001</c:v>
                </c:pt>
                <c:pt idx="107">
                  <c:v>1.6666700000000001</c:v>
                </c:pt>
                <c:pt idx="108">
                  <c:v>1.8333299999999999</c:v>
                </c:pt>
                <c:pt idx="109">
                  <c:v>1.6666700000000001</c:v>
                </c:pt>
                <c:pt idx="110">
                  <c:v>1.8333299999999999</c:v>
                </c:pt>
                <c:pt idx="111">
                  <c:v>2</c:v>
                </c:pt>
                <c:pt idx="112">
                  <c:v>1.6</c:v>
                </c:pt>
                <c:pt idx="113">
                  <c:v>1.5714300000000001</c:v>
                </c:pt>
                <c:pt idx="114">
                  <c:v>1.5</c:v>
                </c:pt>
                <c:pt idx="115">
                  <c:v>1.3333299999999999</c:v>
                </c:pt>
                <c:pt idx="116">
                  <c:v>1.3333299999999999</c:v>
                </c:pt>
                <c:pt idx="117">
                  <c:v>1.5</c:v>
                </c:pt>
                <c:pt idx="118">
                  <c:v>1.3333299999999999</c:v>
                </c:pt>
                <c:pt idx="119">
                  <c:v>1.8333299999999999</c:v>
                </c:pt>
                <c:pt idx="120">
                  <c:v>1.5</c:v>
                </c:pt>
                <c:pt idx="121">
                  <c:v>1.6666700000000001</c:v>
                </c:pt>
                <c:pt idx="122">
                  <c:v>1.3333299999999999</c:v>
                </c:pt>
                <c:pt idx="123">
                  <c:v>1.3333299999999999</c:v>
                </c:pt>
                <c:pt idx="124">
                  <c:v>1.5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1.4285699999999999</c:v>
                </c:pt>
                <c:pt idx="129">
                  <c:v>1.6</c:v>
                </c:pt>
                <c:pt idx="130">
                  <c:v>1.6</c:v>
                </c:pt>
                <c:pt idx="131">
                  <c:v>1.3333299999999999</c:v>
                </c:pt>
                <c:pt idx="132">
                  <c:v>1.3333299999999999</c:v>
                </c:pt>
                <c:pt idx="133">
                  <c:v>1.3333299999999999</c:v>
                </c:pt>
                <c:pt idx="134">
                  <c:v>1.1666700000000001</c:v>
                </c:pt>
                <c:pt idx="135">
                  <c:v>1.3333299999999999</c:v>
                </c:pt>
                <c:pt idx="136">
                  <c:v>1.3333299999999999</c:v>
                </c:pt>
                <c:pt idx="137">
                  <c:v>1.3333299999999999</c:v>
                </c:pt>
                <c:pt idx="138">
                  <c:v>1.6666700000000001</c:v>
                </c:pt>
                <c:pt idx="139">
                  <c:v>1.1666700000000001</c:v>
                </c:pt>
                <c:pt idx="140">
                  <c:v>1.3333299999999999</c:v>
                </c:pt>
                <c:pt idx="141">
                  <c:v>1.1666700000000001</c:v>
                </c:pt>
                <c:pt idx="142">
                  <c:v>1.3333299999999999</c:v>
                </c:pt>
                <c:pt idx="143">
                  <c:v>1.1666700000000001</c:v>
                </c:pt>
                <c:pt idx="144">
                  <c:v>1.3333299999999999</c:v>
                </c:pt>
                <c:pt idx="145">
                  <c:v>1.6666700000000001</c:v>
                </c:pt>
                <c:pt idx="146">
                  <c:v>1.5</c:v>
                </c:pt>
                <c:pt idx="147">
                  <c:v>1.3333299999999999</c:v>
                </c:pt>
                <c:pt idx="148">
                  <c:v>1.3333299999999999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1.3333299999999999</c:v>
                </c:pt>
                <c:pt idx="156">
                  <c:v>1.4</c:v>
                </c:pt>
                <c:pt idx="157">
                  <c:v>1.4</c:v>
                </c:pt>
                <c:pt idx="158">
                  <c:v>1.3333299999999999</c:v>
                </c:pt>
                <c:pt idx="159">
                  <c:v>1.6</c:v>
                </c:pt>
                <c:pt idx="160">
                  <c:v>1.3333299999999999</c:v>
                </c:pt>
                <c:pt idx="161">
                  <c:v>1.4</c:v>
                </c:pt>
                <c:pt idx="162">
                  <c:v>1.1666700000000001</c:v>
                </c:pt>
                <c:pt idx="163">
                  <c:v>1.1666700000000001</c:v>
                </c:pt>
                <c:pt idx="164">
                  <c:v>1.2857099999999999</c:v>
                </c:pt>
                <c:pt idx="165">
                  <c:v>1.3333299999999999</c:v>
                </c:pt>
                <c:pt idx="166">
                  <c:v>1.3333299999999999</c:v>
                </c:pt>
                <c:pt idx="167">
                  <c:v>1.4</c:v>
                </c:pt>
                <c:pt idx="168">
                  <c:v>1.4</c:v>
                </c:pt>
                <c:pt idx="169">
                  <c:v>1.3333299999999999</c:v>
                </c:pt>
                <c:pt idx="170">
                  <c:v>1.6666700000000001</c:v>
                </c:pt>
                <c:pt idx="171">
                  <c:v>1.3333299999999999</c:v>
                </c:pt>
                <c:pt idx="172">
                  <c:v>1.1666700000000001</c:v>
                </c:pt>
                <c:pt idx="173">
                  <c:v>1.3333299999999999</c:v>
                </c:pt>
                <c:pt idx="174">
                  <c:v>1.2</c:v>
                </c:pt>
                <c:pt idx="175">
                  <c:v>1.3333299999999999</c:v>
                </c:pt>
                <c:pt idx="176">
                  <c:v>1.3333299999999999</c:v>
                </c:pt>
                <c:pt idx="177">
                  <c:v>1.3333299999999999</c:v>
                </c:pt>
                <c:pt idx="178">
                  <c:v>1.3333299999999999</c:v>
                </c:pt>
                <c:pt idx="179">
                  <c:v>1.1666700000000001</c:v>
                </c:pt>
                <c:pt idx="180">
                  <c:v>1.3333299999999999</c:v>
                </c:pt>
                <c:pt idx="181">
                  <c:v>1.5</c:v>
                </c:pt>
                <c:pt idx="182">
                  <c:v>1.5</c:v>
                </c:pt>
                <c:pt idx="183">
                  <c:v>1.6666700000000001</c:v>
                </c:pt>
                <c:pt idx="184">
                  <c:v>1.5</c:v>
                </c:pt>
                <c:pt idx="185">
                  <c:v>1.6666700000000001</c:v>
                </c:pt>
                <c:pt idx="186">
                  <c:v>1.5</c:v>
                </c:pt>
                <c:pt idx="187">
                  <c:v>1.5</c:v>
                </c:pt>
                <c:pt idx="188">
                  <c:v>1.4285699999999999</c:v>
                </c:pt>
                <c:pt idx="189">
                  <c:v>1.4</c:v>
                </c:pt>
                <c:pt idx="190">
                  <c:v>1.6666700000000001</c:v>
                </c:pt>
                <c:pt idx="191">
                  <c:v>1.3333299999999999</c:v>
                </c:pt>
                <c:pt idx="192">
                  <c:v>1.5</c:v>
                </c:pt>
                <c:pt idx="193">
                  <c:v>1.6666700000000001</c:v>
                </c:pt>
                <c:pt idx="194">
                  <c:v>1.3333299999999999</c:v>
                </c:pt>
                <c:pt idx="195">
                  <c:v>1.2</c:v>
                </c:pt>
                <c:pt idx="196">
                  <c:v>1.3333299999999999</c:v>
                </c:pt>
                <c:pt idx="197">
                  <c:v>1.1666700000000001</c:v>
                </c:pt>
                <c:pt idx="198">
                  <c:v>1.2</c:v>
                </c:pt>
                <c:pt idx="199">
                  <c:v>1.3333299999999999</c:v>
                </c:pt>
                <c:pt idx="200">
                  <c:v>1.1666700000000001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6-4C44-B06F-9767E95A81B5}"/>
            </c:ext>
          </c:extLst>
        </c:ser>
        <c:ser>
          <c:idx val="1"/>
          <c:order val="1"/>
          <c:tx>
            <c:v>Zona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'650 Backward'!$A$2:$A$202</c:f>
              <c:numCache>
                <c:formatCode>0.00E+00</c:formatCode>
                <c:ptCount val="201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 formatCode="General">
                  <c:v>1E-4</c:v>
                </c:pt>
                <c:pt idx="100" formatCode="General">
                  <c:v>1.01E-4</c:v>
                </c:pt>
                <c:pt idx="101" formatCode="General">
                  <c:v>1.02E-4</c:v>
                </c:pt>
                <c:pt idx="102" formatCode="General">
                  <c:v>1.03E-4</c:v>
                </c:pt>
                <c:pt idx="103" formatCode="General">
                  <c:v>1.0399999999999999E-4</c:v>
                </c:pt>
                <c:pt idx="104" formatCode="General">
                  <c:v>1.05E-4</c:v>
                </c:pt>
                <c:pt idx="105" formatCode="General">
                  <c:v>1.06E-4</c:v>
                </c:pt>
                <c:pt idx="106" formatCode="General">
                  <c:v>1.07E-4</c:v>
                </c:pt>
                <c:pt idx="107" formatCode="General">
                  <c:v>1.08E-4</c:v>
                </c:pt>
                <c:pt idx="108" formatCode="General">
                  <c:v>1.0900000000000001E-4</c:v>
                </c:pt>
                <c:pt idx="109" formatCode="General">
                  <c:v>1.1E-4</c:v>
                </c:pt>
                <c:pt idx="110" formatCode="General">
                  <c:v>1.11E-4</c:v>
                </c:pt>
                <c:pt idx="111" formatCode="General">
                  <c:v>1.12E-4</c:v>
                </c:pt>
                <c:pt idx="112" formatCode="General">
                  <c:v>1.13E-4</c:v>
                </c:pt>
                <c:pt idx="113" formatCode="General">
                  <c:v>1.1400000000000001E-4</c:v>
                </c:pt>
                <c:pt idx="114" formatCode="General">
                  <c:v>1.15E-4</c:v>
                </c:pt>
                <c:pt idx="115" formatCode="General">
                  <c:v>1.16E-4</c:v>
                </c:pt>
                <c:pt idx="116" formatCode="General">
                  <c:v>1.17E-4</c:v>
                </c:pt>
                <c:pt idx="117" formatCode="General">
                  <c:v>1.18E-4</c:v>
                </c:pt>
                <c:pt idx="118" formatCode="General">
                  <c:v>1.1900000000000001E-4</c:v>
                </c:pt>
                <c:pt idx="119" formatCode="General">
                  <c:v>1.2E-4</c:v>
                </c:pt>
                <c:pt idx="120" formatCode="General">
                  <c:v>1.21E-4</c:v>
                </c:pt>
                <c:pt idx="121" formatCode="General">
                  <c:v>1.22E-4</c:v>
                </c:pt>
                <c:pt idx="122" formatCode="General">
                  <c:v>1.2300000000000001E-4</c:v>
                </c:pt>
                <c:pt idx="123" formatCode="General">
                  <c:v>1.2400000000000001E-4</c:v>
                </c:pt>
                <c:pt idx="124" formatCode="General">
                  <c:v>1.25E-4</c:v>
                </c:pt>
                <c:pt idx="125" formatCode="General">
                  <c:v>1.26E-4</c:v>
                </c:pt>
                <c:pt idx="126" formatCode="General">
                  <c:v>1.27E-4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1.2999999999999999E-4</c:v>
                </c:pt>
                <c:pt idx="130" formatCode="General">
                  <c:v>1.3100000000000001E-4</c:v>
                </c:pt>
                <c:pt idx="131" formatCode="General">
                  <c:v>1.3200000000000001E-4</c:v>
                </c:pt>
                <c:pt idx="132" formatCode="General">
                  <c:v>1.3300000000000001E-4</c:v>
                </c:pt>
                <c:pt idx="133" formatCode="General">
                  <c:v>1.34E-4</c:v>
                </c:pt>
                <c:pt idx="134" formatCode="General">
                  <c:v>1.35E-4</c:v>
                </c:pt>
                <c:pt idx="135" formatCode="General">
                  <c:v>1.36E-4</c:v>
                </c:pt>
                <c:pt idx="136" formatCode="General">
                  <c:v>1.37E-4</c:v>
                </c:pt>
                <c:pt idx="137" formatCode="General">
                  <c:v>1.3799999999999999E-4</c:v>
                </c:pt>
                <c:pt idx="138" formatCode="General">
                  <c:v>1.3899999999999999E-4</c:v>
                </c:pt>
                <c:pt idx="139" formatCode="General">
                  <c:v>1.3999999999999999E-4</c:v>
                </c:pt>
                <c:pt idx="140" formatCode="General">
                  <c:v>1.4100000000000001E-4</c:v>
                </c:pt>
                <c:pt idx="141" formatCode="General">
                  <c:v>1.4200000000000001E-4</c:v>
                </c:pt>
                <c:pt idx="142" formatCode="General">
                  <c:v>1.4300000000000001E-4</c:v>
                </c:pt>
                <c:pt idx="143" formatCode="General">
                  <c:v>1.44E-4</c:v>
                </c:pt>
                <c:pt idx="144" formatCode="General">
                  <c:v>1.45E-4</c:v>
                </c:pt>
                <c:pt idx="145" formatCode="General">
                  <c:v>1.46E-4</c:v>
                </c:pt>
                <c:pt idx="146" formatCode="General">
                  <c:v>1.47E-4</c:v>
                </c:pt>
                <c:pt idx="147" formatCode="General">
                  <c:v>1.4799999999999999E-4</c:v>
                </c:pt>
                <c:pt idx="148" formatCode="General">
                  <c:v>1.4899999999999999E-4</c:v>
                </c:pt>
                <c:pt idx="149" formatCode="General">
                  <c:v>1.4999999999999999E-4</c:v>
                </c:pt>
                <c:pt idx="150" formatCode="General">
                  <c:v>1.5100000000000001E-4</c:v>
                </c:pt>
                <c:pt idx="151" formatCode="General">
                  <c:v>1.5200000000000001E-4</c:v>
                </c:pt>
                <c:pt idx="152" formatCode="General">
                  <c:v>1.5300000000000001E-4</c:v>
                </c:pt>
                <c:pt idx="153" formatCode="General">
                  <c:v>1.54E-4</c:v>
                </c:pt>
                <c:pt idx="154" formatCode="General">
                  <c:v>1.55E-4</c:v>
                </c:pt>
                <c:pt idx="155" formatCode="General">
                  <c:v>1.56E-4</c:v>
                </c:pt>
                <c:pt idx="156" formatCode="General">
                  <c:v>1.5699999999999999E-4</c:v>
                </c:pt>
                <c:pt idx="157" formatCode="General">
                  <c:v>1.5799999999999999E-4</c:v>
                </c:pt>
                <c:pt idx="158" formatCode="General">
                  <c:v>1.5899999999999999E-4</c:v>
                </c:pt>
                <c:pt idx="159" formatCode="General">
                  <c:v>1.6000000000000001E-4</c:v>
                </c:pt>
                <c:pt idx="160" formatCode="General">
                  <c:v>1.6100000000000001E-4</c:v>
                </c:pt>
                <c:pt idx="161" formatCode="General">
                  <c:v>1.6200000000000001E-4</c:v>
                </c:pt>
                <c:pt idx="162" formatCode="General">
                  <c:v>1.63E-4</c:v>
                </c:pt>
                <c:pt idx="163" formatCode="General">
                  <c:v>1.64E-4</c:v>
                </c:pt>
                <c:pt idx="164" formatCode="General">
                  <c:v>1.65E-4</c:v>
                </c:pt>
                <c:pt idx="165" formatCode="General">
                  <c:v>1.66E-4</c:v>
                </c:pt>
                <c:pt idx="166" formatCode="General">
                  <c:v>1.6699999999999999E-4</c:v>
                </c:pt>
                <c:pt idx="167" formatCode="General">
                  <c:v>1.6799999999999999E-4</c:v>
                </c:pt>
                <c:pt idx="168" formatCode="General">
                  <c:v>1.6899999999999999E-4</c:v>
                </c:pt>
                <c:pt idx="169" formatCode="General">
                  <c:v>1.7000000000000001E-4</c:v>
                </c:pt>
                <c:pt idx="170" formatCode="General">
                  <c:v>1.7100000000000001E-4</c:v>
                </c:pt>
                <c:pt idx="171" formatCode="General">
                  <c:v>1.7200000000000001E-4</c:v>
                </c:pt>
                <c:pt idx="172" formatCode="General">
                  <c:v>1.73E-4</c:v>
                </c:pt>
                <c:pt idx="173" formatCode="General">
                  <c:v>1.74E-4</c:v>
                </c:pt>
                <c:pt idx="174" formatCode="General">
                  <c:v>1.75E-4</c:v>
                </c:pt>
                <c:pt idx="175" formatCode="General">
                  <c:v>1.76E-4</c:v>
                </c:pt>
                <c:pt idx="176" formatCode="General">
                  <c:v>1.7699999999999999E-4</c:v>
                </c:pt>
                <c:pt idx="177" formatCode="General">
                  <c:v>1.7799999999999999E-4</c:v>
                </c:pt>
                <c:pt idx="178" formatCode="General">
                  <c:v>1.7899999999999999E-4</c:v>
                </c:pt>
                <c:pt idx="179" formatCode="General">
                  <c:v>1.8000000000000001E-4</c:v>
                </c:pt>
                <c:pt idx="180" formatCode="General">
                  <c:v>1.8100000000000001E-4</c:v>
                </c:pt>
                <c:pt idx="181" formatCode="General">
                  <c:v>1.8200000000000001E-4</c:v>
                </c:pt>
                <c:pt idx="182" formatCode="General">
                  <c:v>1.83E-4</c:v>
                </c:pt>
                <c:pt idx="183" formatCode="General">
                  <c:v>1.84E-4</c:v>
                </c:pt>
                <c:pt idx="184" formatCode="General">
                  <c:v>1.85E-4</c:v>
                </c:pt>
                <c:pt idx="185" formatCode="General">
                  <c:v>1.8599999999999999E-4</c:v>
                </c:pt>
                <c:pt idx="186" formatCode="General">
                  <c:v>1.8699999999999999E-4</c:v>
                </c:pt>
                <c:pt idx="187" formatCode="General">
                  <c:v>1.8799999999999999E-4</c:v>
                </c:pt>
                <c:pt idx="188" formatCode="General">
                  <c:v>1.8900000000000001E-4</c:v>
                </c:pt>
                <c:pt idx="189" formatCode="General">
                  <c:v>1.9000000000000001E-4</c:v>
                </c:pt>
                <c:pt idx="190" formatCode="General">
                  <c:v>1.9100000000000001E-4</c:v>
                </c:pt>
                <c:pt idx="191" formatCode="General">
                  <c:v>1.92E-4</c:v>
                </c:pt>
                <c:pt idx="192" formatCode="General">
                  <c:v>1.93E-4</c:v>
                </c:pt>
                <c:pt idx="193" formatCode="General">
                  <c:v>1.94E-4</c:v>
                </c:pt>
                <c:pt idx="194" formatCode="General">
                  <c:v>1.95E-4</c:v>
                </c:pt>
                <c:pt idx="195" formatCode="General">
                  <c:v>1.9599999999999999E-4</c:v>
                </c:pt>
                <c:pt idx="196" formatCode="General">
                  <c:v>1.9699999999999999E-4</c:v>
                </c:pt>
                <c:pt idx="197" formatCode="General">
                  <c:v>1.9799999999999999E-4</c:v>
                </c:pt>
                <c:pt idx="198" formatCode="General">
                  <c:v>1.9900000000000001E-4</c:v>
                </c:pt>
                <c:pt idx="199" formatCode="General">
                  <c:v>2.0000000000000001E-4</c:v>
                </c:pt>
                <c:pt idx="200" formatCode="General">
                  <c:v>2.0100000000000001E-4</c:v>
                </c:pt>
              </c:numCache>
            </c:numRef>
          </c:xVal>
          <c:yVal>
            <c:numRef>
              <c:f>'650 Backward'!$D$2:$D$202</c:f>
              <c:numCache>
                <c:formatCode>General</c:formatCode>
                <c:ptCount val="201"/>
                <c:pt idx="0">
                  <c:v>0.33333299999999999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0.33333299999999999</c:v>
                </c:pt>
                <c:pt idx="4">
                  <c:v>0.33333299999999999</c:v>
                </c:pt>
                <c:pt idx="5">
                  <c:v>0.33333299999999999</c:v>
                </c:pt>
                <c:pt idx="6">
                  <c:v>0.4</c:v>
                </c:pt>
                <c:pt idx="7">
                  <c:v>0.33333299999999999</c:v>
                </c:pt>
                <c:pt idx="8">
                  <c:v>0.33333299999999999</c:v>
                </c:pt>
                <c:pt idx="9">
                  <c:v>0.33333299999999999</c:v>
                </c:pt>
                <c:pt idx="10">
                  <c:v>0.33333299999999999</c:v>
                </c:pt>
                <c:pt idx="11">
                  <c:v>0.33333299999999999</c:v>
                </c:pt>
                <c:pt idx="12">
                  <c:v>0.33333299999999999</c:v>
                </c:pt>
                <c:pt idx="13">
                  <c:v>0.33333299999999999</c:v>
                </c:pt>
                <c:pt idx="14">
                  <c:v>0.33333299999999999</c:v>
                </c:pt>
                <c:pt idx="15">
                  <c:v>0.33333299999999999</c:v>
                </c:pt>
                <c:pt idx="16">
                  <c:v>0.33333299999999999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0.33333299999999999</c:v>
                </c:pt>
                <c:pt idx="20">
                  <c:v>0.33333299999999999</c:v>
                </c:pt>
                <c:pt idx="21">
                  <c:v>0.33333299999999999</c:v>
                </c:pt>
                <c:pt idx="22">
                  <c:v>0.33333299999999999</c:v>
                </c:pt>
                <c:pt idx="23">
                  <c:v>0.33333299999999999</c:v>
                </c:pt>
                <c:pt idx="24">
                  <c:v>0.33333299999999999</c:v>
                </c:pt>
                <c:pt idx="25">
                  <c:v>0.33333299999999999</c:v>
                </c:pt>
                <c:pt idx="26">
                  <c:v>0.33333299999999999</c:v>
                </c:pt>
                <c:pt idx="27">
                  <c:v>0.33333299999999999</c:v>
                </c:pt>
                <c:pt idx="28">
                  <c:v>0.33333299999999999</c:v>
                </c:pt>
                <c:pt idx="29">
                  <c:v>0.33333299999999999</c:v>
                </c:pt>
                <c:pt idx="30">
                  <c:v>0.33333299999999999</c:v>
                </c:pt>
                <c:pt idx="31">
                  <c:v>0.33333299999999999</c:v>
                </c:pt>
                <c:pt idx="32">
                  <c:v>0.33333299999999999</c:v>
                </c:pt>
                <c:pt idx="33">
                  <c:v>0.33333299999999999</c:v>
                </c:pt>
                <c:pt idx="34">
                  <c:v>0.33333299999999999</c:v>
                </c:pt>
                <c:pt idx="35">
                  <c:v>0.2</c:v>
                </c:pt>
                <c:pt idx="36">
                  <c:v>0.33333299999999999</c:v>
                </c:pt>
                <c:pt idx="37">
                  <c:v>0.33333299999999999</c:v>
                </c:pt>
                <c:pt idx="38">
                  <c:v>0.33333299999999999</c:v>
                </c:pt>
                <c:pt idx="39">
                  <c:v>0.33333299999999999</c:v>
                </c:pt>
                <c:pt idx="40">
                  <c:v>0.33333299999999999</c:v>
                </c:pt>
                <c:pt idx="41">
                  <c:v>0.33333299999999999</c:v>
                </c:pt>
                <c:pt idx="42">
                  <c:v>0.33333299999999999</c:v>
                </c:pt>
                <c:pt idx="43">
                  <c:v>0.33333299999999999</c:v>
                </c:pt>
                <c:pt idx="44">
                  <c:v>0.33333299999999999</c:v>
                </c:pt>
                <c:pt idx="45">
                  <c:v>0.33333299999999999</c:v>
                </c:pt>
                <c:pt idx="46">
                  <c:v>0.33333299999999999</c:v>
                </c:pt>
                <c:pt idx="47">
                  <c:v>0.33333299999999999</c:v>
                </c:pt>
                <c:pt idx="48">
                  <c:v>0.33333299999999999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0.33333299999999999</c:v>
                </c:pt>
                <c:pt idx="52">
                  <c:v>0.33333299999999999</c:v>
                </c:pt>
                <c:pt idx="53">
                  <c:v>0.33333299999999999</c:v>
                </c:pt>
                <c:pt idx="54">
                  <c:v>0.2</c:v>
                </c:pt>
                <c:pt idx="55">
                  <c:v>0.33333299999999999</c:v>
                </c:pt>
                <c:pt idx="56">
                  <c:v>0.4</c:v>
                </c:pt>
                <c:pt idx="57">
                  <c:v>0.66666700000000001</c:v>
                </c:pt>
                <c:pt idx="58">
                  <c:v>0.66666700000000001</c:v>
                </c:pt>
                <c:pt idx="59">
                  <c:v>0.4</c:v>
                </c:pt>
                <c:pt idx="60">
                  <c:v>0.5</c:v>
                </c:pt>
                <c:pt idx="61">
                  <c:v>0.42857099999999998</c:v>
                </c:pt>
                <c:pt idx="62">
                  <c:v>0.5</c:v>
                </c:pt>
                <c:pt idx="63">
                  <c:v>0.66666700000000001</c:v>
                </c:pt>
                <c:pt idx="64">
                  <c:v>0.6</c:v>
                </c:pt>
                <c:pt idx="65">
                  <c:v>0.6</c:v>
                </c:pt>
                <c:pt idx="66">
                  <c:v>0.5</c:v>
                </c:pt>
                <c:pt idx="67">
                  <c:v>0.7</c:v>
                </c:pt>
                <c:pt idx="68">
                  <c:v>0.58333299999999999</c:v>
                </c:pt>
                <c:pt idx="69">
                  <c:v>0.6</c:v>
                </c:pt>
                <c:pt idx="70">
                  <c:v>0.5625</c:v>
                </c:pt>
                <c:pt idx="71">
                  <c:v>0.7</c:v>
                </c:pt>
                <c:pt idx="72">
                  <c:v>0.66666700000000001</c:v>
                </c:pt>
                <c:pt idx="73">
                  <c:v>0.58333299999999999</c:v>
                </c:pt>
                <c:pt idx="74">
                  <c:v>0.66666700000000001</c:v>
                </c:pt>
                <c:pt idx="75">
                  <c:v>0.66666700000000001</c:v>
                </c:pt>
                <c:pt idx="76">
                  <c:v>0.8</c:v>
                </c:pt>
                <c:pt idx="77">
                  <c:v>0.83333299999999999</c:v>
                </c:pt>
                <c:pt idx="78">
                  <c:v>0.8</c:v>
                </c:pt>
                <c:pt idx="79">
                  <c:v>0.7</c:v>
                </c:pt>
                <c:pt idx="80">
                  <c:v>0.71428599999999998</c:v>
                </c:pt>
                <c:pt idx="81">
                  <c:v>0.6</c:v>
                </c:pt>
                <c:pt idx="82">
                  <c:v>0.7</c:v>
                </c:pt>
                <c:pt idx="83">
                  <c:v>0.6</c:v>
                </c:pt>
                <c:pt idx="84">
                  <c:v>0.7</c:v>
                </c:pt>
                <c:pt idx="85">
                  <c:v>0.78571400000000002</c:v>
                </c:pt>
                <c:pt idx="86">
                  <c:v>0.8</c:v>
                </c:pt>
                <c:pt idx="87">
                  <c:v>0.58333299999999999</c:v>
                </c:pt>
                <c:pt idx="88">
                  <c:v>0.66666700000000001</c:v>
                </c:pt>
                <c:pt idx="89">
                  <c:v>0.64285700000000001</c:v>
                </c:pt>
                <c:pt idx="90">
                  <c:v>0.55555600000000005</c:v>
                </c:pt>
                <c:pt idx="91">
                  <c:v>0.61111099999999996</c:v>
                </c:pt>
                <c:pt idx="92">
                  <c:v>0.466667</c:v>
                </c:pt>
                <c:pt idx="93">
                  <c:v>0.66666700000000001</c:v>
                </c:pt>
                <c:pt idx="94">
                  <c:v>0.57692299999999996</c:v>
                </c:pt>
                <c:pt idx="95">
                  <c:v>0.5625</c:v>
                </c:pt>
                <c:pt idx="96">
                  <c:v>0.46428599999999998</c:v>
                </c:pt>
                <c:pt idx="97">
                  <c:v>0.54166700000000001</c:v>
                </c:pt>
                <c:pt idx="98">
                  <c:v>1</c:v>
                </c:pt>
                <c:pt idx="99">
                  <c:v>0.66666700000000001</c:v>
                </c:pt>
                <c:pt idx="100">
                  <c:v>0.66666700000000001</c:v>
                </c:pt>
                <c:pt idx="101">
                  <c:v>0.66666700000000001</c:v>
                </c:pt>
                <c:pt idx="102">
                  <c:v>0.66666700000000001</c:v>
                </c:pt>
                <c:pt idx="103">
                  <c:v>0.68181800000000004</c:v>
                </c:pt>
                <c:pt idx="104">
                  <c:v>0.55555600000000005</c:v>
                </c:pt>
                <c:pt idx="105">
                  <c:v>0.88888900000000004</c:v>
                </c:pt>
                <c:pt idx="106">
                  <c:v>0.5</c:v>
                </c:pt>
                <c:pt idx="107">
                  <c:v>0.83333299999999999</c:v>
                </c:pt>
                <c:pt idx="108">
                  <c:v>0.53125</c:v>
                </c:pt>
                <c:pt idx="109">
                  <c:v>0.83333299999999999</c:v>
                </c:pt>
                <c:pt idx="110">
                  <c:v>0.61111099999999996</c:v>
                </c:pt>
                <c:pt idx="111">
                  <c:v>1</c:v>
                </c:pt>
                <c:pt idx="112">
                  <c:v>0.45</c:v>
                </c:pt>
                <c:pt idx="113">
                  <c:v>0.44444400000000001</c:v>
                </c:pt>
                <c:pt idx="114">
                  <c:v>0.38461499999999998</c:v>
                </c:pt>
                <c:pt idx="115">
                  <c:v>0.64285700000000001</c:v>
                </c:pt>
                <c:pt idx="116">
                  <c:v>0.33333299999999999</c:v>
                </c:pt>
                <c:pt idx="117">
                  <c:v>0.66666700000000001</c:v>
                </c:pt>
                <c:pt idx="118">
                  <c:v>0.66666700000000001</c:v>
                </c:pt>
                <c:pt idx="119">
                  <c:v>0.5</c:v>
                </c:pt>
                <c:pt idx="120">
                  <c:v>0.33333299999999999</c:v>
                </c:pt>
                <c:pt idx="121">
                  <c:v>0.66666700000000001</c:v>
                </c:pt>
                <c:pt idx="122">
                  <c:v>0.33333299999999999</c:v>
                </c:pt>
                <c:pt idx="123">
                  <c:v>0.66666700000000001</c:v>
                </c:pt>
                <c:pt idx="124">
                  <c:v>0.33333299999999999</c:v>
                </c:pt>
                <c:pt idx="125">
                  <c:v>0.66666700000000001</c:v>
                </c:pt>
                <c:pt idx="126">
                  <c:v>0.5</c:v>
                </c:pt>
                <c:pt idx="127">
                  <c:v>0.33333299999999999</c:v>
                </c:pt>
                <c:pt idx="128">
                  <c:v>0.33333299999999999</c:v>
                </c:pt>
                <c:pt idx="129">
                  <c:v>0.33333299999999999</c:v>
                </c:pt>
                <c:pt idx="130">
                  <c:v>0.33333299999999999</c:v>
                </c:pt>
                <c:pt idx="131">
                  <c:v>0.33333299999999999</c:v>
                </c:pt>
                <c:pt idx="132">
                  <c:v>0.33333299999999999</c:v>
                </c:pt>
                <c:pt idx="133">
                  <c:v>0.16666700000000001</c:v>
                </c:pt>
                <c:pt idx="134">
                  <c:v>0.16666700000000001</c:v>
                </c:pt>
                <c:pt idx="135">
                  <c:v>0.33333299999999999</c:v>
                </c:pt>
                <c:pt idx="136">
                  <c:v>0.33333299999999999</c:v>
                </c:pt>
                <c:pt idx="137">
                  <c:v>0.33333299999999999</c:v>
                </c:pt>
                <c:pt idx="138">
                  <c:v>0.33333299999999999</c:v>
                </c:pt>
                <c:pt idx="139">
                  <c:v>0.33333299999999999</c:v>
                </c:pt>
                <c:pt idx="140">
                  <c:v>0.33333299999999999</c:v>
                </c:pt>
                <c:pt idx="141">
                  <c:v>0.16666700000000001</c:v>
                </c:pt>
                <c:pt idx="142">
                  <c:v>0.33333299999999999</c:v>
                </c:pt>
                <c:pt idx="143">
                  <c:v>0.33333299999999999</c:v>
                </c:pt>
                <c:pt idx="144">
                  <c:v>0.33333299999999999</c:v>
                </c:pt>
                <c:pt idx="145">
                  <c:v>0.33333299999999999</c:v>
                </c:pt>
                <c:pt idx="146">
                  <c:v>0.33333299999999999</c:v>
                </c:pt>
                <c:pt idx="147">
                  <c:v>0.33333299999999999</c:v>
                </c:pt>
                <c:pt idx="148">
                  <c:v>0.33333299999999999</c:v>
                </c:pt>
                <c:pt idx="149">
                  <c:v>0.33333299999999999</c:v>
                </c:pt>
                <c:pt idx="150">
                  <c:v>0.33333299999999999</c:v>
                </c:pt>
                <c:pt idx="151">
                  <c:v>0.33333299999999999</c:v>
                </c:pt>
                <c:pt idx="152">
                  <c:v>0.33333299999999999</c:v>
                </c:pt>
                <c:pt idx="153">
                  <c:v>0.33333299999999999</c:v>
                </c:pt>
                <c:pt idx="154">
                  <c:v>0.33333299999999999</c:v>
                </c:pt>
                <c:pt idx="155">
                  <c:v>0.33333299999999999</c:v>
                </c:pt>
                <c:pt idx="156">
                  <c:v>0.33333299999999999</c:v>
                </c:pt>
                <c:pt idx="157">
                  <c:v>0.33333299999999999</c:v>
                </c:pt>
                <c:pt idx="158">
                  <c:v>0.33333299999999999</c:v>
                </c:pt>
                <c:pt idx="159">
                  <c:v>0.33333299999999999</c:v>
                </c:pt>
                <c:pt idx="160">
                  <c:v>0.33333299999999999</c:v>
                </c:pt>
                <c:pt idx="161">
                  <c:v>0.33333299999999999</c:v>
                </c:pt>
                <c:pt idx="162">
                  <c:v>0.33333299999999999</c:v>
                </c:pt>
                <c:pt idx="163">
                  <c:v>0.33333299999999999</c:v>
                </c:pt>
                <c:pt idx="164">
                  <c:v>0.33333299999999999</c:v>
                </c:pt>
                <c:pt idx="165">
                  <c:v>0.33333299999999999</c:v>
                </c:pt>
                <c:pt idx="166">
                  <c:v>0.33333299999999999</c:v>
                </c:pt>
                <c:pt idx="167">
                  <c:v>0.33333299999999999</c:v>
                </c:pt>
                <c:pt idx="168">
                  <c:v>0.33333299999999999</c:v>
                </c:pt>
                <c:pt idx="169">
                  <c:v>0.33333299999999999</c:v>
                </c:pt>
                <c:pt idx="170">
                  <c:v>0.33333299999999999</c:v>
                </c:pt>
                <c:pt idx="171">
                  <c:v>0.33333299999999999</c:v>
                </c:pt>
                <c:pt idx="172">
                  <c:v>0.33333299999999999</c:v>
                </c:pt>
                <c:pt idx="173">
                  <c:v>0.33333299999999999</c:v>
                </c:pt>
                <c:pt idx="174">
                  <c:v>0.33333299999999999</c:v>
                </c:pt>
                <c:pt idx="175">
                  <c:v>0.33333299999999999</c:v>
                </c:pt>
                <c:pt idx="176">
                  <c:v>0.33333299999999999</c:v>
                </c:pt>
                <c:pt idx="177">
                  <c:v>0.33333299999999999</c:v>
                </c:pt>
                <c:pt idx="178">
                  <c:v>0.2</c:v>
                </c:pt>
                <c:pt idx="179">
                  <c:v>0.33333299999999999</c:v>
                </c:pt>
                <c:pt idx="180">
                  <c:v>0.33333299999999999</c:v>
                </c:pt>
                <c:pt idx="181">
                  <c:v>0.16666700000000001</c:v>
                </c:pt>
                <c:pt idx="182">
                  <c:v>0.16666700000000001</c:v>
                </c:pt>
                <c:pt idx="183">
                  <c:v>0.16666700000000001</c:v>
                </c:pt>
                <c:pt idx="184">
                  <c:v>0.33333299999999999</c:v>
                </c:pt>
                <c:pt idx="185">
                  <c:v>0.33333299999999999</c:v>
                </c:pt>
                <c:pt idx="186">
                  <c:v>0.33333299999999999</c:v>
                </c:pt>
                <c:pt idx="187">
                  <c:v>0.33333299999999999</c:v>
                </c:pt>
                <c:pt idx="188">
                  <c:v>0.33333299999999999</c:v>
                </c:pt>
                <c:pt idx="189">
                  <c:v>0.33333299999999999</c:v>
                </c:pt>
                <c:pt idx="190">
                  <c:v>0.33333299999999999</c:v>
                </c:pt>
                <c:pt idx="191">
                  <c:v>0.16666700000000001</c:v>
                </c:pt>
                <c:pt idx="192">
                  <c:v>0.33333299999999999</c:v>
                </c:pt>
                <c:pt idx="193">
                  <c:v>0.33333299999999999</c:v>
                </c:pt>
                <c:pt idx="194">
                  <c:v>0.33333299999999999</c:v>
                </c:pt>
                <c:pt idx="195">
                  <c:v>0.33333299999999999</c:v>
                </c:pt>
                <c:pt idx="196">
                  <c:v>0.19082199999999999</c:v>
                </c:pt>
                <c:pt idx="197">
                  <c:v>0.33333299999999999</c:v>
                </c:pt>
                <c:pt idx="198">
                  <c:v>0.16666700000000001</c:v>
                </c:pt>
                <c:pt idx="199">
                  <c:v>0.33333299999999999</c:v>
                </c:pt>
                <c:pt idx="200">
                  <c:v>0.33333299999999999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6-4C44-B06F-9767E95A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42480"/>
        <c:axId val="1172747760"/>
      </c:scatterChart>
      <c:valAx>
        <c:axId val="1172742480"/>
        <c:scaling>
          <c:orientation val="minMax"/>
          <c:max val="2.0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time-increments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7760"/>
        <c:crosses val="autoZero"/>
        <c:crossBetween val="midCat"/>
      </c:valAx>
      <c:valAx>
        <c:axId val="1172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dsmcRhoN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1796514566124"/>
          <c:y val="0.14015389825651448"/>
          <c:w val="0.13966127875319934"/>
          <c:h val="0.13957914069674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Compression ratio vs blade speed ratio for a single stage rotor–stator </a:t>
            </a:r>
            <a:endParaRPr lang="en-GB"/>
          </a:p>
        </c:rich>
      </c:tx>
      <c:layout>
        <c:manualLayout>
          <c:xMode val="edge"/>
          <c:yMode val="edge"/>
          <c:x val="0.15135052945967961"/>
          <c:y val="1.3157859817573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7270341207349"/>
          <c:y val="0.12878472222222223"/>
          <c:w val="0.8208718285214347"/>
          <c:h val="0.7173149059492564"/>
        </c:manualLayout>
      </c:layout>
      <c:scatterChart>
        <c:scatterStyle val="lineMarker"/>
        <c:varyColors val="0"/>
        <c:ser>
          <c:idx val="0"/>
          <c:order val="0"/>
          <c:tx>
            <c:v>Validated Numerical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Comparison!$B$5:$B$12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Comparison!$C$5:$C$12</c:f>
              <c:numCache>
                <c:formatCode>General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14</c:v>
                </c:pt>
                <c:pt idx="6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4-4CCE-BB96-9822A1D57C16}"/>
            </c:ext>
          </c:extLst>
        </c:ser>
        <c:ser>
          <c:idx val="2"/>
          <c:order val="1"/>
          <c:tx>
            <c:v>Experimental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Comparison!$B$15:$B$21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0.82</c:v>
                </c:pt>
              </c:numCache>
            </c:numRef>
          </c:xVal>
          <c:yVal>
            <c:numRef>
              <c:f>Comparison!$C$15:$C$21</c:f>
              <c:numCache>
                <c:formatCode>General</c:formatCode>
                <c:ptCount val="7"/>
                <c:pt idx="0">
                  <c:v>0</c:v>
                </c:pt>
                <c:pt idx="1">
                  <c:v>2.2999999999999998</c:v>
                </c:pt>
                <c:pt idx="2">
                  <c:v>3.25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0B-432C-BA18-0D25816B9AB6}"/>
            </c:ext>
          </c:extLst>
        </c:ser>
        <c:ser>
          <c:idx val="1"/>
          <c:order val="2"/>
          <c:tx>
            <c:v>Numerical Analysis- DSMC scheme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Comparison!$E$5:$E$8</c:f>
              <c:numCache>
                <c:formatCode>General</c:formatCode>
                <c:ptCount val="4"/>
                <c:pt idx="0">
                  <c:v>0</c:v>
                </c:pt>
                <c:pt idx="1">
                  <c:v>0.80874950386438149</c:v>
                </c:pt>
                <c:pt idx="2">
                  <c:v>0.49952175238682389</c:v>
                </c:pt>
                <c:pt idx="3">
                  <c:v>0.30922775147755766</c:v>
                </c:pt>
              </c:numCache>
            </c:numRef>
          </c:xVal>
          <c:yVal>
            <c:numRef>
              <c:f>Comparison!$F$5:$F$8</c:f>
              <c:numCache>
                <c:formatCode>General</c:formatCode>
                <c:ptCount val="4"/>
                <c:pt idx="0">
                  <c:v>0</c:v>
                </c:pt>
                <c:pt idx="1">
                  <c:v>20.234995448360397</c:v>
                </c:pt>
                <c:pt idx="2">
                  <c:v>6.8430266621524423</c:v>
                </c:pt>
                <c:pt idx="3">
                  <c:v>3.9813358452724712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0B-432C-BA18-0D25816B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01088"/>
        <c:axId val="565801568"/>
      </c:scatterChart>
      <c:valAx>
        <c:axId val="5658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blade speed ratio at mean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1568"/>
        <c:crosses val="autoZero"/>
        <c:crossBetween val="midCat"/>
      </c:valAx>
      <c:valAx>
        <c:axId val="5658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(P2/P1)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901457145443021"/>
          <c:y val="0.1388799099809187"/>
          <c:w val="0.34222354964250157"/>
          <c:h val="0.19759135264815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5</xdr:row>
      <xdr:rowOff>83820</xdr:rowOff>
    </xdr:from>
    <xdr:to>
      <xdr:col>12</xdr:col>
      <xdr:colOff>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4A460-D05C-4527-0153-0A101138F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5</xdr:row>
      <xdr:rowOff>30480</xdr:rowOff>
    </xdr:from>
    <xdr:to>
      <xdr:col>12</xdr:col>
      <xdr:colOff>167640</xdr:colOff>
      <xdr:row>21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E611F7-DEE0-4A53-B2E5-D5E21D261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4</xdr:row>
      <xdr:rowOff>167640</xdr:rowOff>
    </xdr:from>
    <xdr:to>
      <xdr:col>12</xdr:col>
      <xdr:colOff>144780</xdr:colOff>
      <xdr:row>21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B1A91-969C-4C3B-AC31-482D43CF7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4</xdr:row>
      <xdr:rowOff>60960</xdr:rowOff>
    </xdr:from>
    <xdr:to>
      <xdr:col>12</xdr:col>
      <xdr:colOff>144780</xdr:colOff>
      <xdr:row>21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B273E3-390A-432A-B1FC-74ED3E79E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152400</xdr:colOff>
      <xdr:row>20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05037B-2C49-456C-A171-B88D5160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152400</xdr:colOff>
      <xdr:row>20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7641EF-CCB8-43D3-AD36-EAD6BADE4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0</xdr:row>
      <xdr:rowOff>171450</xdr:rowOff>
    </xdr:from>
    <xdr:to>
      <xdr:col>15</xdr:col>
      <xdr:colOff>365760</xdr:colOff>
      <xdr:row>17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2AB41D-B5E2-570D-F848-CCA1370BE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B97D-A05C-4878-B606-ABF6055E6263}">
  <dimension ref="A1:P296"/>
  <sheetViews>
    <sheetView workbookViewId="0">
      <selection activeCell="N16" sqref="N16"/>
    </sheetView>
  </sheetViews>
  <sheetFormatPr baseColWidth="10" defaultRowHeight="14.4" x14ac:dyDescent="0.3"/>
  <cols>
    <col min="3" max="3" width="0" hidden="1" customWidth="1"/>
    <col min="5" max="5" width="0" hidden="1" customWidth="1"/>
  </cols>
  <sheetData>
    <row r="1" spans="1:16" x14ac:dyDescent="0.3">
      <c r="A1" t="s">
        <v>0</v>
      </c>
      <c r="B1">
        <v>1</v>
      </c>
      <c r="C1" t="s">
        <v>25</v>
      </c>
      <c r="D1">
        <v>2</v>
      </c>
      <c r="E1" t="s">
        <v>26</v>
      </c>
      <c r="G1" t="s">
        <v>27</v>
      </c>
      <c r="H1">
        <v>0.33333299999999999</v>
      </c>
      <c r="P1" s="1"/>
    </row>
    <row r="2" spans="1:16" x14ac:dyDescent="0.3">
      <c r="A2" s="1">
        <v>9.9999999999999995E-7</v>
      </c>
      <c r="B2">
        <v>0.33333299999999999</v>
      </c>
      <c r="C2">
        <f t="shared" ref="C2:C33" si="0">+B2-$H$1</f>
        <v>0</v>
      </c>
      <c r="D2">
        <v>0.5</v>
      </c>
      <c r="E2">
        <f t="shared" ref="E2:E33" si="1">+D2-$H$1</f>
        <v>0.16666700000000001</v>
      </c>
      <c r="P2" s="1"/>
    </row>
    <row r="3" spans="1:16" x14ac:dyDescent="0.3">
      <c r="A3" s="1">
        <v>1.9999999999999999E-6</v>
      </c>
      <c r="B3">
        <v>0.5</v>
      </c>
      <c r="C3">
        <f t="shared" si="0"/>
        <v>0.16666700000000001</v>
      </c>
      <c r="D3">
        <v>0.33333299999999999</v>
      </c>
      <c r="E3">
        <f t="shared" si="1"/>
        <v>0</v>
      </c>
      <c r="P3" s="1"/>
    </row>
    <row r="4" spans="1:16" x14ac:dyDescent="0.3">
      <c r="A4" s="1">
        <v>3.0000000000000001E-6</v>
      </c>
      <c r="B4">
        <v>0.5</v>
      </c>
      <c r="C4">
        <f t="shared" si="0"/>
        <v>0.16666700000000001</v>
      </c>
      <c r="D4">
        <v>0.5</v>
      </c>
      <c r="E4">
        <f t="shared" si="1"/>
        <v>0.16666700000000001</v>
      </c>
      <c r="G4" t="s">
        <v>1</v>
      </c>
      <c r="H4" s="2">
        <f>+AVERAGE(F51:F197)</f>
        <v>0.85959206513761155</v>
      </c>
      <c r="K4" s="2"/>
      <c r="P4" s="1"/>
    </row>
    <row r="5" spans="1:16" x14ac:dyDescent="0.3">
      <c r="A5" s="1">
        <v>3.9999999999999998E-6</v>
      </c>
      <c r="B5">
        <v>0.66666700000000001</v>
      </c>
      <c r="C5">
        <f t="shared" si="0"/>
        <v>0.33333400000000002</v>
      </c>
      <c r="D5">
        <v>0.66666700000000001</v>
      </c>
      <c r="E5">
        <f t="shared" si="1"/>
        <v>0.33333400000000002</v>
      </c>
      <c r="J5" s="2"/>
      <c r="K5" s="2"/>
      <c r="P5" s="1"/>
    </row>
    <row r="6" spans="1:16" x14ac:dyDescent="0.3">
      <c r="A6" s="1">
        <v>5.0000000000000004E-6</v>
      </c>
      <c r="B6">
        <v>0.83333299999999999</v>
      </c>
      <c r="C6">
        <f t="shared" si="0"/>
        <v>0.5</v>
      </c>
      <c r="D6">
        <v>0.66666700000000001</v>
      </c>
      <c r="E6">
        <f t="shared" si="1"/>
        <v>0.33333400000000002</v>
      </c>
      <c r="P6" s="1"/>
    </row>
    <row r="7" spans="1:16" x14ac:dyDescent="0.3">
      <c r="A7" s="1">
        <v>6.0000000000000002E-6</v>
      </c>
      <c r="B7">
        <v>1</v>
      </c>
      <c r="C7">
        <f t="shared" si="0"/>
        <v>0.66666700000000001</v>
      </c>
      <c r="D7">
        <v>0.5</v>
      </c>
      <c r="E7">
        <f t="shared" si="1"/>
        <v>0.16666700000000001</v>
      </c>
      <c r="P7" s="1"/>
    </row>
    <row r="8" spans="1:16" x14ac:dyDescent="0.3">
      <c r="A8" s="1">
        <v>6.9999999999999999E-6</v>
      </c>
      <c r="B8">
        <v>1.1666700000000001</v>
      </c>
      <c r="C8">
        <f t="shared" si="0"/>
        <v>0.83333700000000011</v>
      </c>
      <c r="D8">
        <v>0.5</v>
      </c>
      <c r="E8">
        <f t="shared" si="1"/>
        <v>0.16666700000000001</v>
      </c>
      <c r="P8" s="1"/>
    </row>
    <row r="9" spans="1:16" x14ac:dyDescent="0.3">
      <c r="A9" s="1">
        <v>7.9999999999999996E-6</v>
      </c>
      <c r="B9">
        <v>1.1666700000000001</v>
      </c>
      <c r="C9">
        <f t="shared" si="0"/>
        <v>0.83333700000000011</v>
      </c>
      <c r="D9">
        <v>0.5</v>
      </c>
      <c r="E9">
        <f t="shared" si="1"/>
        <v>0.16666700000000001</v>
      </c>
      <c r="P9" s="1"/>
    </row>
    <row r="10" spans="1:16" x14ac:dyDescent="0.3">
      <c r="A10" s="1">
        <v>9.0000000000000002E-6</v>
      </c>
      <c r="B10">
        <v>1.1666700000000001</v>
      </c>
      <c r="C10">
        <f t="shared" si="0"/>
        <v>0.83333700000000011</v>
      </c>
      <c r="D10">
        <v>0.66666700000000001</v>
      </c>
      <c r="E10">
        <f t="shared" si="1"/>
        <v>0.33333400000000002</v>
      </c>
      <c r="P10" s="1"/>
    </row>
    <row r="11" spans="1:16" x14ac:dyDescent="0.3">
      <c r="A11" s="1">
        <v>1.0000000000000001E-5</v>
      </c>
      <c r="B11">
        <v>1.1666700000000001</v>
      </c>
      <c r="C11">
        <f t="shared" si="0"/>
        <v>0.83333700000000011</v>
      </c>
      <c r="D11">
        <v>0.66666700000000001</v>
      </c>
      <c r="E11">
        <f t="shared" si="1"/>
        <v>0.33333400000000002</v>
      </c>
      <c r="P11" s="1"/>
    </row>
    <row r="12" spans="1:16" x14ac:dyDescent="0.3">
      <c r="A12" s="1">
        <v>1.1E-5</v>
      </c>
      <c r="B12">
        <v>1.1666700000000001</v>
      </c>
      <c r="C12">
        <f t="shared" si="0"/>
        <v>0.83333700000000011</v>
      </c>
      <c r="D12">
        <v>0.83333299999999999</v>
      </c>
      <c r="E12">
        <f t="shared" si="1"/>
        <v>0.5</v>
      </c>
      <c r="P12" s="1"/>
    </row>
    <row r="13" spans="1:16" x14ac:dyDescent="0.3">
      <c r="A13" s="1">
        <v>1.2E-5</v>
      </c>
      <c r="B13">
        <v>1.1666700000000001</v>
      </c>
      <c r="C13">
        <f t="shared" si="0"/>
        <v>0.83333700000000011</v>
      </c>
      <c r="D13">
        <v>1</v>
      </c>
      <c r="E13">
        <f t="shared" si="1"/>
        <v>0.66666700000000001</v>
      </c>
      <c r="P13" s="1"/>
    </row>
    <row r="14" spans="1:16" x14ac:dyDescent="0.3">
      <c r="A14" s="1">
        <v>1.2999999999999999E-5</v>
      </c>
      <c r="B14">
        <v>1.1666700000000001</v>
      </c>
      <c r="C14">
        <f t="shared" si="0"/>
        <v>0.83333700000000011</v>
      </c>
      <c r="D14">
        <v>0.66666700000000001</v>
      </c>
      <c r="E14">
        <f t="shared" si="1"/>
        <v>0.33333400000000002</v>
      </c>
      <c r="P14" s="1"/>
    </row>
    <row r="15" spans="1:16" x14ac:dyDescent="0.3">
      <c r="A15" s="1">
        <v>1.4E-5</v>
      </c>
      <c r="B15">
        <v>1.1666700000000001</v>
      </c>
      <c r="C15">
        <f t="shared" si="0"/>
        <v>0.83333700000000011</v>
      </c>
      <c r="D15">
        <v>1</v>
      </c>
      <c r="E15">
        <f t="shared" si="1"/>
        <v>0.66666700000000001</v>
      </c>
      <c r="P15" s="1"/>
    </row>
    <row r="16" spans="1:16" x14ac:dyDescent="0.3">
      <c r="A16" s="1">
        <v>1.5E-5</v>
      </c>
      <c r="B16">
        <v>1.1666700000000001</v>
      </c>
      <c r="C16">
        <f t="shared" si="0"/>
        <v>0.83333700000000011</v>
      </c>
      <c r="D16">
        <v>0.83333299999999999</v>
      </c>
      <c r="E16">
        <f t="shared" si="1"/>
        <v>0.5</v>
      </c>
      <c r="P16" s="1"/>
    </row>
    <row r="17" spans="1:16" x14ac:dyDescent="0.3">
      <c r="A17" s="1">
        <v>1.5999999999999999E-5</v>
      </c>
      <c r="B17">
        <v>1.1666700000000001</v>
      </c>
      <c r="C17">
        <f t="shared" si="0"/>
        <v>0.83333700000000011</v>
      </c>
      <c r="D17">
        <v>0.83333299999999999</v>
      </c>
      <c r="E17">
        <f t="shared" si="1"/>
        <v>0.5</v>
      </c>
      <c r="P17" s="1"/>
    </row>
    <row r="18" spans="1:16" x14ac:dyDescent="0.3">
      <c r="A18" s="1">
        <v>1.7E-5</v>
      </c>
      <c r="B18">
        <v>1.1666700000000001</v>
      </c>
      <c r="C18">
        <f t="shared" si="0"/>
        <v>0.83333700000000011</v>
      </c>
      <c r="D18">
        <v>0.66666700000000001</v>
      </c>
      <c r="E18">
        <f t="shared" si="1"/>
        <v>0.33333400000000002</v>
      </c>
      <c r="P18" s="1"/>
    </row>
    <row r="19" spans="1:16" x14ac:dyDescent="0.3">
      <c r="A19" s="1">
        <v>1.8E-5</v>
      </c>
      <c r="B19">
        <v>1.1666700000000001</v>
      </c>
      <c r="C19">
        <f t="shared" si="0"/>
        <v>0.83333700000000011</v>
      </c>
      <c r="D19">
        <v>0.66666700000000001</v>
      </c>
      <c r="E19">
        <f t="shared" si="1"/>
        <v>0.33333400000000002</v>
      </c>
      <c r="P19" s="1"/>
    </row>
    <row r="20" spans="1:16" x14ac:dyDescent="0.3">
      <c r="A20" s="1">
        <v>1.9000000000000001E-5</v>
      </c>
      <c r="B20">
        <v>1.1666700000000001</v>
      </c>
      <c r="C20">
        <f t="shared" si="0"/>
        <v>0.83333700000000011</v>
      </c>
      <c r="D20">
        <v>0.66666700000000001</v>
      </c>
      <c r="E20">
        <f t="shared" si="1"/>
        <v>0.33333400000000002</v>
      </c>
      <c r="P20" s="1"/>
    </row>
    <row r="21" spans="1:16" x14ac:dyDescent="0.3">
      <c r="A21" s="1">
        <v>2.0000000000000002E-5</v>
      </c>
      <c r="B21">
        <v>1.1666700000000001</v>
      </c>
      <c r="C21">
        <f t="shared" si="0"/>
        <v>0.83333700000000011</v>
      </c>
      <c r="D21">
        <v>0.66666700000000001</v>
      </c>
      <c r="E21">
        <f t="shared" si="1"/>
        <v>0.33333400000000002</v>
      </c>
      <c r="P21" s="1"/>
    </row>
    <row r="22" spans="1:16" x14ac:dyDescent="0.3">
      <c r="A22" s="1">
        <v>2.0999999999999999E-5</v>
      </c>
      <c r="B22">
        <v>1.3333299999999999</v>
      </c>
      <c r="C22">
        <f t="shared" si="0"/>
        <v>0.99999699999999991</v>
      </c>
      <c r="D22">
        <v>0.66666700000000001</v>
      </c>
      <c r="E22">
        <f t="shared" si="1"/>
        <v>0.33333400000000002</v>
      </c>
      <c r="P22" s="1"/>
    </row>
    <row r="23" spans="1:16" x14ac:dyDescent="0.3">
      <c r="A23" s="1">
        <v>2.1999999999999999E-5</v>
      </c>
      <c r="B23">
        <v>1.1666700000000001</v>
      </c>
      <c r="C23">
        <f t="shared" si="0"/>
        <v>0.83333700000000011</v>
      </c>
      <c r="D23">
        <v>0.66666700000000001</v>
      </c>
      <c r="E23">
        <f t="shared" si="1"/>
        <v>0.33333400000000002</v>
      </c>
      <c r="P23" s="1"/>
    </row>
    <row r="24" spans="1:16" x14ac:dyDescent="0.3">
      <c r="A24" s="1">
        <v>2.3E-5</v>
      </c>
      <c r="B24">
        <v>1.1666700000000001</v>
      </c>
      <c r="C24">
        <f t="shared" si="0"/>
        <v>0.83333700000000011</v>
      </c>
      <c r="D24">
        <v>0.83333299999999999</v>
      </c>
      <c r="E24">
        <f t="shared" si="1"/>
        <v>0.5</v>
      </c>
      <c r="P24" s="1"/>
    </row>
    <row r="25" spans="1:16" x14ac:dyDescent="0.3">
      <c r="A25" s="1">
        <v>2.4000000000000001E-5</v>
      </c>
      <c r="B25">
        <v>1.1666700000000001</v>
      </c>
      <c r="C25">
        <f t="shared" si="0"/>
        <v>0.83333700000000011</v>
      </c>
      <c r="D25">
        <v>0.83333299999999999</v>
      </c>
      <c r="E25">
        <f t="shared" si="1"/>
        <v>0.5</v>
      </c>
      <c r="P25" s="1"/>
    </row>
    <row r="26" spans="1:16" x14ac:dyDescent="0.3">
      <c r="A26" s="1">
        <v>2.5000000000000001E-5</v>
      </c>
      <c r="B26">
        <v>1.1666700000000001</v>
      </c>
      <c r="C26">
        <f t="shared" si="0"/>
        <v>0.83333700000000011</v>
      </c>
      <c r="D26">
        <v>0.83333299999999999</v>
      </c>
      <c r="E26">
        <f t="shared" si="1"/>
        <v>0.5</v>
      </c>
      <c r="P26" s="1"/>
    </row>
    <row r="27" spans="1:16" x14ac:dyDescent="0.3">
      <c r="A27" s="1">
        <v>2.5999999999999998E-5</v>
      </c>
      <c r="B27">
        <v>1.1666700000000001</v>
      </c>
      <c r="C27">
        <f t="shared" si="0"/>
        <v>0.83333700000000011</v>
      </c>
      <c r="D27">
        <v>0.83333299999999999</v>
      </c>
      <c r="E27">
        <f t="shared" si="1"/>
        <v>0.5</v>
      </c>
      <c r="P27" s="1"/>
    </row>
    <row r="28" spans="1:16" x14ac:dyDescent="0.3">
      <c r="A28" s="1">
        <v>2.6999999999999999E-5</v>
      </c>
      <c r="B28">
        <v>1.1666700000000001</v>
      </c>
      <c r="C28">
        <f t="shared" si="0"/>
        <v>0.83333700000000011</v>
      </c>
      <c r="D28">
        <v>1</v>
      </c>
      <c r="E28">
        <f t="shared" si="1"/>
        <v>0.66666700000000001</v>
      </c>
      <c r="P28" s="1"/>
    </row>
    <row r="29" spans="1:16" x14ac:dyDescent="0.3">
      <c r="A29" s="1">
        <v>2.8E-5</v>
      </c>
      <c r="B29">
        <v>1.1666700000000001</v>
      </c>
      <c r="C29">
        <f t="shared" si="0"/>
        <v>0.83333700000000011</v>
      </c>
      <c r="D29">
        <v>1</v>
      </c>
      <c r="E29">
        <f t="shared" si="1"/>
        <v>0.66666700000000001</v>
      </c>
      <c r="P29" s="1"/>
    </row>
    <row r="30" spans="1:16" x14ac:dyDescent="0.3">
      <c r="A30" s="1">
        <v>2.9E-5</v>
      </c>
      <c r="B30">
        <v>1.1666700000000001</v>
      </c>
      <c r="C30">
        <f t="shared" si="0"/>
        <v>0.83333700000000011</v>
      </c>
      <c r="D30">
        <v>0.83333299999999999</v>
      </c>
      <c r="E30">
        <f t="shared" si="1"/>
        <v>0.5</v>
      </c>
      <c r="P30" s="1"/>
    </row>
    <row r="31" spans="1:16" x14ac:dyDescent="0.3">
      <c r="A31" s="1">
        <v>3.0000000000000001E-5</v>
      </c>
      <c r="B31">
        <v>1.1666700000000001</v>
      </c>
      <c r="C31">
        <f t="shared" si="0"/>
        <v>0.83333700000000011</v>
      </c>
      <c r="D31">
        <v>0.83333299999999999</v>
      </c>
      <c r="E31">
        <f t="shared" si="1"/>
        <v>0.5</v>
      </c>
      <c r="P31" s="1"/>
    </row>
    <row r="32" spans="1:16" x14ac:dyDescent="0.3">
      <c r="A32" s="1">
        <v>3.1000000000000001E-5</v>
      </c>
      <c r="B32">
        <v>1.1666700000000001</v>
      </c>
      <c r="C32">
        <f t="shared" si="0"/>
        <v>0.83333700000000011</v>
      </c>
      <c r="D32">
        <v>1.1666700000000001</v>
      </c>
      <c r="E32">
        <f t="shared" si="1"/>
        <v>0.83333700000000011</v>
      </c>
      <c r="P32" s="1"/>
    </row>
    <row r="33" spans="1:16" x14ac:dyDescent="0.3">
      <c r="A33" s="1">
        <v>3.1999999999999999E-5</v>
      </c>
      <c r="B33">
        <v>1.3333299999999999</v>
      </c>
      <c r="C33">
        <f t="shared" si="0"/>
        <v>0.99999699999999991</v>
      </c>
      <c r="D33">
        <v>1</v>
      </c>
      <c r="E33">
        <f t="shared" si="1"/>
        <v>0.66666700000000001</v>
      </c>
      <c r="P33" s="1"/>
    </row>
    <row r="34" spans="1:16" x14ac:dyDescent="0.3">
      <c r="A34" s="1">
        <v>3.3000000000000003E-5</v>
      </c>
      <c r="B34">
        <v>1.1666700000000001</v>
      </c>
      <c r="C34">
        <f t="shared" ref="C34:C65" si="2">+B34-$H$1</f>
        <v>0.83333700000000011</v>
      </c>
      <c r="D34">
        <v>1.1666700000000001</v>
      </c>
      <c r="E34">
        <f t="shared" ref="E34:E65" si="3">+D34-$H$1</f>
        <v>0.83333700000000011</v>
      </c>
      <c r="P34" s="1"/>
    </row>
    <row r="35" spans="1:16" x14ac:dyDescent="0.3">
      <c r="A35" s="1">
        <v>3.4E-5</v>
      </c>
      <c r="B35">
        <v>1.1666700000000001</v>
      </c>
      <c r="C35">
        <f t="shared" si="2"/>
        <v>0.83333700000000011</v>
      </c>
      <c r="D35">
        <v>1</v>
      </c>
      <c r="E35">
        <f t="shared" si="3"/>
        <v>0.66666700000000001</v>
      </c>
      <c r="P35" s="1"/>
    </row>
    <row r="36" spans="1:16" x14ac:dyDescent="0.3">
      <c r="A36" s="1">
        <v>3.4999999999999997E-5</v>
      </c>
      <c r="B36">
        <v>1.3333299999999999</v>
      </c>
      <c r="C36">
        <f t="shared" si="2"/>
        <v>0.99999699999999991</v>
      </c>
      <c r="D36">
        <v>1.1666700000000001</v>
      </c>
      <c r="E36">
        <f t="shared" si="3"/>
        <v>0.83333700000000011</v>
      </c>
      <c r="P36" s="1"/>
    </row>
    <row r="37" spans="1:16" x14ac:dyDescent="0.3">
      <c r="A37" s="1">
        <v>3.6000000000000001E-5</v>
      </c>
      <c r="B37">
        <v>1.1666700000000001</v>
      </c>
      <c r="C37">
        <f t="shared" si="2"/>
        <v>0.83333700000000011</v>
      </c>
      <c r="D37">
        <v>1.1666700000000001</v>
      </c>
      <c r="E37">
        <f t="shared" si="3"/>
        <v>0.83333700000000011</v>
      </c>
      <c r="P37" s="1"/>
    </row>
    <row r="38" spans="1:16" x14ac:dyDescent="0.3">
      <c r="A38" s="1">
        <v>3.6999999999999998E-5</v>
      </c>
      <c r="B38">
        <v>1.1666700000000001</v>
      </c>
      <c r="C38">
        <f t="shared" si="2"/>
        <v>0.83333700000000011</v>
      </c>
      <c r="D38">
        <v>1.3333299999999999</v>
      </c>
      <c r="E38">
        <f t="shared" si="3"/>
        <v>0.99999699999999991</v>
      </c>
      <c r="P38" s="1"/>
    </row>
    <row r="39" spans="1:16" x14ac:dyDescent="0.3">
      <c r="A39" s="1">
        <v>3.8000000000000002E-5</v>
      </c>
      <c r="B39">
        <v>1.1666700000000001</v>
      </c>
      <c r="C39">
        <f t="shared" si="2"/>
        <v>0.83333700000000011</v>
      </c>
      <c r="D39">
        <v>1</v>
      </c>
      <c r="E39">
        <f t="shared" si="3"/>
        <v>0.66666700000000001</v>
      </c>
      <c r="P39" s="1"/>
    </row>
    <row r="40" spans="1:16" x14ac:dyDescent="0.3">
      <c r="A40" s="1">
        <v>3.8999999999999999E-5</v>
      </c>
      <c r="B40">
        <v>1.1666700000000001</v>
      </c>
      <c r="C40">
        <f t="shared" si="2"/>
        <v>0.83333700000000011</v>
      </c>
      <c r="D40">
        <v>1.1666700000000001</v>
      </c>
      <c r="E40">
        <f t="shared" si="3"/>
        <v>0.83333700000000011</v>
      </c>
      <c r="P40" s="1"/>
    </row>
    <row r="41" spans="1:16" x14ac:dyDescent="0.3">
      <c r="A41" s="1">
        <v>4.0000000000000003E-5</v>
      </c>
      <c r="B41">
        <v>1.1666700000000001</v>
      </c>
      <c r="C41">
        <f t="shared" si="2"/>
        <v>0.83333700000000011</v>
      </c>
      <c r="D41">
        <v>1.1666700000000001</v>
      </c>
      <c r="E41">
        <f t="shared" si="3"/>
        <v>0.83333700000000011</v>
      </c>
      <c r="P41" s="1"/>
    </row>
    <row r="42" spans="1:16" x14ac:dyDescent="0.3">
      <c r="A42" s="1">
        <v>4.1E-5</v>
      </c>
      <c r="B42">
        <v>1.1666700000000001</v>
      </c>
      <c r="C42">
        <f t="shared" si="2"/>
        <v>0.83333700000000011</v>
      </c>
      <c r="D42">
        <v>1</v>
      </c>
      <c r="E42">
        <f t="shared" si="3"/>
        <v>0.66666700000000001</v>
      </c>
      <c r="P42" s="1"/>
    </row>
    <row r="43" spans="1:16" x14ac:dyDescent="0.3">
      <c r="A43" s="1">
        <v>4.1999999999999998E-5</v>
      </c>
      <c r="B43">
        <v>1.1666700000000001</v>
      </c>
      <c r="C43">
        <f t="shared" si="2"/>
        <v>0.83333700000000011</v>
      </c>
      <c r="D43">
        <v>1</v>
      </c>
      <c r="E43">
        <f t="shared" si="3"/>
        <v>0.66666700000000001</v>
      </c>
      <c r="P43" s="1"/>
    </row>
    <row r="44" spans="1:16" x14ac:dyDescent="0.3">
      <c r="A44" s="1">
        <v>4.3000000000000002E-5</v>
      </c>
      <c r="B44">
        <v>1.1666700000000001</v>
      </c>
      <c r="C44">
        <f t="shared" si="2"/>
        <v>0.83333700000000011</v>
      </c>
      <c r="D44">
        <v>0.83333299999999999</v>
      </c>
      <c r="E44">
        <f t="shared" si="3"/>
        <v>0.5</v>
      </c>
      <c r="P44" s="1"/>
    </row>
    <row r="45" spans="1:16" x14ac:dyDescent="0.3">
      <c r="A45" s="1">
        <v>4.3999999999999999E-5</v>
      </c>
      <c r="B45">
        <v>1.2111099999999999</v>
      </c>
      <c r="C45">
        <f t="shared" si="2"/>
        <v>0.87777699999999992</v>
      </c>
      <c r="D45">
        <v>1</v>
      </c>
      <c r="E45">
        <f t="shared" si="3"/>
        <v>0.66666700000000001</v>
      </c>
      <c r="P45" s="1"/>
    </row>
    <row r="46" spans="1:16" x14ac:dyDescent="0.3">
      <c r="A46" s="1">
        <v>4.5000000000000003E-5</v>
      </c>
      <c r="B46">
        <v>1.3333299999999999</v>
      </c>
      <c r="C46">
        <f t="shared" si="2"/>
        <v>0.99999699999999991</v>
      </c>
      <c r="D46">
        <v>0.83333299999999999</v>
      </c>
      <c r="E46">
        <f t="shared" si="3"/>
        <v>0.5</v>
      </c>
      <c r="P46" s="1"/>
    </row>
    <row r="47" spans="1:16" x14ac:dyDescent="0.3">
      <c r="A47" s="1">
        <v>4.6E-5</v>
      </c>
      <c r="B47">
        <v>1.1666700000000001</v>
      </c>
      <c r="C47">
        <f t="shared" si="2"/>
        <v>0.83333700000000011</v>
      </c>
      <c r="D47">
        <v>1</v>
      </c>
      <c r="E47">
        <f t="shared" si="3"/>
        <v>0.66666700000000001</v>
      </c>
      <c r="P47" s="1"/>
    </row>
    <row r="48" spans="1:16" x14ac:dyDescent="0.3">
      <c r="A48" s="1">
        <v>4.6999999999999997E-5</v>
      </c>
      <c r="B48">
        <v>1.1666700000000001</v>
      </c>
      <c r="C48">
        <f t="shared" si="2"/>
        <v>0.83333700000000011</v>
      </c>
      <c r="D48">
        <v>1</v>
      </c>
      <c r="E48">
        <f t="shared" si="3"/>
        <v>0.66666700000000001</v>
      </c>
      <c r="P48" s="1"/>
    </row>
    <row r="49" spans="1:16" x14ac:dyDescent="0.3">
      <c r="A49" s="1">
        <v>4.8000000000000001E-5</v>
      </c>
      <c r="B49">
        <v>1.1666700000000001</v>
      </c>
      <c r="C49">
        <f t="shared" si="2"/>
        <v>0.83333700000000011</v>
      </c>
      <c r="D49">
        <v>1.1666700000000001</v>
      </c>
      <c r="E49">
        <f t="shared" si="3"/>
        <v>0.83333700000000011</v>
      </c>
      <c r="P49" s="1"/>
    </row>
    <row r="50" spans="1:16" x14ac:dyDescent="0.3">
      <c r="A50" s="1">
        <v>4.8999999999999998E-5</v>
      </c>
      <c r="B50">
        <v>1.3333299999999999</v>
      </c>
      <c r="C50">
        <f t="shared" si="2"/>
        <v>0.99999699999999991</v>
      </c>
      <c r="D50">
        <v>1.1666700000000001</v>
      </c>
      <c r="E50">
        <f t="shared" si="3"/>
        <v>0.83333700000000011</v>
      </c>
      <c r="P50" s="1"/>
    </row>
    <row r="51" spans="1:16" x14ac:dyDescent="0.3">
      <c r="A51" s="1">
        <v>5.0000000000000002E-5</v>
      </c>
      <c r="B51">
        <v>1.6666700000000001</v>
      </c>
      <c r="C51">
        <f t="shared" si="2"/>
        <v>1.3333370000000002</v>
      </c>
      <c r="D51">
        <v>1.5</v>
      </c>
      <c r="E51">
        <f t="shared" si="3"/>
        <v>1.1666669999999999</v>
      </c>
      <c r="F51">
        <f t="shared" ref="F51:F66" si="4">+E51/C51</f>
        <v>0.87499784375592948</v>
      </c>
      <c r="P51" s="1"/>
    </row>
    <row r="52" spans="1:16" x14ac:dyDescent="0.3">
      <c r="A52" s="1">
        <v>5.1E-5</v>
      </c>
      <c r="B52">
        <v>1.3333299999999999</v>
      </c>
      <c r="C52">
        <f t="shared" si="2"/>
        <v>0.99999699999999991</v>
      </c>
      <c r="D52">
        <v>1.1666700000000001</v>
      </c>
      <c r="E52">
        <f t="shared" si="3"/>
        <v>0.83333700000000011</v>
      </c>
      <c r="F52">
        <f t="shared" si="4"/>
        <v>0.83333950001850021</v>
      </c>
      <c r="P52" s="1"/>
    </row>
    <row r="53" spans="1:16" x14ac:dyDescent="0.3">
      <c r="A53" s="1">
        <v>5.1999999999999997E-5</v>
      </c>
      <c r="B53">
        <v>1.1666700000000001</v>
      </c>
      <c r="C53">
        <f t="shared" si="2"/>
        <v>0.83333700000000011</v>
      </c>
      <c r="D53">
        <v>1.3333299999999999</v>
      </c>
      <c r="E53">
        <f t="shared" si="3"/>
        <v>0.99999699999999991</v>
      </c>
      <c r="F53">
        <f t="shared" si="4"/>
        <v>1.1999911200390716</v>
      </c>
      <c r="P53" s="1"/>
    </row>
    <row r="54" spans="1:16" x14ac:dyDescent="0.3">
      <c r="A54" s="1">
        <v>5.3000000000000001E-5</v>
      </c>
      <c r="B54">
        <v>1.1666700000000001</v>
      </c>
      <c r="C54">
        <f t="shared" si="2"/>
        <v>0.83333700000000011</v>
      </c>
      <c r="D54">
        <v>1.1666700000000001</v>
      </c>
      <c r="E54">
        <f t="shared" si="3"/>
        <v>0.83333700000000011</v>
      </c>
      <c r="F54">
        <f t="shared" si="4"/>
        <v>1</v>
      </c>
      <c r="P54" s="1"/>
    </row>
    <row r="55" spans="1:16" x14ac:dyDescent="0.3">
      <c r="A55" s="1">
        <v>5.3999999999999998E-5</v>
      </c>
      <c r="B55">
        <v>1.3333299999999999</v>
      </c>
      <c r="C55">
        <f t="shared" si="2"/>
        <v>0.99999699999999991</v>
      </c>
      <c r="D55">
        <v>1.1666700000000001</v>
      </c>
      <c r="E55">
        <f t="shared" si="3"/>
        <v>0.83333700000000011</v>
      </c>
      <c r="F55">
        <f t="shared" si="4"/>
        <v>0.83333950001850021</v>
      </c>
      <c r="P55" s="1"/>
    </row>
    <row r="56" spans="1:16" x14ac:dyDescent="0.3">
      <c r="A56" s="1">
        <v>5.5000000000000002E-5</v>
      </c>
      <c r="B56">
        <v>1.1666700000000001</v>
      </c>
      <c r="C56">
        <f t="shared" si="2"/>
        <v>0.83333700000000011</v>
      </c>
      <c r="D56">
        <v>1.3333299999999999</v>
      </c>
      <c r="E56">
        <f t="shared" si="3"/>
        <v>0.99999699999999991</v>
      </c>
      <c r="F56">
        <f t="shared" si="4"/>
        <v>1.1999911200390716</v>
      </c>
      <c r="P56" s="1"/>
    </row>
    <row r="57" spans="1:16" x14ac:dyDescent="0.3">
      <c r="A57" s="1">
        <v>5.5999999999999999E-5</v>
      </c>
      <c r="B57">
        <v>1.1666700000000001</v>
      </c>
      <c r="C57">
        <f t="shared" si="2"/>
        <v>0.83333700000000011</v>
      </c>
      <c r="D57">
        <v>1.1666700000000001</v>
      </c>
      <c r="E57">
        <f t="shared" si="3"/>
        <v>0.83333700000000011</v>
      </c>
      <c r="F57">
        <f t="shared" si="4"/>
        <v>1</v>
      </c>
      <c r="P57" s="1"/>
    </row>
    <row r="58" spans="1:16" x14ac:dyDescent="0.3">
      <c r="A58" s="1">
        <v>5.7000000000000003E-5</v>
      </c>
      <c r="B58">
        <v>1.3333299999999999</v>
      </c>
      <c r="C58">
        <f t="shared" si="2"/>
        <v>0.99999699999999991</v>
      </c>
      <c r="D58">
        <v>1.1666700000000001</v>
      </c>
      <c r="E58">
        <f t="shared" si="3"/>
        <v>0.83333700000000011</v>
      </c>
      <c r="F58">
        <f t="shared" si="4"/>
        <v>0.83333950001850021</v>
      </c>
      <c r="P58" s="1"/>
    </row>
    <row r="59" spans="1:16" x14ac:dyDescent="0.3">
      <c r="A59" s="1">
        <v>5.8E-5</v>
      </c>
      <c r="B59">
        <v>1.3333299999999999</v>
      </c>
      <c r="C59">
        <f t="shared" si="2"/>
        <v>0.99999699999999991</v>
      </c>
      <c r="D59">
        <v>0.83333299999999999</v>
      </c>
      <c r="E59">
        <f t="shared" si="3"/>
        <v>0.5</v>
      </c>
      <c r="F59">
        <f t="shared" si="4"/>
        <v>0.50000150000450005</v>
      </c>
      <c r="P59" s="1"/>
    </row>
    <row r="60" spans="1:16" x14ac:dyDescent="0.3">
      <c r="A60" s="1">
        <v>5.8999999999999998E-5</v>
      </c>
      <c r="B60">
        <v>2.5</v>
      </c>
      <c r="C60">
        <f t="shared" si="2"/>
        <v>2.1666669999999999</v>
      </c>
      <c r="D60">
        <v>1</v>
      </c>
      <c r="E60">
        <f t="shared" si="3"/>
        <v>0.66666700000000001</v>
      </c>
      <c r="F60">
        <f t="shared" si="4"/>
        <v>0.30769241420116705</v>
      </c>
      <c r="P60" s="1"/>
    </row>
    <row r="61" spans="1:16" x14ac:dyDescent="0.3">
      <c r="A61" s="1">
        <v>6.0000000000000002E-5</v>
      </c>
      <c r="B61">
        <v>2.3333300000000001</v>
      </c>
      <c r="C61">
        <f t="shared" si="2"/>
        <v>1.999997</v>
      </c>
      <c r="D61">
        <v>1.1666700000000001</v>
      </c>
      <c r="E61">
        <f t="shared" si="3"/>
        <v>0.83333700000000011</v>
      </c>
      <c r="F61">
        <f t="shared" si="4"/>
        <v>0.41666912500368758</v>
      </c>
      <c r="P61" s="1"/>
    </row>
    <row r="62" spans="1:16" x14ac:dyDescent="0.3">
      <c r="A62" s="1">
        <v>6.0999999999999999E-5</v>
      </c>
      <c r="B62">
        <v>1.1666700000000001</v>
      </c>
      <c r="C62">
        <f t="shared" si="2"/>
        <v>0.83333700000000011</v>
      </c>
      <c r="D62">
        <v>1.5</v>
      </c>
      <c r="E62">
        <f t="shared" si="3"/>
        <v>1.1666669999999999</v>
      </c>
      <c r="F62">
        <f t="shared" si="4"/>
        <v>1.3999942400253436</v>
      </c>
      <c r="P62" s="1"/>
    </row>
    <row r="63" spans="1:16" x14ac:dyDescent="0.3">
      <c r="A63" s="1">
        <v>6.2000000000000003E-5</v>
      </c>
      <c r="B63">
        <v>1.1666700000000001</v>
      </c>
      <c r="C63">
        <f t="shared" si="2"/>
        <v>0.83333700000000011</v>
      </c>
      <c r="D63">
        <v>1</v>
      </c>
      <c r="E63">
        <f t="shared" si="3"/>
        <v>0.66666700000000001</v>
      </c>
      <c r="F63">
        <f t="shared" si="4"/>
        <v>0.79999688001372782</v>
      </c>
      <c r="P63" s="1"/>
    </row>
    <row r="64" spans="1:16" x14ac:dyDescent="0.3">
      <c r="A64" s="1">
        <v>6.3E-5</v>
      </c>
      <c r="B64">
        <v>1.1666700000000001</v>
      </c>
      <c r="C64">
        <f t="shared" si="2"/>
        <v>0.83333700000000011</v>
      </c>
      <c r="D64">
        <v>0.83333299999999999</v>
      </c>
      <c r="E64">
        <f t="shared" si="3"/>
        <v>0.5</v>
      </c>
      <c r="F64">
        <f t="shared" si="4"/>
        <v>0.59999736001161585</v>
      </c>
      <c r="P64" s="1"/>
    </row>
    <row r="65" spans="1:16" x14ac:dyDescent="0.3">
      <c r="A65" s="1">
        <v>6.3999999999999997E-5</v>
      </c>
      <c r="B65">
        <v>1.1666700000000001</v>
      </c>
      <c r="C65">
        <f t="shared" si="2"/>
        <v>0.83333700000000011</v>
      </c>
      <c r="D65">
        <v>1</v>
      </c>
      <c r="E65">
        <f t="shared" si="3"/>
        <v>0.66666700000000001</v>
      </c>
      <c r="F65">
        <f t="shared" si="4"/>
        <v>0.79999688001372782</v>
      </c>
      <c r="P65" s="1"/>
    </row>
    <row r="66" spans="1:16" x14ac:dyDescent="0.3">
      <c r="A66" s="1">
        <v>6.4999999999999994E-5</v>
      </c>
      <c r="B66">
        <v>1.1666700000000001</v>
      </c>
      <c r="C66">
        <f t="shared" ref="C66:C97" si="5">+B66-$H$1</f>
        <v>0.83333700000000011</v>
      </c>
      <c r="D66">
        <v>1</v>
      </c>
      <c r="E66">
        <f t="shared" ref="E66:E97" si="6">+D66-$H$1</f>
        <v>0.66666700000000001</v>
      </c>
      <c r="F66">
        <f t="shared" si="4"/>
        <v>0.79999688001372782</v>
      </c>
      <c r="P66" s="1"/>
    </row>
    <row r="67" spans="1:16" x14ac:dyDescent="0.3">
      <c r="A67" s="1">
        <v>6.6000000000000005E-5</v>
      </c>
      <c r="B67">
        <v>1.1666700000000001</v>
      </c>
      <c r="C67">
        <f t="shared" si="5"/>
        <v>0.83333700000000011</v>
      </c>
      <c r="D67">
        <v>1.1666700000000001</v>
      </c>
      <c r="E67">
        <f t="shared" si="6"/>
        <v>0.83333700000000011</v>
      </c>
      <c r="F67">
        <f t="shared" ref="F67:F130" si="7">+E67/C67</f>
        <v>1</v>
      </c>
      <c r="P67" s="1"/>
    </row>
    <row r="68" spans="1:16" x14ac:dyDescent="0.3">
      <c r="A68" s="1">
        <v>6.7000000000000002E-5</v>
      </c>
      <c r="B68">
        <v>1.1666700000000001</v>
      </c>
      <c r="C68">
        <f t="shared" si="5"/>
        <v>0.83333700000000011</v>
      </c>
      <c r="D68">
        <v>1</v>
      </c>
      <c r="E68">
        <f t="shared" si="6"/>
        <v>0.66666700000000001</v>
      </c>
      <c r="F68">
        <f t="shared" si="7"/>
        <v>0.79999688001372782</v>
      </c>
      <c r="P68" s="1"/>
    </row>
    <row r="69" spans="1:16" x14ac:dyDescent="0.3">
      <c r="A69" s="1">
        <v>6.7999999999999999E-5</v>
      </c>
      <c r="B69">
        <v>1.1666700000000001</v>
      </c>
      <c r="C69">
        <f t="shared" si="5"/>
        <v>0.83333700000000011</v>
      </c>
      <c r="D69">
        <v>0.83333299999999999</v>
      </c>
      <c r="E69">
        <f t="shared" si="6"/>
        <v>0.5</v>
      </c>
      <c r="F69">
        <f t="shared" si="7"/>
        <v>0.59999736001161585</v>
      </c>
      <c r="P69" s="1"/>
    </row>
    <row r="70" spans="1:16" x14ac:dyDescent="0.3">
      <c r="A70" s="1">
        <v>6.8999999999999997E-5</v>
      </c>
      <c r="B70">
        <v>1.1666700000000001</v>
      </c>
      <c r="C70">
        <f t="shared" si="5"/>
        <v>0.83333700000000011</v>
      </c>
      <c r="D70">
        <v>0.83333299999999999</v>
      </c>
      <c r="E70">
        <f t="shared" si="6"/>
        <v>0.5</v>
      </c>
      <c r="F70">
        <f t="shared" si="7"/>
        <v>0.59999736001161585</v>
      </c>
      <c r="P70" s="1"/>
    </row>
    <row r="71" spans="1:16" x14ac:dyDescent="0.3">
      <c r="A71" s="1">
        <v>6.9999999999999994E-5</v>
      </c>
      <c r="B71">
        <v>1.3333299999999999</v>
      </c>
      <c r="C71">
        <f t="shared" si="5"/>
        <v>0.99999699999999991</v>
      </c>
      <c r="D71">
        <v>1</v>
      </c>
      <c r="E71">
        <f t="shared" si="6"/>
        <v>0.66666700000000001</v>
      </c>
      <c r="F71">
        <f t="shared" si="7"/>
        <v>0.66666900000700013</v>
      </c>
      <c r="P71" s="1"/>
    </row>
    <row r="72" spans="1:16" x14ac:dyDescent="0.3">
      <c r="A72" s="1">
        <v>7.1000000000000005E-5</v>
      </c>
      <c r="B72">
        <v>1.1666700000000001</v>
      </c>
      <c r="C72">
        <f t="shared" si="5"/>
        <v>0.83333700000000011</v>
      </c>
      <c r="D72">
        <v>1.1666700000000001</v>
      </c>
      <c r="E72">
        <f t="shared" si="6"/>
        <v>0.83333700000000011</v>
      </c>
      <c r="F72">
        <f t="shared" si="7"/>
        <v>1</v>
      </c>
      <c r="P72" s="1"/>
    </row>
    <row r="73" spans="1:16" x14ac:dyDescent="0.3">
      <c r="A73" s="1">
        <v>7.2000000000000002E-5</v>
      </c>
      <c r="B73">
        <v>1.1666700000000001</v>
      </c>
      <c r="C73">
        <f t="shared" si="5"/>
        <v>0.83333700000000011</v>
      </c>
      <c r="D73">
        <v>1.3333299999999999</v>
      </c>
      <c r="E73">
        <f t="shared" si="6"/>
        <v>0.99999699999999991</v>
      </c>
      <c r="F73">
        <f t="shared" si="7"/>
        <v>1.1999911200390716</v>
      </c>
      <c r="P73" s="1"/>
    </row>
    <row r="74" spans="1:16" x14ac:dyDescent="0.3">
      <c r="A74" s="1">
        <v>7.2999999999999999E-5</v>
      </c>
      <c r="B74">
        <v>1.1666700000000001</v>
      </c>
      <c r="C74">
        <f t="shared" si="5"/>
        <v>0.83333700000000011</v>
      </c>
      <c r="D74">
        <v>1.1666700000000001</v>
      </c>
      <c r="E74">
        <f t="shared" si="6"/>
        <v>0.83333700000000011</v>
      </c>
      <c r="F74">
        <f t="shared" si="7"/>
        <v>1</v>
      </c>
      <c r="P74" s="1"/>
    </row>
    <row r="75" spans="1:16" x14ac:dyDescent="0.3">
      <c r="A75" s="1">
        <v>7.3999999999999996E-5</v>
      </c>
      <c r="B75">
        <v>1.2062600000000001</v>
      </c>
      <c r="C75">
        <f t="shared" si="5"/>
        <v>0.87292700000000012</v>
      </c>
      <c r="D75">
        <v>1.1666700000000001</v>
      </c>
      <c r="E75">
        <f t="shared" si="6"/>
        <v>0.83333700000000011</v>
      </c>
      <c r="F75">
        <f t="shared" si="7"/>
        <v>0.95464683759352154</v>
      </c>
      <c r="P75" s="1"/>
    </row>
    <row r="76" spans="1:16" x14ac:dyDescent="0.3">
      <c r="A76" s="1">
        <v>7.4999999999999993E-5</v>
      </c>
      <c r="B76">
        <v>1.3333299999999999</v>
      </c>
      <c r="C76">
        <f t="shared" si="5"/>
        <v>0.99999699999999991</v>
      </c>
      <c r="D76">
        <v>1</v>
      </c>
      <c r="E76">
        <f t="shared" si="6"/>
        <v>0.66666700000000001</v>
      </c>
      <c r="F76">
        <f t="shared" si="7"/>
        <v>0.66666900000700013</v>
      </c>
      <c r="P76" s="1"/>
    </row>
    <row r="77" spans="1:16" x14ac:dyDescent="0.3">
      <c r="A77" s="1">
        <v>7.6000000000000004E-5</v>
      </c>
      <c r="B77">
        <v>1.3333299999999999</v>
      </c>
      <c r="C77">
        <f t="shared" si="5"/>
        <v>0.99999699999999991</v>
      </c>
      <c r="D77">
        <v>1.1666700000000001</v>
      </c>
      <c r="E77">
        <f t="shared" si="6"/>
        <v>0.83333700000000011</v>
      </c>
      <c r="F77">
        <f t="shared" si="7"/>
        <v>0.83333950001850021</v>
      </c>
      <c r="P77" s="1"/>
    </row>
    <row r="78" spans="1:16" x14ac:dyDescent="0.3">
      <c r="A78" s="1">
        <v>7.7000000000000001E-5</v>
      </c>
      <c r="B78">
        <v>1.3333299999999999</v>
      </c>
      <c r="C78">
        <f t="shared" si="5"/>
        <v>0.99999699999999991</v>
      </c>
      <c r="D78">
        <v>1</v>
      </c>
      <c r="E78">
        <f t="shared" si="6"/>
        <v>0.66666700000000001</v>
      </c>
      <c r="F78">
        <f t="shared" si="7"/>
        <v>0.66666900000700013</v>
      </c>
      <c r="P78" s="1"/>
    </row>
    <row r="79" spans="1:16" x14ac:dyDescent="0.3">
      <c r="A79" s="1">
        <v>7.7999999999999999E-5</v>
      </c>
      <c r="B79">
        <v>1.3333299999999999</v>
      </c>
      <c r="C79">
        <f t="shared" si="5"/>
        <v>0.99999699999999991</v>
      </c>
      <c r="D79">
        <v>1.3333299999999999</v>
      </c>
      <c r="E79">
        <f t="shared" si="6"/>
        <v>0.99999699999999991</v>
      </c>
      <c r="F79">
        <f t="shared" si="7"/>
        <v>1</v>
      </c>
      <c r="P79" s="1"/>
    </row>
    <row r="80" spans="1:16" x14ac:dyDescent="0.3">
      <c r="A80" s="1">
        <v>7.8999999999999996E-5</v>
      </c>
      <c r="B80">
        <v>1.1666700000000001</v>
      </c>
      <c r="C80">
        <f t="shared" si="5"/>
        <v>0.83333700000000011</v>
      </c>
      <c r="D80">
        <v>1</v>
      </c>
      <c r="E80">
        <f t="shared" si="6"/>
        <v>0.66666700000000001</v>
      </c>
      <c r="F80">
        <f t="shared" si="7"/>
        <v>0.79999688001372782</v>
      </c>
      <c r="P80" s="1"/>
    </row>
    <row r="81" spans="1:16" x14ac:dyDescent="0.3">
      <c r="A81" s="1">
        <v>8.0000000000000007E-5</v>
      </c>
      <c r="B81">
        <v>1.5</v>
      </c>
      <c r="C81">
        <f t="shared" si="5"/>
        <v>1.1666669999999999</v>
      </c>
      <c r="D81">
        <v>1.3333299999999999</v>
      </c>
      <c r="E81">
        <f t="shared" si="6"/>
        <v>0.99999699999999991</v>
      </c>
      <c r="F81">
        <f t="shared" si="7"/>
        <v>0.85714004081713124</v>
      </c>
      <c r="P81" s="1"/>
    </row>
    <row r="82" spans="1:16" x14ac:dyDescent="0.3">
      <c r="A82" s="1">
        <v>8.1000000000000004E-5</v>
      </c>
      <c r="B82">
        <v>1.1666700000000001</v>
      </c>
      <c r="C82">
        <f t="shared" si="5"/>
        <v>0.83333700000000011</v>
      </c>
      <c r="D82">
        <v>1.1666700000000001</v>
      </c>
      <c r="E82">
        <f t="shared" si="6"/>
        <v>0.83333700000000011</v>
      </c>
      <c r="F82">
        <f t="shared" si="7"/>
        <v>1</v>
      </c>
      <c r="P82" s="1"/>
    </row>
    <row r="83" spans="1:16" x14ac:dyDescent="0.3">
      <c r="A83" s="1">
        <v>8.2000000000000001E-5</v>
      </c>
      <c r="B83">
        <v>1.1666700000000001</v>
      </c>
      <c r="C83">
        <f t="shared" si="5"/>
        <v>0.83333700000000011</v>
      </c>
      <c r="D83">
        <v>1.3333299999999999</v>
      </c>
      <c r="E83">
        <f t="shared" si="6"/>
        <v>0.99999699999999991</v>
      </c>
      <c r="F83">
        <f t="shared" si="7"/>
        <v>1.1999911200390716</v>
      </c>
      <c r="P83" s="1"/>
    </row>
    <row r="84" spans="1:16" x14ac:dyDescent="0.3">
      <c r="A84" s="1">
        <v>8.2999999999999998E-5</v>
      </c>
      <c r="B84">
        <v>1.3333299999999999</v>
      </c>
      <c r="C84">
        <f t="shared" si="5"/>
        <v>0.99999699999999991</v>
      </c>
      <c r="D84">
        <v>1.1666700000000001</v>
      </c>
      <c r="E84">
        <f t="shared" si="6"/>
        <v>0.83333700000000011</v>
      </c>
      <c r="F84">
        <f t="shared" si="7"/>
        <v>0.83333950001850021</v>
      </c>
      <c r="P84" s="1"/>
    </row>
    <row r="85" spans="1:16" x14ac:dyDescent="0.3">
      <c r="A85" s="1">
        <v>8.3999999999999995E-5</v>
      </c>
      <c r="B85">
        <v>1.1666700000000001</v>
      </c>
      <c r="C85">
        <f t="shared" si="5"/>
        <v>0.83333700000000011</v>
      </c>
      <c r="D85">
        <v>1.1666700000000001</v>
      </c>
      <c r="E85">
        <f t="shared" si="6"/>
        <v>0.83333700000000011</v>
      </c>
      <c r="F85">
        <f t="shared" si="7"/>
        <v>1</v>
      </c>
      <c r="P85" s="1"/>
    </row>
    <row r="86" spans="1:16" x14ac:dyDescent="0.3">
      <c r="A86" s="1">
        <v>8.5000000000000006E-5</v>
      </c>
      <c r="B86">
        <v>1.3333299999999999</v>
      </c>
      <c r="C86">
        <f t="shared" si="5"/>
        <v>0.99999699999999991</v>
      </c>
      <c r="D86">
        <v>1.1666700000000001</v>
      </c>
      <c r="E86">
        <f t="shared" si="6"/>
        <v>0.83333700000000011</v>
      </c>
      <c r="F86">
        <f t="shared" si="7"/>
        <v>0.83333950001850021</v>
      </c>
      <c r="P86" s="1"/>
    </row>
    <row r="87" spans="1:16" x14ac:dyDescent="0.3">
      <c r="A87" s="1">
        <v>8.6000000000000003E-5</v>
      </c>
      <c r="B87">
        <v>1.1666700000000001</v>
      </c>
      <c r="C87">
        <f t="shared" si="5"/>
        <v>0.83333700000000011</v>
      </c>
      <c r="D87">
        <v>1.3333299999999999</v>
      </c>
      <c r="E87">
        <f t="shared" si="6"/>
        <v>0.99999699999999991</v>
      </c>
      <c r="F87">
        <f t="shared" si="7"/>
        <v>1.1999911200390716</v>
      </c>
      <c r="P87" s="1"/>
    </row>
    <row r="88" spans="1:16" x14ac:dyDescent="0.3">
      <c r="A88" s="1">
        <v>8.7000000000000001E-5</v>
      </c>
      <c r="B88">
        <v>1.3333299999999999</v>
      </c>
      <c r="C88">
        <f t="shared" si="5"/>
        <v>0.99999699999999991</v>
      </c>
      <c r="D88">
        <v>1.3333299999999999</v>
      </c>
      <c r="E88">
        <f t="shared" si="6"/>
        <v>0.99999699999999991</v>
      </c>
      <c r="F88">
        <f t="shared" si="7"/>
        <v>1</v>
      </c>
      <c r="P88" s="1"/>
    </row>
    <row r="89" spans="1:16" x14ac:dyDescent="0.3">
      <c r="A89" s="1">
        <v>8.7999999999999998E-5</v>
      </c>
      <c r="B89">
        <v>1.1666700000000001</v>
      </c>
      <c r="C89">
        <f t="shared" si="5"/>
        <v>0.83333700000000011</v>
      </c>
      <c r="D89">
        <v>1.3333299999999999</v>
      </c>
      <c r="E89">
        <f t="shared" si="6"/>
        <v>0.99999699999999991</v>
      </c>
      <c r="F89">
        <f t="shared" si="7"/>
        <v>1.1999911200390716</v>
      </c>
      <c r="P89" s="1"/>
    </row>
    <row r="90" spans="1:16" x14ac:dyDescent="0.3">
      <c r="A90" s="1">
        <v>8.8999999999999995E-5</v>
      </c>
      <c r="B90">
        <v>1.1666700000000001</v>
      </c>
      <c r="C90">
        <f t="shared" si="5"/>
        <v>0.83333700000000011</v>
      </c>
      <c r="D90">
        <v>1</v>
      </c>
      <c r="E90">
        <f t="shared" si="6"/>
        <v>0.66666700000000001</v>
      </c>
      <c r="F90">
        <f t="shared" si="7"/>
        <v>0.79999688001372782</v>
      </c>
      <c r="P90" s="1"/>
    </row>
    <row r="91" spans="1:16" x14ac:dyDescent="0.3">
      <c r="A91" s="1">
        <v>9.0000000000000006E-5</v>
      </c>
      <c r="B91">
        <v>1.1666700000000001</v>
      </c>
      <c r="C91">
        <f t="shared" si="5"/>
        <v>0.83333700000000011</v>
      </c>
      <c r="D91">
        <v>1.1666700000000001</v>
      </c>
      <c r="E91">
        <f t="shared" si="6"/>
        <v>0.83333700000000011</v>
      </c>
      <c r="F91">
        <f t="shared" si="7"/>
        <v>1</v>
      </c>
      <c r="P91" s="1"/>
    </row>
    <row r="92" spans="1:16" x14ac:dyDescent="0.3">
      <c r="A92" s="1">
        <v>9.1000000000000003E-5</v>
      </c>
      <c r="B92">
        <v>1.1666700000000001</v>
      </c>
      <c r="C92">
        <f t="shared" si="5"/>
        <v>0.83333700000000011</v>
      </c>
      <c r="D92">
        <v>1</v>
      </c>
      <c r="E92">
        <f t="shared" si="6"/>
        <v>0.66666700000000001</v>
      </c>
      <c r="F92">
        <f t="shared" si="7"/>
        <v>0.79999688001372782</v>
      </c>
      <c r="P92" s="1"/>
    </row>
    <row r="93" spans="1:16" x14ac:dyDescent="0.3">
      <c r="A93" s="1">
        <v>9.2E-5</v>
      </c>
      <c r="B93">
        <v>1.1666700000000001</v>
      </c>
      <c r="C93">
        <f t="shared" si="5"/>
        <v>0.83333700000000011</v>
      </c>
      <c r="D93">
        <v>1</v>
      </c>
      <c r="E93">
        <f t="shared" si="6"/>
        <v>0.66666700000000001</v>
      </c>
      <c r="F93">
        <f t="shared" si="7"/>
        <v>0.79999688001372782</v>
      </c>
      <c r="P93" s="1"/>
    </row>
    <row r="94" spans="1:16" x14ac:dyDescent="0.3">
      <c r="A94" s="1">
        <v>9.2999999999999997E-5</v>
      </c>
      <c r="B94">
        <v>1.1666700000000001</v>
      </c>
      <c r="C94">
        <f t="shared" si="5"/>
        <v>0.83333700000000011</v>
      </c>
      <c r="D94">
        <v>1.3333299999999999</v>
      </c>
      <c r="E94">
        <f t="shared" si="6"/>
        <v>0.99999699999999991</v>
      </c>
      <c r="F94">
        <f t="shared" si="7"/>
        <v>1.1999911200390716</v>
      </c>
      <c r="P94" s="1"/>
    </row>
    <row r="95" spans="1:16" x14ac:dyDescent="0.3">
      <c r="A95" s="1">
        <v>9.3999999999999994E-5</v>
      </c>
      <c r="B95">
        <v>1.2</v>
      </c>
      <c r="C95">
        <f t="shared" si="5"/>
        <v>0.86666699999999997</v>
      </c>
      <c r="D95">
        <v>1.1666700000000001</v>
      </c>
      <c r="E95">
        <f t="shared" si="6"/>
        <v>0.83333700000000011</v>
      </c>
      <c r="F95">
        <f t="shared" si="7"/>
        <v>0.96154232248372229</v>
      </c>
      <c r="P95" s="1"/>
    </row>
    <row r="96" spans="1:16" x14ac:dyDescent="0.3">
      <c r="A96" s="1">
        <v>9.5000000000000005E-5</v>
      </c>
      <c r="B96">
        <v>1.5</v>
      </c>
      <c r="C96">
        <f t="shared" si="5"/>
        <v>1.1666669999999999</v>
      </c>
      <c r="D96">
        <v>1</v>
      </c>
      <c r="E96">
        <f t="shared" si="6"/>
        <v>0.66666700000000001</v>
      </c>
      <c r="F96">
        <f t="shared" si="7"/>
        <v>0.57142869387751605</v>
      </c>
      <c r="P96" s="1"/>
    </row>
    <row r="97" spans="1:16" x14ac:dyDescent="0.3">
      <c r="A97" s="1">
        <v>9.6000000000000002E-5</v>
      </c>
      <c r="B97">
        <v>1.3333299999999999</v>
      </c>
      <c r="C97">
        <f t="shared" si="5"/>
        <v>0.99999699999999991</v>
      </c>
      <c r="D97">
        <v>1</v>
      </c>
      <c r="E97">
        <f t="shared" si="6"/>
        <v>0.66666700000000001</v>
      </c>
      <c r="F97">
        <f t="shared" si="7"/>
        <v>0.66666900000700013</v>
      </c>
      <c r="P97" s="1"/>
    </row>
    <row r="98" spans="1:16" x14ac:dyDescent="0.3">
      <c r="A98" s="1">
        <v>9.7E-5</v>
      </c>
      <c r="B98">
        <v>1.1666700000000001</v>
      </c>
      <c r="C98">
        <f t="shared" ref="C98:C129" si="8">+B98-$H$1</f>
        <v>0.83333700000000011</v>
      </c>
      <c r="D98">
        <v>1.1666700000000001</v>
      </c>
      <c r="E98">
        <f t="shared" ref="E98:E129" si="9">+D98-$H$1</f>
        <v>0.83333700000000011</v>
      </c>
      <c r="F98">
        <f t="shared" si="7"/>
        <v>1</v>
      </c>
      <c r="P98" s="1"/>
    </row>
    <row r="99" spans="1:16" x14ac:dyDescent="0.3">
      <c r="A99" s="1">
        <v>9.7999999999999997E-5</v>
      </c>
      <c r="B99">
        <v>1.1666700000000001</v>
      </c>
      <c r="C99">
        <f t="shared" si="8"/>
        <v>0.83333700000000011</v>
      </c>
      <c r="D99">
        <v>1.1666700000000001</v>
      </c>
      <c r="E99">
        <f t="shared" si="9"/>
        <v>0.83333700000000011</v>
      </c>
      <c r="F99">
        <f t="shared" si="7"/>
        <v>1</v>
      </c>
      <c r="P99" s="1"/>
    </row>
    <row r="100" spans="1:16" x14ac:dyDescent="0.3">
      <c r="A100" s="1">
        <v>9.8999999999999994E-5</v>
      </c>
      <c r="B100">
        <v>1.1666700000000001</v>
      </c>
      <c r="C100">
        <f t="shared" si="8"/>
        <v>0.83333700000000011</v>
      </c>
      <c r="D100">
        <v>1.1666700000000001</v>
      </c>
      <c r="E100">
        <f t="shared" si="9"/>
        <v>0.83333700000000011</v>
      </c>
      <c r="F100">
        <f t="shared" si="7"/>
        <v>1</v>
      </c>
    </row>
    <row r="101" spans="1:16" x14ac:dyDescent="0.3">
      <c r="A101">
        <v>1E-4</v>
      </c>
      <c r="B101">
        <v>1.3333299999999999</v>
      </c>
      <c r="C101">
        <f t="shared" si="8"/>
        <v>0.99999699999999991</v>
      </c>
      <c r="D101">
        <v>1.1666700000000001</v>
      </c>
      <c r="E101">
        <f t="shared" si="9"/>
        <v>0.83333700000000011</v>
      </c>
      <c r="F101">
        <f t="shared" si="7"/>
        <v>0.83333950001850021</v>
      </c>
    </row>
    <row r="102" spans="1:16" x14ac:dyDescent="0.3">
      <c r="A102">
        <v>1.01E-4</v>
      </c>
      <c r="B102">
        <v>1.5714300000000001</v>
      </c>
      <c r="C102">
        <f t="shared" si="8"/>
        <v>1.2380970000000002</v>
      </c>
      <c r="D102">
        <v>1</v>
      </c>
      <c r="E102">
        <f t="shared" si="9"/>
        <v>0.66666700000000001</v>
      </c>
      <c r="F102">
        <f t="shared" si="7"/>
        <v>0.53846104142082563</v>
      </c>
    </row>
    <row r="103" spans="1:16" x14ac:dyDescent="0.3">
      <c r="A103">
        <v>1.02E-4</v>
      </c>
      <c r="B103">
        <v>1.3333299999999999</v>
      </c>
      <c r="C103">
        <f t="shared" si="8"/>
        <v>0.99999699999999991</v>
      </c>
      <c r="D103">
        <v>1</v>
      </c>
      <c r="E103">
        <f t="shared" si="9"/>
        <v>0.66666700000000001</v>
      </c>
      <c r="F103">
        <f t="shared" si="7"/>
        <v>0.66666900000700013</v>
      </c>
    </row>
    <row r="104" spans="1:16" x14ac:dyDescent="0.3">
      <c r="A104">
        <v>1.03E-4</v>
      </c>
      <c r="B104">
        <v>1.1666700000000001</v>
      </c>
      <c r="C104">
        <f t="shared" si="8"/>
        <v>0.83333700000000011</v>
      </c>
      <c r="D104">
        <v>1.1666700000000001</v>
      </c>
      <c r="E104">
        <f t="shared" si="9"/>
        <v>0.83333700000000011</v>
      </c>
      <c r="F104">
        <f t="shared" si="7"/>
        <v>1</v>
      </c>
    </row>
    <row r="105" spans="1:16" x14ac:dyDescent="0.3">
      <c r="A105">
        <v>1.0399999999999999E-4</v>
      </c>
      <c r="B105">
        <v>1.1666700000000001</v>
      </c>
      <c r="C105">
        <f t="shared" si="8"/>
        <v>0.83333700000000011</v>
      </c>
      <c r="D105">
        <v>1</v>
      </c>
      <c r="E105">
        <f t="shared" si="9"/>
        <v>0.66666700000000001</v>
      </c>
      <c r="F105">
        <f t="shared" si="7"/>
        <v>0.79999688001372782</v>
      </c>
    </row>
    <row r="106" spans="1:16" x14ac:dyDescent="0.3">
      <c r="A106">
        <v>1.05E-4</v>
      </c>
      <c r="B106">
        <v>1.1666700000000001</v>
      </c>
      <c r="C106">
        <f t="shared" si="8"/>
        <v>0.83333700000000011</v>
      </c>
      <c r="D106">
        <v>1.3333299999999999</v>
      </c>
      <c r="E106">
        <f t="shared" si="9"/>
        <v>0.99999699999999991</v>
      </c>
      <c r="F106">
        <f t="shared" si="7"/>
        <v>1.1999911200390716</v>
      </c>
    </row>
    <row r="107" spans="1:16" x14ac:dyDescent="0.3">
      <c r="A107">
        <v>1.06E-4</v>
      </c>
      <c r="B107">
        <v>1.1666700000000001</v>
      </c>
      <c r="C107">
        <f t="shared" si="8"/>
        <v>0.83333700000000011</v>
      </c>
      <c r="D107">
        <v>1.3333299999999999</v>
      </c>
      <c r="E107">
        <f t="shared" si="9"/>
        <v>0.99999699999999991</v>
      </c>
      <c r="F107">
        <f t="shared" si="7"/>
        <v>1.1999911200390716</v>
      </c>
    </row>
    <row r="108" spans="1:16" x14ac:dyDescent="0.3">
      <c r="A108">
        <v>1.07E-4</v>
      </c>
      <c r="B108">
        <v>1.1666700000000001</v>
      </c>
      <c r="C108">
        <f t="shared" si="8"/>
        <v>0.83333700000000011</v>
      </c>
      <c r="D108">
        <v>1.1666700000000001</v>
      </c>
      <c r="E108">
        <f t="shared" si="9"/>
        <v>0.83333700000000011</v>
      </c>
      <c r="F108">
        <f t="shared" si="7"/>
        <v>1</v>
      </c>
    </row>
    <row r="109" spans="1:16" x14ac:dyDescent="0.3">
      <c r="A109">
        <v>1.08E-4</v>
      </c>
      <c r="B109">
        <v>1.2857099999999999</v>
      </c>
      <c r="C109">
        <f t="shared" si="8"/>
        <v>0.95237699999999992</v>
      </c>
      <c r="D109">
        <v>1</v>
      </c>
      <c r="E109">
        <f t="shared" si="9"/>
        <v>0.66666700000000001</v>
      </c>
      <c r="F109">
        <f t="shared" si="7"/>
        <v>0.70000325501350835</v>
      </c>
    </row>
    <row r="110" spans="1:16" x14ac:dyDescent="0.3">
      <c r="A110">
        <v>1.0900000000000001E-4</v>
      </c>
      <c r="B110">
        <v>1.1666700000000001</v>
      </c>
      <c r="C110">
        <f t="shared" si="8"/>
        <v>0.83333700000000011</v>
      </c>
      <c r="D110">
        <v>1.3333299999999999</v>
      </c>
      <c r="E110">
        <f t="shared" si="9"/>
        <v>0.99999699999999991</v>
      </c>
      <c r="F110">
        <f t="shared" si="7"/>
        <v>1.1999911200390716</v>
      </c>
    </row>
    <row r="111" spans="1:16" x14ac:dyDescent="0.3">
      <c r="A111">
        <v>1.1E-4</v>
      </c>
      <c r="B111">
        <v>1.1666700000000001</v>
      </c>
      <c r="C111">
        <f t="shared" si="8"/>
        <v>0.83333700000000011</v>
      </c>
      <c r="D111">
        <v>1.1666700000000001</v>
      </c>
      <c r="E111">
        <f t="shared" si="9"/>
        <v>0.83333700000000011</v>
      </c>
      <c r="F111">
        <f t="shared" si="7"/>
        <v>1</v>
      </c>
    </row>
    <row r="112" spans="1:16" x14ac:dyDescent="0.3">
      <c r="A112">
        <v>1.11E-4</v>
      </c>
      <c r="B112">
        <v>1.2857099999999999</v>
      </c>
      <c r="C112">
        <f t="shared" si="8"/>
        <v>0.95237699999999992</v>
      </c>
      <c r="D112">
        <v>1</v>
      </c>
      <c r="E112">
        <f t="shared" si="9"/>
        <v>0.66666700000000001</v>
      </c>
      <c r="F112">
        <f t="shared" si="7"/>
        <v>0.70000325501350835</v>
      </c>
    </row>
    <row r="113" spans="1:6" x14ac:dyDescent="0.3">
      <c r="A113">
        <v>1.12E-4</v>
      </c>
      <c r="B113">
        <v>1.2</v>
      </c>
      <c r="C113">
        <f t="shared" si="8"/>
        <v>0.86666699999999997</v>
      </c>
      <c r="D113">
        <v>1.3333299999999999</v>
      </c>
      <c r="E113">
        <f t="shared" si="9"/>
        <v>0.99999699999999991</v>
      </c>
      <c r="F113">
        <f t="shared" si="7"/>
        <v>1.153842248522212</v>
      </c>
    </row>
    <row r="114" spans="1:6" x14ac:dyDescent="0.3">
      <c r="A114">
        <v>1.13E-4</v>
      </c>
      <c r="B114">
        <v>1.1666700000000001</v>
      </c>
      <c r="C114">
        <f t="shared" si="8"/>
        <v>0.83333700000000011</v>
      </c>
      <c r="D114">
        <v>1.1666700000000001</v>
      </c>
      <c r="E114">
        <f t="shared" si="9"/>
        <v>0.83333700000000011</v>
      </c>
      <c r="F114">
        <f t="shared" si="7"/>
        <v>1</v>
      </c>
    </row>
    <row r="115" spans="1:6" x14ac:dyDescent="0.3">
      <c r="A115">
        <v>1.1400000000000001E-4</v>
      </c>
      <c r="B115">
        <v>1.1666700000000001</v>
      </c>
      <c r="C115">
        <f t="shared" si="8"/>
        <v>0.83333700000000011</v>
      </c>
      <c r="D115">
        <v>1.1666700000000001</v>
      </c>
      <c r="E115">
        <f t="shared" si="9"/>
        <v>0.83333700000000011</v>
      </c>
      <c r="F115">
        <f t="shared" si="7"/>
        <v>1</v>
      </c>
    </row>
    <row r="116" spans="1:6" x14ac:dyDescent="0.3">
      <c r="A116">
        <v>1.15E-4</v>
      </c>
      <c r="B116">
        <v>1.1666700000000001</v>
      </c>
      <c r="C116">
        <f t="shared" si="8"/>
        <v>0.83333700000000011</v>
      </c>
      <c r="D116">
        <v>1</v>
      </c>
      <c r="E116">
        <f t="shared" si="9"/>
        <v>0.66666700000000001</v>
      </c>
      <c r="F116">
        <f t="shared" si="7"/>
        <v>0.79999688001372782</v>
      </c>
    </row>
    <row r="117" spans="1:6" x14ac:dyDescent="0.3">
      <c r="A117">
        <v>1.16E-4</v>
      </c>
      <c r="B117">
        <v>1.1666700000000001</v>
      </c>
      <c r="C117">
        <f t="shared" si="8"/>
        <v>0.83333700000000011</v>
      </c>
      <c r="D117">
        <v>1.1666700000000001</v>
      </c>
      <c r="E117">
        <f t="shared" si="9"/>
        <v>0.83333700000000011</v>
      </c>
      <c r="F117">
        <f t="shared" si="7"/>
        <v>1</v>
      </c>
    </row>
    <row r="118" spans="1:6" x14ac:dyDescent="0.3">
      <c r="A118">
        <v>1.17E-4</v>
      </c>
      <c r="B118">
        <v>1.1666700000000001</v>
      </c>
      <c r="C118">
        <f t="shared" si="8"/>
        <v>0.83333700000000011</v>
      </c>
      <c r="D118">
        <v>1.1666700000000001</v>
      </c>
      <c r="E118">
        <f t="shared" si="9"/>
        <v>0.83333700000000011</v>
      </c>
      <c r="F118">
        <f t="shared" si="7"/>
        <v>1</v>
      </c>
    </row>
    <row r="119" spans="1:6" x14ac:dyDescent="0.3">
      <c r="A119">
        <v>1.18E-4</v>
      </c>
      <c r="B119">
        <v>1.3333299999999999</v>
      </c>
      <c r="C119">
        <f t="shared" si="8"/>
        <v>0.99999699999999991</v>
      </c>
      <c r="D119">
        <v>1</v>
      </c>
      <c r="E119">
        <f t="shared" si="9"/>
        <v>0.66666700000000001</v>
      </c>
      <c r="F119">
        <f t="shared" si="7"/>
        <v>0.66666900000700013</v>
      </c>
    </row>
    <row r="120" spans="1:6" x14ac:dyDescent="0.3">
      <c r="A120">
        <v>1.1900000000000001E-4</v>
      </c>
      <c r="B120">
        <v>1.3333299999999999</v>
      </c>
      <c r="C120">
        <f t="shared" si="8"/>
        <v>0.99999699999999991</v>
      </c>
      <c r="D120">
        <v>0.83333299999999999</v>
      </c>
      <c r="E120">
        <f t="shared" si="9"/>
        <v>0.5</v>
      </c>
      <c r="F120">
        <f t="shared" si="7"/>
        <v>0.50000150000450005</v>
      </c>
    </row>
    <row r="121" spans="1:6" x14ac:dyDescent="0.3">
      <c r="A121">
        <v>1.2E-4</v>
      </c>
      <c r="B121">
        <v>1.1666700000000001</v>
      </c>
      <c r="C121">
        <f t="shared" si="8"/>
        <v>0.83333700000000011</v>
      </c>
      <c r="D121">
        <v>0.83333299999999999</v>
      </c>
      <c r="E121">
        <f t="shared" si="9"/>
        <v>0.5</v>
      </c>
      <c r="F121">
        <f t="shared" si="7"/>
        <v>0.59999736001161585</v>
      </c>
    </row>
    <row r="122" spans="1:6" x14ac:dyDescent="0.3">
      <c r="A122">
        <v>1.21E-4</v>
      </c>
      <c r="B122">
        <v>1.1666700000000001</v>
      </c>
      <c r="C122">
        <f t="shared" si="8"/>
        <v>0.83333700000000011</v>
      </c>
      <c r="D122">
        <v>1</v>
      </c>
      <c r="E122">
        <f t="shared" si="9"/>
        <v>0.66666700000000001</v>
      </c>
      <c r="F122">
        <f t="shared" si="7"/>
        <v>0.79999688001372782</v>
      </c>
    </row>
    <row r="123" spans="1:6" x14ac:dyDescent="0.3">
      <c r="A123">
        <v>1.22E-4</v>
      </c>
      <c r="B123">
        <v>1.5</v>
      </c>
      <c r="C123">
        <f t="shared" si="8"/>
        <v>1.1666669999999999</v>
      </c>
      <c r="D123">
        <v>1.3333299999999999</v>
      </c>
      <c r="E123">
        <f t="shared" si="9"/>
        <v>0.99999699999999991</v>
      </c>
      <c r="F123">
        <f t="shared" si="7"/>
        <v>0.85714004081713124</v>
      </c>
    </row>
    <row r="124" spans="1:6" x14ac:dyDescent="0.3">
      <c r="A124">
        <v>1.2300000000000001E-4</v>
      </c>
      <c r="B124">
        <v>1.1666700000000001</v>
      </c>
      <c r="C124">
        <f t="shared" si="8"/>
        <v>0.83333700000000011</v>
      </c>
      <c r="D124">
        <v>1.3333299999999999</v>
      </c>
      <c r="E124">
        <f t="shared" si="9"/>
        <v>0.99999699999999991</v>
      </c>
      <c r="F124">
        <f t="shared" si="7"/>
        <v>1.1999911200390716</v>
      </c>
    </row>
    <row r="125" spans="1:6" x14ac:dyDescent="0.3">
      <c r="A125">
        <v>1.2400000000000001E-4</v>
      </c>
      <c r="B125">
        <v>1.1666700000000001</v>
      </c>
      <c r="C125">
        <f t="shared" si="8"/>
        <v>0.83333700000000011</v>
      </c>
      <c r="D125">
        <v>1</v>
      </c>
      <c r="E125">
        <f t="shared" si="9"/>
        <v>0.66666700000000001</v>
      </c>
      <c r="F125">
        <f t="shared" si="7"/>
        <v>0.79999688001372782</v>
      </c>
    </row>
    <row r="126" spans="1:6" x14ac:dyDescent="0.3">
      <c r="A126">
        <v>1.25E-4</v>
      </c>
      <c r="B126">
        <v>1.3333299999999999</v>
      </c>
      <c r="C126">
        <f t="shared" si="8"/>
        <v>0.99999699999999991</v>
      </c>
      <c r="D126">
        <v>1</v>
      </c>
      <c r="E126">
        <f t="shared" si="9"/>
        <v>0.66666700000000001</v>
      </c>
      <c r="F126">
        <f t="shared" si="7"/>
        <v>0.66666900000700013</v>
      </c>
    </row>
    <row r="127" spans="1:6" x14ac:dyDescent="0.3">
      <c r="A127">
        <v>1.26E-4</v>
      </c>
      <c r="B127">
        <v>1.1666700000000001</v>
      </c>
      <c r="C127">
        <f t="shared" si="8"/>
        <v>0.83333700000000011</v>
      </c>
      <c r="D127">
        <v>1.1666700000000001</v>
      </c>
      <c r="E127">
        <f t="shared" si="9"/>
        <v>0.83333700000000011</v>
      </c>
      <c r="F127">
        <f t="shared" si="7"/>
        <v>1</v>
      </c>
    </row>
    <row r="128" spans="1:6" x14ac:dyDescent="0.3">
      <c r="A128">
        <v>1.27E-4</v>
      </c>
      <c r="B128">
        <v>1.1666700000000001</v>
      </c>
      <c r="C128">
        <f t="shared" si="8"/>
        <v>0.83333700000000011</v>
      </c>
      <c r="D128">
        <v>1.3333299999999999</v>
      </c>
      <c r="E128">
        <f t="shared" si="9"/>
        <v>0.99999699999999991</v>
      </c>
      <c r="F128">
        <f t="shared" si="7"/>
        <v>1.1999911200390716</v>
      </c>
    </row>
    <row r="129" spans="1:16" x14ac:dyDescent="0.3">
      <c r="A129">
        <v>1.2799999999999999E-4</v>
      </c>
      <c r="B129">
        <v>1.1666700000000001</v>
      </c>
      <c r="C129">
        <f t="shared" si="8"/>
        <v>0.83333700000000011</v>
      </c>
      <c r="D129">
        <v>1.5</v>
      </c>
      <c r="E129">
        <f t="shared" si="9"/>
        <v>1.1666669999999999</v>
      </c>
      <c r="F129">
        <f t="shared" si="7"/>
        <v>1.3999942400253436</v>
      </c>
      <c r="P129" s="1"/>
    </row>
    <row r="130" spans="1:16" x14ac:dyDescent="0.3">
      <c r="A130">
        <v>1.2899999999999999E-4</v>
      </c>
      <c r="B130">
        <v>1.1666700000000001</v>
      </c>
      <c r="C130">
        <f t="shared" ref="C130:C161" si="10">+B130-$H$1</f>
        <v>0.83333700000000011</v>
      </c>
      <c r="D130">
        <v>1.3333299999999999</v>
      </c>
      <c r="E130">
        <f t="shared" ref="E130:E161" si="11">+D130-$H$1</f>
        <v>0.99999699999999991</v>
      </c>
      <c r="F130">
        <f t="shared" si="7"/>
        <v>1.1999911200390716</v>
      </c>
      <c r="P130" s="1"/>
    </row>
    <row r="131" spans="1:16" x14ac:dyDescent="0.3">
      <c r="A131">
        <v>1.2999999999999999E-4</v>
      </c>
      <c r="B131">
        <v>1.1666700000000001</v>
      </c>
      <c r="C131">
        <f t="shared" si="10"/>
        <v>0.83333700000000011</v>
      </c>
      <c r="D131">
        <v>0.83333299999999999</v>
      </c>
      <c r="E131">
        <f t="shared" si="11"/>
        <v>0.5</v>
      </c>
      <c r="F131">
        <f t="shared" ref="F131:F194" si="12">+E131/C131</f>
        <v>0.59999736001161585</v>
      </c>
      <c r="P131" s="1"/>
    </row>
    <row r="132" spans="1:16" x14ac:dyDescent="0.3">
      <c r="A132">
        <v>1.3100000000000001E-4</v>
      </c>
      <c r="B132">
        <v>1.3333299999999999</v>
      </c>
      <c r="C132">
        <f t="shared" si="10"/>
        <v>0.99999699999999991</v>
      </c>
      <c r="D132">
        <v>1.1666700000000001</v>
      </c>
      <c r="E132">
        <f t="shared" si="11"/>
        <v>0.83333700000000011</v>
      </c>
      <c r="F132">
        <f t="shared" si="12"/>
        <v>0.83333950001850021</v>
      </c>
      <c r="P132" s="1"/>
    </row>
    <row r="133" spans="1:16" x14ac:dyDescent="0.3">
      <c r="A133">
        <v>1.3200000000000001E-4</v>
      </c>
      <c r="B133">
        <v>1.3333299999999999</v>
      </c>
      <c r="C133">
        <f t="shared" si="10"/>
        <v>0.99999699999999991</v>
      </c>
      <c r="D133">
        <v>1</v>
      </c>
      <c r="E133">
        <f t="shared" si="11"/>
        <v>0.66666700000000001</v>
      </c>
      <c r="F133">
        <f t="shared" si="12"/>
        <v>0.66666900000700013</v>
      </c>
      <c r="P133" s="1"/>
    </row>
    <row r="134" spans="1:16" x14ac:dyDescent="0.3">
      <c r="A134">
        <v>1.3300000000000001E-4</v>
      </c>
      <c r="B134">
        <v>1.1666700000000001</v>
      </c>
      <c r="C134">
        <f t="shared" si="10"/>
        <v>0.83333700000000011</v>
      </c>
      <c r="D134">
        <v>1.3333299999999999</v>
      </c>
      <c r="E134">
        <f t="shared" si="11"/>
        <v>0.99999699999999991</v>
      </c>
      <c r="F134">
        <f t="shared" si="12"/>
        <v>1.1999911200390716</v>
      </c>
      <c r="P134" s="1"/>
    </row>
    <row r="135" spans="1:16" x14ac:dyDescent="0.3">
      <c r="A135">
        <v>1.34E-4</v>
      </c>
      <c r="B135">
        <v>1.3333299999999999</v>
      </c>
      <c r="C135">
        <f t="shared" si="10"/>
        <v>0.99999699999999991</v>
      </c>
      <c r="D135">
        <v>1.1666700000000001</v>
      </c>
      <c r="E135">
        <f t="shared" si="11"/>
        <v>0.83333700000000011</v>
      </c>
      <c r="F135">
        <f t="shared" si="12"/>
        <v>0.83333950001850021</v>
      </c>
      <c r="P135" s="1"/>
    </row>
    <row r="136" spans="1:16" x14ac:dyDescent="0.3">
      <c r="A136">
        <v>1.35E-4</v>
      </c>
      <c r="B136">
        <v>1.1666700000000001</v>
      </c>
      <c r="C136">
        <f t="shared" si="10"/>
        <v>0.83333700000000011</v>
      </c>
      <c r="D136">
        <v>1.3333299999999999</v>
      </c>
      <c r="E136">
        <f t="shared" si="11"/>
        <v>0.99999699999999991</v>
      </c>
      <c r="F136">
        <f t="shared" si="12"/>
        <v>1.1999911200390716</v>
      </c>
      <c r="P136" s="1"/>
    </row>
    <row r="137" spans="1:16" x14ac:dyDescent="0.3">
      <c r="A137">
        <v>1.36E-4</v>
      </c>
      <c r="B137">
        <v>1.1666700000000001</v>
      </c>
      <c r="C137">
        <f t="shared" si="10"/>
        <v>0.83333700000000011</v>
      </c>
      <c r="D137">
        <v>1.1666700000000001</v>
      </c>
      <c r="E137">
        <f t="shared" si="11"/>
        <v>0.83333700000000011</v>
      </c>
      <c r="F137">
        <f t="shared" si="12"/>
        <v>1</v>
      </c>
      <c r="P137" s="1"/>
    </row>
    <row r="138" spans="1:16" x14ac:dyDescent="0.3">
      <c r="A138">
        <v>1.37E-4</v>
      </c>
      <c r="B138">
        <v>1.3333299999999999</v>
      </c>
      <c r="C138">
        <f t="shared" si="10"/>
        <v>0.99999699999999991</v>
      </c>
      <c r="D138">
        <v>1</v>
      </c>
      <c r="E138">
        <f t="shared" si="11"/>
        <v>0.66666700000000001</v>
      </c>
      <c r="F138">
        <f t="shared" si="12"/>
        <v>0.66666900000700013</v>
      </c>
      <c r="P138" s="1"/>
    </row>
    <row r="139" spans="1:16" x14ac:dyDescent="0.3">
      <c r="A139">
        <v>1.3799999999999999E-4</v>
      </c>
      <c r="B139">
        <v>1.1666700000000001</v>
      </c>
      <c r="C139">
        <f t="shared" si="10"/>
        <v>0.83333700000000011</v>
      </c>
      <c r="D139">
        <v>1.1666700000000001</v>
      </c>
      <c r="E139">
        <f t="shared" si="11"/>
        <v>0.83333700000000011</v>
      </c>
      <c r="F139">
        <f t="shared" si="12"/>
        <v>1</v>
      </c>
      <c r="P139" s="1"/>
    </row>
    <row r="140" spans="1:16" x14ac:dyDescent="0.3">
      <c r="A140">
        <v>1.3899999999999999E-4</v>
      </c>
      <c r="B140">
        <v>1.1666700000000001</v>
      </c>
      <c r="C140">
        <f t="shared" si="10"/>
        <v>0.83333700000000011</v>
      </c>
      <c r="D140">
        <v>1.3333299999999999</v>
      </c>
      <c r="E140">
        <f t="shared" si="11"/>
        <v>0.99999699999999991</v>
      </c>
      <c r="F140">
        <f t="shared" si="12"/>
        <v>1.1999911200390716</v>
      </c>
      <c r="P140" s="1"/>
    </row>
    <row r="141" spans="1:16" x14ac:dyDescent="0.3">
      <c r="A141">
        <v>1.3999999999999999E-4</v>
      </c>
      <c r="B141">
        <v>1.1666700000000001</v>
      </c>
      <c r="C141">
        <f t="shared" si="10"/>
        <v>0.83333700000000011</v>
      </c>
      <c r="D141">
        <v>1</v>
      </c>
      <c r="E141">
        <f t="shared" si="11"/>
        <v>0.66666700000000001</v>
      </c>
      <c r="F141">
        <f t="shared" si="12"/>
        <v>0.79999688001372782</v>
      </c>
      <c r="P141" s="1"/>
    </row>
    <row r="142" spans="1:16" x14ac:dyDescent="0.3">
      <c r="A142">
        <v>1.4100000000000001E-4</v>
      </c>
      <c r="B142">
        <v>1.1666700000000001</v>
      </c>
      <c r="C142">
        <f t="shared" si="10"/>
        <v>0.83333700000000011</v>
      </c>
      <c r="D142">
        <v>1</v>
      </c>
      <c r="E142">
        <f t="shared" si="11"/>
        <v>0.66666700000000001</v>
      </c>
      <c r="F142">
        <f t="shared" si="12"/>
        <v>0.79999688001372782</v>
      </c>
      <c r="P142" s="1"/>
    </row>
    <row r="143" spans="1:16" x14ac:dyDescent="0.3">
      <c r="A143">
        <v>1.4200000000000001E-4</v>
      </c>
      <c r="B143">
        <v>1.1666700000000001</v>
      </c>
      <c r="C143">
        <f t="shared" si="10"/>
        <v>0.83333700000000011</v>
      </c>
      <c r="D143">
        <v>1</v>
      </c>
      <c r="E143">
        <f t="shared" si="11"/>
        <v>0.66666700000000001</v>
      </c>
      <c r="F143">
        <f t="shared" si="12"/>
        <v>0.79999688001372782</v>
      </c>
      <c r="P143" s="1"/>
    </row>
    <row r="144" spans="1:16" x14ac:dyDescent="0.3">
      <c r="A144">
        <v>1.4300000000000001E-4</v>
      </c>
      <c r="B144">
        <v>1.1666700000000001</v>
      </c>
      <c r="C144">
        <f t="shared" si="10"/>
        <v>0.83333700000000011</v>
      </c>
      <c r="D144">
        <v>1.1666700000000001</v>
      </c>
      <c r="E144">
        <f t="shared" si="11"/>
        <v>0.83333700000000011</v>
      </c>
      <c r="F144">
        <f t="shared" si="12"/>
        <v>1</v>
      </c>
      <c r="P144" s="1"/>
    </row>
    <row r="145" spans="1:16" x14ac:dyDescent="0.3">
      <c r="A145">
        <v>1.44E-4</v>
      </c>
      <c r="B145">
        <v>1.1666700000000001</v>
      </c>
      <c r="C145">
        <f t="shared" si="10"/>
        <v>0.83333700000000011</v>
      </c>
      <c r="D145">
        <v>1.3333299999999999</v>
      </c>
      <c r="E145">
        <f t="shared" si="11"/>
        <v>0.99999699999999991</v>
      </c>
      <c r="F145">
        <f t="shared" si="12"/>
        <v>1.1999911200390716</v>
      </c>
      <c r="P145" s="1"/>
    </row>
    <row r="146" spans="1:16" x14ac:dyDescent="0.3">
      <c r="A146">
        <v>1.45E-4</v>
      </c>
      <c r="B146">
        <v>1.5</v>
      </c>
      <c r="C146">
        <f t="shared" si="10"/>
        <v>1.1666669999999999</v>
      </c>
      <c r="D146">
        <v>1.1666700000000001</v>
      </c>
      <c r="E146">
        <f t="shared" si="11"/>
        <v>0.83333700000000011</v>
      </c>
      <c r="F146">
        <f t="shared" si="12"/>
        <v>0.71428865306038503</v>
      </c>
      <c r="P146" s="1"/>
    </row>
    <row r="147" spans="1:16" x14ac:dyDescent="0.3">
      <c r="A147">
        <v>1.46E-4</v>
      </c>
      <c r="B147">
        <v>1.1666700000000001</v>
      </c>
      <c r="C147">
        <f t="shared" si="10"/>
        <v>0.83333700000000011</v>
      </c>
      <c r="D147">
        <v>1</v>
      </c>
      <c r="E147">
        <f t="shared" si="11"/>
        <v>0.66666700000000001</v>
      </c>
      <c r="F147">
        <f t="shared" si="12"/>
        <v>0.79999688001372782</v>
      </c>
      <c r="P147" s="1"/>
    </row>
    <row r="148" spans="1:16" x14ac:dyDescent="0.3">
      <c r="A148">
        <v>1.47E-4</v>
      </c>
      <c r="B148">
        <v>1.1666700000000001</v>
      </c>
      <c r="C148">
        <f t="shared" si="10"/>
        <v>0.83333700000000011</v>
      </c>
      <c r="D148">
        <v>0.83333299999999999</v>
      </c>
      <c r="E148">
        <f t="shared" si="11"/>
        <v>0.5</v>
      </c>
      <c r="F148">
        <f t="shared" si="12"/>
        <v>0.59999736001161585</v>
      </c>
      <c r="P148" s="1"/>
    </row>
    <row r="149" spans="1:16" x14ac:dyDescent="0.3">
      <c r="A149">
        <v>1.4799999999999999E-4</v>
      </c>
      <c r="B149">
        <v>1.1666700000000001</v>
      </c>
      <c r="C149">
        <f t="shared" si="10"/>
        <v>0.83333700000000011</v>
      </c>
      <c r="D149">
        <v>0.83333299999999999</v>
      </c>
      <c r="E149">
        <f t="shared" si="11"/>
        <v>0.5</v>
      </c>
      <c r="F149">
        <f t="shared" si="12"/>
        <v>0.59999736001161585</v>
      </c>
      <c r="P149" s="1"/>
    </row>
    <row r="150" spans="1:16" x14ac:dyDescent="0.3">
      <c r="A150">
        <v>1.4899999999999999E-4</v>
      </c>
      <c r="B150">
        <v>1.1666700000000001</v>
      </c>
      <c r="C150">
        <f t="shared" si="10"/>
        <v>0.83333700000000011</v>
      </c>
      <c r="D150">
        <v>0.83333299999999999</v>
      </c>
      <c r="E150">
        <f t="shared" si="11"/>
        <v>0.5</v>
      </c>
      <c r="F150">
        <f t="shared" si="12"/>
        <v>0.59999736001161585</v>
      </c>
      <c r="P150" s="1"/>
    </row>
    <row r="151" spans="1:16" x14ac:dyDescent="0.3">
      <c r="A151">
        <v>1.4999999999999999E-4</v>
      </c>
      <c r="B151">
        <v>1.1666700000000001</v>
      </c>
      <c r="C151">
        <f t="shared" si="10"/>
        <v>0.83333700000000011</v>
      </c>
      <c r="D151">
        <v>0.83333299999999999</v>
      </c>
      <c r="E151">
        <f t="shared" si="11"/>
        <v>0.5</v>
      </c>
      <c r="F151">
        <f t="shared" si="12"/>
        <v>0.59999736001161585</v>
      </c>
      <c r="P151" s="1"/>
    </row>
    <row r="152" spans="1:16" x14ac:dyDescent="0.3">
      <c r="A152">
        <v>1.5100000000000001E-4</v>
      </c>
      <c r="B152">
        <v>1.1666700000000001</v>
      </c>
      <c r="C152">
        <f t="shared" si="10"/>
        <v>0.83333700000000011</v>
      </c>
      <c r="D152">
        <v>0.83333299999999999</v>
      </c>
      <c r="E152">
        <f t="shared" si="11"/>
        <v>0.5</v>
      </c>
      <c r="F152">
        <f t="shared" si="12"/>
        <v>0.59999736001161585</v>
      </c>
      <c r="P152" s="1"/>
    </row>
    <row r="153" spans="1:16" x14ac:dyDescent="0.3">
      <c r="A153">
        <v>1.5200000000000001E-4</v>
      </c>
      <c r="B153">
        <v>1.1666700000000001</v>
      </c>
      <c r="C153">
        <f t="shared" si="10"/>
        <v>0.83333700000000011</v>
      </c>
      <c r="D153">
        <v>0.83333299999999999</v>
      </c>
      <c r="E153">
        <f t="shared" si="11"/>
        <v>0.5</v>
      </c>
      <c r="F153">
        <f t="shared" si="12"/>
        <v>0.59999736001161585</v>
      </c>
      <c r="P153" s="1"/>
    </row>
    <row r="154" spans="1:16" x14ac:dyDescent="0.3">
      <c r="A154">
        <v>1.5300000000000001E-4</v>
      </c>
      <c r="B154">
        <v>1.5</v>
      </c>
      <c r="C154">
        <f t="shared" si="10"/>
        <v>1.1666669999999999</v>
      </c>
      <c r="D154">
        <v>0.83333299999999999</v>
      </c>
      <c r="E154">
        <f t="shared" si="11"/>
        <v>0.5</v>
      </c>
      <c r="F154">
        <f t="shared" si="12"/>
        <v>0.42857130612248401</v>
      </c>
      <c r="P154" s="1"/>
    </row>
    <row r="155" spans="1:16" x14ac:dyDescent="0.3">
      <c r="A155">
        <v>1.54E-4</v>
      </c>
      <c r="B155">
        <v>1.3333299999999999</v>
      </c>
      <c r="C155">
        <f t="shared" si="10"/>
        <v>0.99999699999999991</v>
      </c>
      <c r="D155">
        <v>1</v>
      </c>
      <c r="E155">
        <f t="shared" si="11"/>
        <v>0.66666700000000001</v>
      </c>
      <c r="F155">
        <f t="shared" si="12"/>
        <v>0.66666900000700013</v>
      </c>
      <c r="P155" s="1"/>
    </row>
    <row r="156" spans="1:16" x14ac:dyDescent="0.3">
      <c r="A156">
        <v>1.55E-4</v>
      </c>
      <c r="B156">
        <v>1.3333299999999999</v>
      </c>
      <c r="C156">
        <f t="shared" si="10"/>
        <v>0.99999699999999991</v>
      </c>
      <c r="D156">
        <v>1.1666700000000001</v>
      </c>
      <c r="E156">
        <f t="shared" si="11"/>
        <v>0.83333700000000011</v>
      </c>
      <c r="F156">
        <f t="shared" si="12"/>
        <v>0.83333950001850021</v>
      </c>
      <c r="P156" s="1"/>
    </row>
    <row r="157" spans="1:16" x14ac:dyDescent="0.3">
      <c r="A157">
        <v>1.56E-4</v>
      </c>
      <c r="B157">
        <v>1.1666700000000001</v>
      </c>
      <c r="C157">
        <f t="shared" si="10"/>
        <v>0.83333700000000011</v>
      </c>
      <c r="D157">
        <v>1.1666700000000001</v>
      </c>
      <c r="E157">
        <f t="shared" si="11"/>
        <v>0.83333700000000011</v>
      </c>
      <c r="F157">
        <f t="shared" si="12"/>
        <v>1</v>
      </c>
      <c r="P157" s="1"/>
    </row>
    <row r="158" spans="1:16" x14ac:dyDescent="0.3">
      <c r="A158">
        <v>1.5699999999999999E-4</v>
      </c>
      <c r="B158">
        <v>1.1666700000000001</v>
      </c>
      <c r="C158">
        <f t="shared" si="10"/>
        <v>0.83333700000000011</v>
      </c>
      <c r="D158">
        <v>0.83333299999999999</v>
      </c>
      <c r="E158">
        <f t="shared" si="11"/>
        <v>0.5</v>
      </c>
      <c r="F158">
        <f t="shared" si="12"/>
        <v>0.59999736001161585</v>
      </c>
      <c r="P158" s="1"/>
    </row>
    <row r="159" spans="1:16" x14ac:dyDescent="0.3">
      <c r="A159">
        <v>1.5799999999999999E-4</v>
      </c>
      <c r="B159">
        <v>1.1666700000000001</v>
      </c>
      <c r="C159">
        <f t="shared" si="10"/>
        <v>0.83333700000000011</v>
      </c>
      <c r="D159">
        <v>1.1666700000000001</v>
      </c>
      <c r="E159">
        <f t="shared" si="11"/>
        <v>0.83333700000000011</v>
      </c>
      <c r="F159">
        <f t="shared" si="12"/>
        <v>1</v>
      </c>
      <c r="P159" s="1"/>
    </row>
    <row r="160" spans="1:16" x14ac:dyDescent="0.3">
      <c r="A160">
        <v>1.5899999999999999E-4</v>
      </c>
      <c r="B160">
        <v>1.1666700000000001</v>
      </c>
      <c r="C160">
        <f t="shared" si="10"/>
        <v>0.83333700000000011</v>
      </c>
      <c r="D160">
        <v>1.1666700000000001</v>
      </c>
      <c r="E160">
        <f t="shared" si="11"/>
        <v>0.83333700000000011</v>
      </c>
      <c r="F160">
        <f t="shared" si="12"/>
        <v>1</v>
      </c>
      <c r="P160" s="1"/>
    </row>
    <row r="161" spans="1:16" x14ac:dyDescent="0.3">
      <c r="A161">
        <v>1.6000000000000001E-4</v>
      </c>
      <c r="B161">
        <v>1.1666700000000001</v>
      </c>
      <c r="C161">
        <f t="shared" si="10"/>
        <v>0.83333700000000011</v>
      </c>
      <c r="D161">
        <v>0.83333299999999999</v>
      </c>
      <c r="E161">
        <f t="shared" si="11"/>
        <v>0.5</v>
      </c>
      <c r="F161">
        <f t="shared" si="12"/>
        <v>0.59999736001161585</v>
      </c>
      <c r="P161" s="1"/>
    </row>
    <row r="162" spans="1:16" x14ac:dyDescent="0.3">
      <c r="A162">
        <v>1.6100000000000001E-4</v>
      </c>
      <c r="B162">
        <v>1.1666700000000001</v>
      </c>
      <c r="C162">
        <f t="shared" ref="C162:C193" si="13">+B162-$H$1</f>
        <v>0.83333700000000011</v>
      </c>
      <c r="D162">
        <v>1</v>
      </c>
      <c r="E162">
        <f t="shared" ref="E162:E193" si="14">+D162-$H$1</f>
        <v>0.66666700000000001</v>
      </c>
      <c r="F162">
        <f t="shared" si="12"/>
        <v>0.79999688001372782</v>
      </c>
      <c r="P162" s="1"/>
    </row>
    <row r="163" spans="1:16" x14ac:dyDescent="0.3">
      <c r="A163">
        <v>1.6200000000000001E-4</v>
      </c>
      <c r="B163">
        <v>1.1666700000000001</v>
      </c>
      <c r="C163">
        <f t="shared" si="13"/>
        <v>0.83333700000000011</v>
      </c>
      <c r="D163">
        <v>1</v>
      </c>
      <c r="E163">
        <f t="shared" si="14"/>
        <v>0.66666700000000001</v>
      </c>
      <c r="F163">
        <f t="shared" si="12"/>
        <v>0.79999688001372782</v>
      </c>
      <c r="P163" s="1"/>
    </row>
    <row r="164" spans="1:16" x14ac:dyDescent="0.3">
      <c r="A164">
        <v>1.63E-4</v>
      </c>
      <c r="B164">
        <v>1.1666700000000001</v>
      </c>
      <c r="C164">
        <f t="shared" si="13"/>
        <v>0.83333700000000011</v>
      </c>
      <c r="D164">
        <v>1.1666700000000001</v>
      </c>
      <c r="E164">
        <f t="shared" si="14"/>
        <v>0.83333700000000011</v>
      </c>
      <c r="F164">
        <f t="shared" si="12"/>
        <v>1</v>
      </c>
      <c r="P164" s="1"/>
    </row>
    <row r="165" spans="1:16" x14ac:dyDescent="0.3">
      <c r="A165">
        <v>1.64E-4</v>
      </c>
      <c r="B165">
        <v>1.1666700000000001</v>
      </c>
      <c r="C165">
        <f t="shared" si="13"/>
        <v>0.83333700000000011</v>
      </c>
      <c r="D165">
        <v>1</v>
      </c>
      <c r="E165">
        <f t="shared" si="14"/>
        <v>0.66666700000000001</v>
      </c>
      <c r="F165">
        <f t="shared" si="12"/>
        <v>0.79999688001372782</v>
      </c>
      <c r="P165" s="1"/>
    </row>
    <row r="166" spans="1:16" x14ac:dyDescent="0.3">
      <c r="A166">
        <v>1.65E-4</v>
      </c>
      <c r="B166">
        <v>1.3333299999999999</v>
      </c>
      <c r="C166">
        <f t="shared" si="13"/>
        <v>0.99999699999999991</v>
      </c>
      <c r="D166">
        <v>1</v>
      </c>
      <c r="E166">
        <f t="shared" si="14"/>
        <v>0.66666700000000001</v>
      </c>
      <c r="F166">
        <f t="shared" si="12"/>
        <v>0.66666900000700013</v>
      </c>
      <c r="P166" s="1"/>
    </row>
    <row r="167" spans="1:16" x14ac:dyDescent="0.3">
      <c r="A167">
        <v>1.66E-4</v>
      </c>
      <c r="B167">
        <v>1.3333299999999999</v>
      </c>
      <c r="C167">
        <f t="shared" si="13"/>
        <v>0.99999699999999991</v>
      </c>
      <c r="D167">
        <v>0.83333299999999999</v>
      </c>
      <c r="E167">
        <f t="shared" si="14"/>
        <v>0.5</v>
      </c>
      <c r="F167">
        <f t="shared" si="12"/>
        <v>0.50000150000450005</v>
      </c>
      <c r="P167" s="1"/>
    </row>
    <row r="168" spans="1:16" x14ac:dyDescent="0.3">
      <c r="A168">
        <v>1.6699999999999999E-4</v>
      </c>
      <c r="B168">
        <v>1.1666700000000001</v>
      </c>
      <c r="C168">
        <f t="shared" si="13"/>
        <v>0.83333700000000011</v>
      </c>
      <c r="D168">
        <v>1</v>
      </c>
      <c r="E168">
        <f t="shared" si="14"/>
        <v>0.66666700000000001</v>
      </c>
      <c r="F168">
        <f t="shared" si="12"/>
        <v>0.79999688001372782</v>
      </c>
      <c r="P168" s="1"/>
    </row>
    <row r="169" spans="1:16" x14ac:dyDescent="0.3">
      <c r="A169">
        <v>1.6799999999999999E-4</v>
      </c>
      <c r="B169">
        <v>1.1666700000000001</v>
      </c>
      <c r="C169">
        <f t="shared" si="13"/>
        <v>0.83333700000000011</v>
      </c>
      <c r="D169">
        <v>1</v>
      </c>
      <c r="E169">
        <f t="shared" si="14"/>
        <v>0.66666700000000001</v>
      </c>
      <c r="F169">
        <f t="shared" si="12"/>
        <v>0.79999688001372782</v>
      </c>
      <c r="P169" s="1"/>
    </row>
    <row r="170" spans="1:16" x14ac:dyDescent="0.3">
      <c r="A170">
        <v>1.6899999999999999E-4</v>
      </c>
      <c r="B170">
        <v>1.1666700000000001</v>
      </c>
      <c r="C170">
        <f t="shared" si="13"/>
        <v>0.83333700000000011</v>
      </c>
      <c r="D170">
        <v>1.1666700000000001</v>
      </c>
      <c r="E170">
        <f t="shared" si="14"/>
        <v>0.83333700000000011</v>
      </c>
      <c r="F170">
        <f t="shared" si="12"/>
        <v>1</v>
      </c>
      <c r="P170" s="1"/>
    </row>
    <row r="171" spans="1:16" x14ac:dyDescent="0.3">
      <c r="A171">
        <v>1.7000000000000001E-4</v>
      </c>
      <c r="B171">
        <v>1.1666700000000001</v>
      </c>
      <c r="C171">
        <f t="shared" si="13"/>
        <v>0.83333700000000011</v>
      </c>
      <c r="D171">
        <v>1.3333299999999999</v>
      </c>
      <c r="E171">
        <f t="shared" si="14"/>
        <v>0.99999699999999991</v>
      </c>
      <c r="F171">
        <f t="shared" si="12"/>
        <v>1.1999911200390716</v>
      </c>
      <c r="P171" s="1"/>
    </row>
    <row r="172" spans="1:16" x14ac:dyDescent="0.3">
      <c r="A172">
        <v>1.7100000000000001E-4</v>
      </c>
      <c r="B172">
        <v>1.1666700000000001</v>
      </c>
      <c r="C172">
        <f t="shared" si="13"/>
        <v>0.83333700000000011</v>
      </c>
      <c r="D172">
        <v>1.3333299999999999</v>
      </c>
      <c r="E172">
        <f t="shared" si="14"/>
        <v>0.99999699999999991</v>
      </c>
      <c r="F172">
        <f t="shared" si="12"/>
        <v>1.1999911200390716</v>
      </c>
      <c r="P172" s="1"/>
    </row>
    <row r="173" spans="1:16" x14ac:dyDescent="0.3">
      <c r="A173">
        <v>1.7200000000000001E-4</v>
      </c>
      <c r="B173">
        <v>1.1666700000000001</v>
      </c>
      <c r="C173">
        <f t="shared" si="13"/>
        <v>0.83333700000000011</v>
      </c>
      <c r="D173">
        <v>1</v>
      </c>
      <c r="E173">
        <f t="shared" si="14"/>
        <v>0.66666700000000001</v>
      </c>
      <c r="F173">
        <f t="shared" si="12"/>
        <v>0.79999688001372782</v>
      </c>
      <c r="P173" s="1"/>
    </row>
    <row r="174" spans="1:16" x14ac:dyDescent="0.3">
      <c r="A174">
        <v>1.73E-4</v>
      </c>
      <c r="B174">
        <v>1.1666700000000001</v>
      </c>
      <c r="C174">
        <f t="shared" si="13"/>
        <v>0.83333700000000011</v>
      </c>
      <c r="D174">
        <v>1</v>
      </c>
      <c r="E174">
        <f t="shared" si="14"/>
        <v>0.66666700000000001</v>
      </c>
      <c r="F174">
        <f t="shared" si="12"/>
        <v>0.79999688001372782</v>
      </c>
      <c r="P174" s="1"/>
    </row>
    <row r="175" spans="1:16" x14ac:dyDescent="0.3">
      <c r="A175">
        <v>1.74E-4</v>
      </c>
      <c r="B175">
        <v>1.1666700000000001</v>
      </c>
      <c r="C175">
        <f t="shared" si="13"/>
        <v>0.83333700000000011</v>
      </c>
      <c r="D175">
        <v>1.1666700000000001</v>
      </c>
      <c r="E175">
        <f t="shared" si="14"/>
        <v>0.83333700000000011</v>
      </c>
      <c r="F175">
        <f t="shared" si="12"/>
        <v>1</v>
      </c>
      <c r="P175" s="1"/>
    </row>
    <row r="176" spans="1:16" x14ac:dyDescent="0.3">
      <c r="A176">
        <v>1.75E-4</v>
      </c>
      <c r="B176">
        <v>1.1666700000000001</v>
      </c>
      <c r="C176">
        <f t="shared" si="13"/>
        <v>0.83333700000000011</v>
      </c>
      <c r="D176">
        <v>1</v>
      </c>
      <c r="E176">
        <f t="shared" si="14"/>
        <v>0.66666700000000001</v>
      </c>
      <c r="F176">
        <f t="shared" si="12"/>
        <v>0.79999688001372782</v>
      </c>
      <c r="P176" s="1"/>
    </row>
    <row r="177" spans="1:16" x14ac:dyDescent="0.3">
      <c r="A177">
        <v>1.76E-4</v>
      </c>
      <c r="B177">
        <v>1.1666700000000001</v>
      </c>
      <c r="C177">
        <f t="shared" si="13"/>
        <v>0.83333700000000011</v>
      </c>
      <c r="D177">
        <v>1.1666700000000001</v>
      </c>
      <c r="E177">
        <f t="shared" si="14"/>
        <v>0.83333700000000011</v>
      </c>
      <c r="F177">
        <f t="shared" si="12"/>
        <v>1</v>
      </c>
      <c r="P177" s="1"/>
    </row>
    <row r="178" spans="1:16" x14ac:dyDescent="0.3">
      <c r="A178">
        <v>1.7699999999999999E-4</v>
      </c>
      <c r="B178">
        <v>1.3333299999999999</v>
      </c>
      <c r="C178">
        <f t="shared" si="13"/>
        <v>0.99999699999999991</v>
      </c>
      <c r="D178">
        <v>1.1666700000000001</v>
      </c>
      <c r="E178">
        <f t="shared" si="14"/>
        <v>0.83333700000000011</v>
      </c>
      <c r="F178">
        <f t="shared" si="12"/>
        <v>0.83333950001850021</v>
      </c>
      <c r="P178" s="1"/>
    </row>
    <row r="179" spans="1:16" x14ac:dyDescent="0.3">
      <c r="A179">
        <v>1.7799999999999999E-4</v>
      </c>
      <c r="B179">
        <v>1.3333299999999999</v>
      </c>
      <c r="C179">
        <f t="shared" si="13"/>
        <v>0.99999699999999991</v>
      </c>
      <c r="D179">
        <v>1</v>
      </c>
      <c r="E179">
        <f t="shared" si="14"/>
        <v>0.66666700000000001</v>
      </c>
      <c r="F179">
        <f t="shared" si="12"/>
        <v>0.66666900000700013</v>
      </c>
      <c r="P179" s="1"/>
    </row>
    <row r="180" spans="1:16" x14ac:dyDescent="0.3">
      <c r="A180">
        <v>1.7899999999999999E-4</v>
      </c>
      <c r="B180">
        <v>1.5</v>
      </c>
      <c r="C180">
        <f t="shared" si="13"/>
        <v>1.1666669999999999</v>
      </c>
      <c r="D180">
        <v>1</v>
      </c>
      <c r="E180">
        <f t="shared" si="14"/>
        <v>0.66666700000000001</v>
      </c>
      <c r="F180">
        <f t="shared" si="12"/>
        <v>0.57142869387751605</v>
      </c>
      <c r="P180" s="1"/>
    </row>
    <row r="181" spans="1:16" x14ac:dyDescent="0.3">
      <c r="A181">
        <v>1.8000000000000001E-4</v>
      </c>
      <c r="B181">
        <v>1.3333299999999999</v>
      </c>
      <c r="C181">
        <f t="shared" si="13"/>
        <v>0.99999699999999991</v>
      </c>
      <c r="D181">
        <v>1.3333299999999999</v>
      </c>
      <c r="E181">
        <f t="shared" si="14"/>
        <v>0.99999699999999991</v>
      </c>
      <c r="F181">
        <f t="shared" si="12"/>
        <v>1</v>
      </c>
      <c r="P181" s="1"/>
    </row>
    <row r="182" spans="1:16" x14ac:dyDescent="0.3">
      <c r="A182">
        <v>1.8100000000000001E-4</v>
      </c>
      <c r="B182">
        <v>1.1666700000000001</v>
      </c>
      <c r="C182">
        <f t="shared" si="13"/>
        <v>0.83333700000000011</v>
      </c>
      <c r="D182">
        <v>1</v>
      </c>
      <c r="E182">
        <f t="shared" si="14"/>
        <v>0.66666700000000001</v>
      </c>
      <c r="F182">
        <f t="shared" si="12"/>
        <v>0.79999688001372782</v>
      </c>
      <c r="P182" s="1"/>
    </row>
    <row r="183" spans="1:16" x14ac:dyDescent="0.3">
      <c r="A183">
        <v>1.8200000000000001E-4</v>
      </c>
      <c r="B183">
        <v>1.3333299999999999</v>
      </c>
      <c r="C183">
        <f t="shared" si="13"/>
        <v>0.99999699999999991</v>
      </c>
      <c r="D183">
        <v>1</v>
      </c>
      <c r="E183">
        <f t="shared" si="14"/>
        <v>0.66666700000000001</v>
      </c>
      <c r="F183">
        <f t="shared" si="12"/>
        <v>0.66666900000700013</v>
      </c>
      <c r="P183" s="1"/>
    </row>
    <row r="184" spans="1:16" x14ac:dyDescent="0.3">
      <c r="A184">
        <v>1.83E-4</v>
      </c>
      <c r="B184">
        <v>1.1666700000000001</v>
      </c>
      <c r="C184">
        <f t="shared" si="13"/>
        <v>0.83333700000000011</v>
      </c>
      <c r="D184">
        <v>1</v>
      </c>
      <c r="E184">
        <f t="shared" si="14"/>
        <v>0.66666700000000001</v>
      </c>
      <c r="F184">
        <f t="shared" si="12"/>
        <v>0.79999688001372782</v>
      </c>
      <c r="P184" s="1"/>
    </row>
    <row r="185" spans="1:16" x14ac:dyDescent="0.3">
      <c r="A185">
        <v>1.84E-4</v>
      </c>
      <c r="B185">
        <v>1.1666700000000001</v>
      </c>
      <c r="C185">
        <f t="shared" si="13"/>
        <v>0.83333700000000011</v>
      </c>
      <c r="D185">
        <v>1.3333299999999999</v>
      </c>
      <c r="E185">
        <f t="shared" si="14"/>
        <v>0.99999699999999991</v>
      </c>
      <c r="F185">
        <f t="shared" si="12"/>
        <v>1.1999911200390716</v>
      </c>
      <c r="P185" s="1"/>
    </row>
    <row r="186" spans="1:16" x14ac:dyDescent="0.3">
      <c r="A186">
        <v>1.85E-4</v>
      </c>
      <c r="B186">
        <v>1.1666700000000001</v>
      </c>
      <c r="C186">
        <f t="shared" si="13"/>
        <v>0.83333700000000011</v>
      </c>
      <c r="D186">
        <v>1.1666700000000001</v>
      </c>
      <c r="E186">
        <f t="shared" si="14"/>
        <v>0.83333700000000011</v>
      </c>
      <c r="F186">
        <f t="shared" si="12"/>
        <v>1</v>
      </c>
      <c r="P186" s="1"/>
    </row>
    <row r="187" spans="1:16" x14ac:dyDescent="0.3">
      <c r="A187">
        <v>1.8599999999999999E-4</v>
      </c>
      <c r="B187">
        <v>1.1666700000000001</v>
      </c>
      <c r="C187">
        <f t="shared" si="13"/>
        <v>0.83333700000000011</v>
      </c>
      <c r="D187">
        <v>1</v>
      </c>
      <c r="E187">
        <f t="shared" si="14"/>
        <v>0.66666700000000001</v>
      </c>
      <c r="F187">
        <f t="shared" si="12"/>
        <v>0.79999688001372782</v>
      </c>
      <c r="P187" s="1"/>
    </row>
    <row r="188" spans="1:16" x14ac:dyDescent="0.3">
      <c r="A188">
        <v>1.8699999999999999E-4</v>
      </c>
      <c r="B188">
        <v>1.3333299999999999</v>
      </c>
      <c r="C188">
        <f t="shared" si="13"/>
        <v>0.99999699999999991</v>
      </c>
      <c r="D188">
        <v>0.83333299999999999</v>
      </c>
      <c r="E188">
        <f t="shared" si="14"/>
        <v>0.5</v>
      </c>
      <c r="F188">
        <f t="shared" si="12"/>
        <v>0.50000150000450005</v>
      </c>
      <c r="P188" s="1"/>
    </row>
    <row r="189" spans="1:16" x14ac:dyDescent="0.3">
      <c r="A189">
        <v>1.8799999999999999E-4</v>
      </c>
      <c r="B189">
        <v>1.3333299999999999</v>
      </c>
      <c r="C189">
        <f t="shared" si="13"/>
        <v>0.99999699999999991</v>
      </c>
      <c r="D189">
        <v>1</v>
      </c>
      <c r="E189">
        <f t="shared" si="14"/>
        <v>0.66666700000000001</v>
      </c>
      <c r="F189">
        <f t="shared" si="12"/>
        <v>0.66666900000700013</v>
      </c>
      <c r="P189" s="1"/>
    </row>
    <row r="190" spans="1:16" x14ac:dyDescent="0.3">
      <c r="A190">
        <v>1.8900000000000001E-4</v>
      </c>
      <c r="B190">
        <v>1.1666700000000001</v>
      </c>
      <c r="C190">
        <f t="shared" si="13"/>
        <v>0.83333700000000011</v>
      </c>
      <c r="D190">
        <v>1.1666700000000001</v>
      </c>
      <c r="E190">
        <f t="shared" si="14"/>
        <v>0.83333700000000011</v>
      </c>
      <c r="F190">
        <f t="shared" si="12"/>
        <v>1</v>
      </c>
      <c r="P190" s="1"/>
    </row>
    <row r="191" spans="1:16" x14ac:dyDescent="0.3">
      <c r="A191">
        <v>1.9000000000000001E-4</v>
      </c>
      <c r="B191">
        <v>1.5</v>
      </c>
      <c r="C191">
        <f t="shared" si="13"/>
        <v>1.1666669999999999</v>
      </c>
      <c r="D191">
        <v>1.1666700000000001</v>
      </c>
      <c r="E191">
        <f t="shared" si="14"/>
        <v>0.83333700000000011</v>
      </c>
      <c r="F191">
        <f t="shared" si="12"/>
        <v>0.71428865306038503</v>
      </c>
      <c r="P191" s="1"/>
    </row>
    <row r="192" spans="1:16" x14ac:dyDescent="0.3">
      <c r="A192">
        <v>1.9100000000000001E-4</v>
      </c>
      <c r="B192">
        <v>1.6666700000000001</v>
      </c>
      <c r="C192">
        <f t="shared" si="13"/>
        <v>1.3333370000000002</v>
      </c>
      <c r="D192">
        <v>1</v>
      </c>
      <c r="E192">
        <f t="shared" si="14"/>
        <v>0.66666700000000001</v>
      </c>
      <c r="F192">
        <f t="shared" si="12"/>
        <v>0.49999887500309365</v>
      </c>
      <c r="P192" s="1"/>
    </row>
    <row r="193" spans="1:16" x14ac:dyDescent="0.3">
      <c r="A193">
        <v>1.92E-4</v>
      </c>
      <c r="B193">
        <v>1.5</v>
      </c>
      <c r="C193">
        <f t="shared" si="13"/>
        <v>1.1666669999999999</v>
      </c>
      <c r="D193">
        <v>1</v>
      </c>
      <c r="E193">
        <f t="shared" si="14"/>
        <v>0.66666700000000001</v>
      </c>
      <c r="F193">
        <f t="shared" si="12"/>
        <v>0.57142869387751605</v>
      </c>
      <c r="P193" s="1"/>
    </row>
    <row r="194" spans="1:16" x14ac:dyDescent="0.3">
      <c r="A194">
        <v>1.93E-4</v>
      </c>
      <c r="B194">
        <v>1.3333299999999999</v>
      </c>
      <c r="C194">
        <f t="shared" ref="C194:C197" si="15">+B194-$H$1</f>
        <v>0.99999699999999991</v>
      </c>
      <c r="D194">
        <v>1</v>
      </c>
      <c r="E194">
        <f t="shared" ref="E194:E197" si="16">+D194-$H$1</f>
        <v>0.66666700000000001</v>
      </c>
      <c r="F194">
        <f t="shared" si="12"/>
        <v>0.66666900000700013</v>
      </c>
      <c r="P194" s="1"/>
    </row>
    <row r="195" spans="1:16" x14ac:dyDescent="0.3">
      <c r="A195">
        <v>1.94E-4</v>
      </c>
      <c r="B195">
        <v>1.1666700000000001</v>
      </c>
      <c r="C195">
        <f t="shared" si="15"/>
        <v>0.83333700000000011</v>
      </c>
      <c r="D195">
        <v>1.1666700000000001</v>
      </c>
      <c r="E195">
        <f t="shared" si="16"/>
        <v>0.83333700000000011</v>
      </c>
      <c r="F195">
        <f t="shared" ref="F195:F197" si="17">+E195/C195</f>
        <v>1</v>
      </c>
      <c r="P195" s="1"/>
    </row>
    <row r="196" spans="1:16" x14ac:dyDescent="0.3">
      <c r="A196">
        <v>1.95E-4</v>
      </c>
      <c r="B196">
        <v>1.1666700000000001</v>
      </c>
      <c r="C196">
        <f t="shared" si="15"/>
        <v>0.83333700000000011</v>
      </c>
      <c r="D196">
        <v>1</v>
      </c>
      <c r="E196">
        <f t="shared" si="16"/>
        <v>0.66666700000000001</v>
      </c>
      <c r="F196">
        <f t="shared" si="17"/>
        <v>0.79999688001372782</v>
      </c>
      <c r="P196" s="1"/>
    </row>
    <row r="197" spans="1:16" x14ac:dyDescent="0.3">
      <c r="A197">
        <v>1.9599999999999999E-4</v>
      </c>
      <c r="B197">
        <v>1.1666700000000001</v>
      </c>
      <c r="C197">
        <f t="shared" si="15"/>
        <v>0.83333700000000011</v>
      </c>
      <c r="D197">
        <v>1</v>
      </c>
      <c r="E197">
        <f t="shared" si="16"/>
        <v>0.66666700000000001</v>
      </c>
      <c r="F197">
        <f t="shared" si="17"/>
        <v>0.79999688001372782</v>
      </c>
      <c r="P197" s="1"/>
    </row>
    <row r="198" spans="1:16" x14ac:dyDescent="0.3">
      <c r="A198" s="1"/>
      <c r="P198" s="1"/>
    </row>
    <row r="199" spans="1:16" x14ac:dyDescent="0.3">
      <c r="A199" s="1"/>
      <c r="P199" s="1"/>
    </row>
    <row r="200" spans="1:16" x14ac:dyDescent="0.3">
      <c r="A200" s="1"/>
      <c r="P200" s="1"/>
    </row>
    <row r="201" spans="1:16" x14ac:dyDescent="0.3">
      <c r="A201" s="1"/>
      <c r="P201" s="1"/>
    </row>
    <row r="202" spans="1:16" x14ac:dyDescent="0.3">
      <c r="A202" s="1"/>
      <c r="P202" s="1"/>
    </row>
    <row r="203" spans="1:16" x14ac:dyDescent="0.3">
      <c r="A203" s="1"/>
      <c r="P203" s="1"/>
    </row>
    <row r="204" spans="1:16" x14ac:dyDescent="0.3">
      <c r="A204" s="1"/>
      <c r="P204" s="1"/>
    </row>
    <row r="205" spans="1:16" x14ac:dyDescent="0.3">
      <c r="A205" s="1"/>
      <c r="P205" s="1"/>
    </row>
    <row r="206" spans="1:16" x14ac:dyDescent="0.3">
      <c r="A206" s="1"/>
      <c r="P206" s="1"/>
    </row>
    <row r="207" spans="1:16" x14ac:dyDescent="0.3">
      <c r="A207" s="1"/>
      <c r="P207" s="1"/>
    </row>
    <row r="208" spans="1:16" x14ac:dyDescent="0.3">
      <c r="A208" s="1"/>
      <c r="P208" s="1"/>
    </row>
    <row r="209" spans="1:16" x14ac:dyDescent="0.3">
      <c r="A209" s="1"/>
      <c r="P209" s="1"/>
    </row>
    <row r="210" spans="1:16" x14ac:dyDescent="0.3">
      <c r="A210" s="1"/>
      <c r="P210" s="1"/>
    </row>
    <row r="211" spans="1:16" x14ac:dyDescent="0.3">
      <c r="A211" s="1"/>
      <c r="P211" s="1"/>
    </row>
    <row r="212" spans="1:16" x14ac:dyDescent="0.3">
      <c r="A212" s="1"/>
      <c r="P212" s="1"/>
    </row>
    <row r="213" spans="1:16" x14ac:dyDescent="0.3">
      <c r="A213" s="1"/>
      <c r="P213" s="1"/>
    </row>
    <row r="214" spans="1:16" x14ac:dyDescent="0.3">
      <c r="A214" s="1"/>
      <c r="P214" s="1"/>
    </row>
    <row r="215" spans="1:16" x14ac:dyDescent="0.3">
      <c r="A215" s="1"/>
      <c r="P215" s="1"/>
    </row>
    <row r="216" spans="1:16" x14ac:dyDescent="0.3">
      <c r="A216" s="1"/>
      <c r="P216" s="1"/>
    </row>
    <row r="217" spans="1:16" x14ac:dyDescent="0.3">
      <c r="A217" s="1"/>
      <c r="P217" s="1"/>
    </row>
    <row r="218" spans="1:16" x14ac:dyDescent="0.3">
      <c r="A218" s="1"/>
      <c r="P218" s="1"/>
    </row>
    <row r="219" spans="1:16" x14ac:dyDescent="0.3">
      <c r="A219" s="1"/>
      <c r="P219" s="1"/>
    </row>
    <row r="220" spans="1:16" x14ac:dyDescent="0.3">
      <c r="A220" s="1"/>
      <c r="P220" s="1"/>
    </row>
    <row r="221" spans="1:16" x14ac:dyDescent="0.3">
      <c r="A221" s="1"/>
      <c r="P221" s="1"/>
    </row>
    <row r="222" spans="1:16" x14ac:dyDescent="0.3">
      <c r="A222" s="1"/>
      <c r="P222" s="1"/>
    </row>
    <row r="223" spans="1:16" x14ac:dyDescent="0.3">
      <c r="A223" s="1"/>
      <c r="P223" s="1"/>
    </row>
    <row r="224" spans="1:16" x14ac:dyDescent="0.3">
      <c r="A224" s="1"/>
      <c r="P224" s="1"/>
    </row>
    <row r="225" spans="1:16" x14ac:dyDescent="0.3">
      <c r="A225" s="1"/>
      <c r="P225" s="1"/>
    </row>
    <row r="226" spans="1:16" x14ac:dyDescent="0.3">
      <c r="A226" s="1"/>
      <c r="P226" s="1"/>
    </row>
    <row r="227" spans="1:16" x14ac:dyDescent="0.3">
      <c r="A227" s="1"/>
      <c r="P227" s="1"/>
    </row>
    <row r="228" spans="1:16" x14ac:dyDescent="0.3">
      <c r="A228" s="1"/>
    </row>
    <row r="229" spans="1:16" x14ac:dyDescent="0.3">
      <c r="A229" s="1"/>
    </row>
    <row r="230" spans="1:16" x14ac:dyDescent="0.3">
      <c r="A230" s="1"/>
    </row>
    <row r="231" spans="1:16" x14ac:dyDescent="0.3">
      <c r="A231" s="1"/>
    </row>
    <row r="232" spans="1:16" x14ac:dyDescent="0.3">
      <c r="A232" s="1"/>
    </row>
    <row r="233" spans="1:16" x14ac:dyDescent="0.3">
      <c r="A233" s="1"/>
    </row>
    <row r="234" spans="1:16" x14ac:dyDescent="0.3">
      <c r="A234" s="1"/>
    </row>
    <row r="235" spans="1:16" x14ac:dyDescent="0.3">
      <c r="A235" s="1"/>
    </row>
    <row r="236" spans="1:16" x14ac:dyDescent="0.3">
      <c r="A236" s="1"/>
    </row>
    <row r="237" spans="1:16" x14ac:dyDescent="0.3">
      <c r="A237" s="1"/>
    </row>
    <row r="238" spans="1:16" x14ac:dyDescent="0.3">
      <c r="A238" s="1"/>
    </row>
    <row r="239" spans="1:16" x14ac:dyDescent="0.3">
      <c r="A239" s="1"/>
    </row>
    <row r="240" spans="1:16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EF78-BB1E-4709-8AE7-4702D868A89F}">
  <dimension ref="A1:H301"/>
  <sheetViews>
    <sheetView workbookViewId="0">
      <selection activeCell="O21" sqref="O21"/>
    </sheetView>
  </sheetViews>
  <sheetFormatPr baseColWidth="10" defaultRowHeight="14.4" x14ac:dyDescent="0.3"/>
  <cols>
    <col min="3" max="3" width="0" hidden="1" customWidth="1"/>
    <col min="5" max="5" width="0" hidden="1" customWidth="1"/>
  </cols>
  <sheetData>
    <row r="1" spans="1:8" x14ac:dyDescent="0.3">
      <c r="A1" t="s">
        <v>0</v>
      </c>
      <c r="B1" t="s">
        <v>28</v>
      </c>
      <c r="D1" t="s">
        <v>29</v>
      </c>
      <c r="G1" t="s">
        <v>27</v>
      </c>
      <c r="H1">
        <v>0.33333299999999999</v>
      </c>
    </row>
    <row r="2" spans="1:8" x14ac:dyDescent="0.3">
      <c r="A2" s="1">
        <v>9.9999999999999995E-7</v>
      </c>
      <c r="B2">
        <v>0.5</v>
      </c>
      <c r="C2">
        <f t="shared" ref="C2:C65" si="0">+B2-$H$1</f>
        <v>0.16666700000000001</v>
      </c>
      <c r="D2">
        <v>0.33333299999999999</v>
      </c>
      <c r="E2">
        <f t="shared" ref="E2:E65" si="1">+D2-$H$1</f>
        <v>0</v>
      </c>
    </row>
    <row r="3" spans="1:8" x14ac:dyDescent="0.3">
      <c r="A3" s="1">
        <v>1.9999999999999999E-6</v>
      </c>
      <c r="B3">
        <v>0.5</v>
      </c>
      <c r="C3">
        <f t="shared" si="0"/>
        <v>0.16666700000000001</v>
      </c>
      <c r="D3">
        <v>0.33333299999999999</v>
      </c>
      <c r="E3">
        <f t="shared" si="1"/>
        <v>0</v>
      </c>
    </row>
    <row r="4" spans="1:8" x14ac:dyDescent="0.3">
      <c r="A4" s="1">
        <v>3.0000000000000001E-6</v>
      </c>
      <c r="B4">
        <v>0.5</v>
      </c>
      <c r="C4">
        <f t="shared" si="0"/>
        <v>0.16666700000000001</v>
      </c>
      <c r="D4">
        <v>0.33333299999999999</v>
      </c>
      <c r="E4">
        <f t="shared" si="1"/>
        <v>0</v>
      </c>
      <c r="G4" t="s">
        <v>12</v>
      </c>
      <c r="H4">
        <f>+AVERAGE(F51:F202)</f>
        <v>4.2480467432339485E-2</v>
      </c>
    </row>
    <row r="5" spans="1:8" x14ac:dyDescent="0.3">
      <c r="A5" s="1">
        <v>3.9999999999999998E-6</v>
      </c>
      <c r="B5">
        <v>0.5</v>
      </c>
      <c r="C5">
        <f t="shared" si="0"/>
        <v>0.16666700000000001</v>
      </c>
      <c r="D5">
        <v>0.33333299999999999</v>
      </c>
      <c r="E5">
        <f t="shared" si="1"/>
        <v>0</v>
      </c>
    </row>
    <row r="6" spans="1:8" x14ac:dyDescent="0.3">
      <c r="A6" s="1">
        <v>5.0000000000000004E-6</v>
      </c>
      <c r="B6">
        <v>0.5</v>
      </c>
      <c r="C6">
        <f t="shared" si="0"/>
        <v>0.16666700000000001</v>
      </c>
      <c r="D6">
        <v>0.33333299999999999</v>
      </c>
      <c r="E6">
        <f t="shared" si="1"/>
        <v>0</v>
      </c>
    </row>
    <row r="7" spans="1:8" x14ac:dyDescent="0.3">
      <c r="A7" s="1">
        <v>6.0000000000000002E-6</v>
      </c>
      <c r="B7">
        <v>0.5</v>
      </c>
      <c r="C7">
        <f t="shared" si="0"/>
        <v>0.16666700000000001</v>
      </c>
      <c r="D7">
        <v>0.33333299999999999</v>
      </c>
      <c r="E7">
        <f t="shared" si="1"/>
        <v>0</v>
      </c>
    </row>
    <row r="8" spans="1:8" x14ac:dyDescent="0.3">
      <c r="A8" s="1">
        <v>6.9999999999999999E-6</v>
      </c>
      <c r="B8">
        <v>0.5</v>
      </c>
      <c r="C8">
        <f t="shared" si="0"/>
        <v>0.16666700000000001</v>
      </c>
      <c r="D8">
        <v>0.4</v>
      </c>
      <c r="E8">
        <f t="shared" si="1"/>
        <v>6.6667000000000032E-2</v>
      </c>
    </row>
    <row r="9" spans="1:8" x14ac:dyDescent="0.3">
      <c r="A9" s="1">
        <v>7.9999999999999996E-6</v>
      </c>
      <c r="B9">
        <v>0.5</v>
      </c>
      <c r="C9">
        <f t="shared" si="0"/>
        <v>0.16666700000000001</v>
      </c>
      <c r="D9">
        <v>0.4</v>
      </c>
      <c r="E9">
        <f t="shared" si="1"/>
        <v>6.6667000000000032E-2</v>
      </c>
    </row>
    <row r="10" spans="1:8" x14ac:dyDescent="0.3">
      <c r="A10" s="1">
        <v>9.0000000000000002E-6</v>
      </c>
      <c r="B10">
        <v>0.5</v>
      </c>
      <c r="C10">
        <f t="shared" si="0"/>
        <v>0.16666700000000001</v>
      </c>
      <c r="D10">
        <v>0.33333299999999999</v>
      </c>
      <c r="E10">
        <f t="shared" si="1"/>
        <v>0</v>
      </c>
    </row>
    <row r="11" spans="1:8" x14ac:dyDescent="0.3">
      <c r="A11" s="1">
        <v>1.0000000000000001E-5</v>
      </c>
      <c r="B11">
        <v>0.5</v>
      </c>
      <c r="C11">
        <f t="shared" si="0"/>
        <v>0.16666700000000001</v>
      </c>
      <c r="D11">
        <v>0.33333299999999999</v>
      </c>
      <c r="E11">
        <f t="shared" si="1"/>
        <v>0</v>
      </c>
    </row>
    <row r="12" spans="1:8" x14ac:dyDescent="0.3">
      <c r="A12" s="1">
        <v>1.1E-5</v>
      </c>
      <c r="B12">
        <v>0.5</v>
      </c>
      <c r="C12">
        <f t="shared" si="0"/>
        <v>0.16666700000000001</v>
      </c>
      <c r="D12">
        <v>0.33333299999999999</v>
      </c>
      <c r="E12">
        <f t="shared" si="1"/>
        <v>0</v>
      </c>
    </row>
    <row r="13" spans="1:8" x14ac:dyDescent="0.3">
      <c r="A13" s="1">
        <v>1.2E-5</v>
      </c>
      <c r="B13">
        <v>0.5</v>
      </c>
      <c r="C13">
        <f t="shared" si="0"/>
        <v>0.16666700000000001</v>
      </c>
      <c r="D13">
        <v>0.33333299999999999</v>
      </c>
      <c r="E13">
        <f t="shared" si="1"/>
        <v>0</v>
      </c>
    </row>
    <row r="14" spans="1:8" x14ac:dyDescent="0.3">
      <c r="A14" s="1">
        <v>1.2999999999999999E-5</v>
      </c>
      <c r="B14">
        <v>0.5</v>
      </c>
      <c r="C14">
        <f t="shared" si="0"/>
        <v>0.16666700000000001</v>
      </c>
      <c r="D14">
        <v>0.33333299999999999</v>
      </c>
      <c r="E14">
        <f t="shared" si="1"/>
        <v>0</v>
      </c>
    </row>
    <row r="15" spans="1:8" x14ac:dyDescent="0.3">
      <c r="A15" s="1">
        <v>1.4E-5</v>
      </c>
      <c r="B15">
        <v>0.5</v>
      </c>
      <c r="C15">
        <f t="shared" si="0"/>
        <v>0.16666700000000001</v>
      </c>
      <c r="D15">
        <v>0.33333299999999999</v>
      </c>
      <c r="E15">
        <f t="shared" si="1"/>
        <v>0</v>
      </c>
    </row>
    <row r="16" spans="1:8" x14ac:dyDescent="0.3">
      <c r="A16" s="1">
        <v>1.5E-5</v>
      </c>
      <c r="B16">
        <v>0.50870000000000004</v>
      </c>
      <c r="C16">
        <f t="shared" si="0"/>
        <v>0.17536700000000005</v>
      </c>
      <c r="D16">
        <v>0.33333299999999999</v>
      </c>
      <c r="E16">
        <f t="shared" si="1"/>
        <v>0</v>
      </c>
    </row>
    <row r="17" spans="1:5" x14ac:dyDescent="0.3">
      <c r="A17" s="1">
        <v>1.5999999999999999E-5</v>
      </c>
      <c r="B17">
        <v>0.5</v>
      </c>
      <c r="C17">
        <f t="shared" si="0"/>
        <v>0.16666700000000001</v>
      </c>
      <c r="D17">
        <v>0.33333299999999999</v>
      </c>
      <c r="E17">
        <f t="shared" si="1"/>
        <v>0</v>
      </c>
    </row>
    <row r="18" spans="1:5" x14ac:dyDescent="0.3">
      <c r="A18" s="1">
        <v>1.7E-5</v>
      </c>
      <c r="B18">
        <v>0.5</v>
      </c>
      <c r="C18">
        <f t="shared" si="0"/>
        <v>0.16666700000000001</v>
      </c>
      <c r="D18">
        <v>0.33333299999999999</v>
      </c>
      <c r="E18">
        <f t="shared" si="1"/>
        <v>0</v>
      </c>
    </row>
    <row r="19" spans="1:5" x14ac:dyDescent="0.3">
      <c r="A19" s="1">
        <v>1.8E-5</v>
      </c>
      <c r="B19">
        <v>0.5</v>
      </c>
      <c r="C19">
        <f t="shared" si="0"/>
        <v>0.16666700000000001</v>
      </c>
      <c r="D19">
        <v>0.5</v>
      </c>
      <c r="E19">
        <f t="shared" si="1"/>
        <v>0.16666700000000001</v>
      </c>
    </row>
    <row r="20" spans="1:5" x14ac:dyDescent="0.3">
      <c r="A20" s="1">
        <v>1.9000000000000001E-5</v>
      </c>
      <c r="B20">
        <v>0.5</v>
      </c>
      <c r="C20">
        <f t="shared" si="0"/>
        <v>0.16666700000000001</v>
      </c>
      <c r="D20">
        <v>0.33333299999999999</v>
      </c>
      <c r="E20">
        <f t="shared" si="1"/>
        <v>0</v>
      </c>
    </row>
    <row r="21" spans="1:5" x14ac:dyDescent="0.3">
      <c r="A21" s="1">
        <v>2.0000000000000002E-5</v>
      </c>
      <c r="B21">
        <v>0.5</v>
      </c>
      <c r="C21">
        <f t="shared" si="0"/>
        <v>0.16666700000000001</v>
      </c>
      <c r="D21">
        <v>0.33333299999999999</v>
      </c>
      <c r="E21">
        <f t="shared" si="1"/>
        <v>0</v>
      </c>
    </row>
    <row r="22" spans="1:5" x14ac:dyDescent="0.3">
      <c r="A22" s="1">
        <v>2.0999999999999999E-5</v>
      </c>
      <c r="B22">
        <v>0.6</v>
      </c>
      <c r="C22">
        <f t="shared" si="0"/>
        <v>0.26666699999999999</v>
      </c>
      <c r="D22">
        <v>0.33333299999999999</v>
      </c>
      <c r="E22">
        <f t="shared" si="1"/>
        <v>0</v>
      </c>
    </row>
    <row r="23" spans="1:5" x14ac:dyDescent="0.3">
      <c r="A23" s="1">
        <v>2.1999999999999999E-5</v>
      </c>
      <c r="B23">
        <v>0.66666700000000001</v>
      </c>
      <c r="C23">
        <f t="shared" si="0"/>
        <v>0.33333400000000002</v>
      </c>
      <c r="D23">
        <v>0.33333299999999999</v>
      </c>
      <c r="E23">
        <f t="shared" si="1"/>
        <v>0</v>
      </c>
    </row>
    <row r="24" spans="1:5" x14ac:dyDescent="0.3">
      <c r="A24" s="1">
        <v>2.3E-5</v>
      </c>
      <c r="B24">
        <v>0.6</v>
      </c>
      <c r="C24">
        <f t="shared" si="0"/>
        <v>0.26666699999999999</v>
      </c>
      <c r="D24">
        <v>0.33333299999999999</v>
      </c>
      <c r="E24">
        <f t="shared" si="1"/>
        <v>0</v>
      </c>
    </row>
    <row r="25" spans="1:5" x14ac:dyDescent="0.3">
      <c r="A25" s="1">
        <v>2.4000000000000001E-5</v>
      </c>
      <c r="B25">
        <v>0.66666700000000001</v>
      </c>
      <c r="C25">
        <f t="shared" si="0"/>
        <v>0.33333400000000002</v>
      </c>
      <c r="D25">
        <v>0.33333299999999999</v>
      </c>
      <c r="E25">
        <f t="shared" si="1"/>
        <v>0</v>
      </c>
    </row>
    <row r="26" spans="1:5" x14ac:dyDescent="0.3">
      <c r="A26" s="1">
        <v>2.5000000000000001E-5</v>
      </c>
      <c r="B26">
        <v>0.83333299999999999</v>
      </c>
      <c r="C26">
        <f t="shared" si="0"/>
        <v>0.5</v>
      </c>
      <c r="D26">
        <v>0.33333299999999999</v>
      </c>
      <c r="E26">
        <f t="shared" si="1"/>
        <v>0</v>
      </c>
    </row>
    <row r="27" spans="1:5" x14ac:dyDescent="0.3">
      <c r="A27" s="1">
        <v>2.5999999999999998E-5</v>
      </c>
      <c r="B27">
        <v>0.8</v>
      </c>
      <c r="C27">
        <f t="shared" si="0"/>
        <v>0.46666700000000005</v>
      </c>
      <c r="D27">
        <v>0.33333299999999999</v>
      </c>
      <c r="E27">
        <f t="shared" si="1"/>
        <v>0</v>
      </c>
    </row>
    <row r="28" spans="1:5" x14ac:dyDescent="0.3">
      <c r="A28" s="1">
        <v>2.6999999999999999E-5</v>
      </c>
      <c r="B28">
        <v>1</v>
      </c>
      <c r="C28">
        <f t="shared" si="0"/>
        <v>0.66666700000000001</v>
      </c>
      <c r="D28">
        <v>0.33333299999999999</v>
      </c>
      <c r="E28">
        <f t="shared" si="1"/>
        <v>0</v>
      </c>
    </row>
    <row r="29" spans="1:5" x14ac:dyDescent="0.3">
      <c r="A29" s="1">
        <v>2.8E-5</v>
      </c>
      <c r="B29">
        <v>1.2</v>
      </c>
      <c r="C29">
        <f t="shared" si="0"/>
        <v>0.86666699999999997</v>
      </c>
      <c r="D29">
        <v>0.33333299999999999</v>
      </c>
      <c r="E29">
        <f t="shared" si="1"/>
        <v>0</v>
      </c>
    </row>
    <row r="30" spans="1:5" x14ac:dyDescent="0.3">
      <c r="A30" s="1">
        <v>2.9E-5</v>
      </c>
      <c r="B30">
        <v>1.4</v>
      </c>
      <c r="C30">
        <f t="shared" si="0"/>
        <v>1.0666669999999998</v>
      </c>
      <c r="D30">
        <v>0.33333299999999999</v>
      </c>
      <c r="E30">
        <f t="shared" si="1"/>
        <v>0</v>
      </c>
    </row>
    <row r="31" spans="1:5" x14ac:dyDescent="0.3">
      <c r="A31" s="1">
        <v>3.0000000000000001E-5</v>
      </c>
      <c r="B31">
        <v>1.6</v>
      </c>
      <c r="C31">
        <f t="shared" si="0"/>
        <v>1.266667</v>
      </c>
      <c r="D31">
        <v>0.33333299999999999</v>
      </c>
      <c r="E31">
        <f t="shared" si="1"/>
        <v>0</v>
      </c>
    </row>
    <row r="32" spans="1:5" x14ac:dyDescent="0.3">
      <c r="A32" s="1">
        <v>3.1000000000000001E-5</v>
      </c>
      <c r="B32">
        <v>1.6</v>
      </c>
      <c r="C32">
        <f t="shared" si="0"/>
        <v>1.266667</v>
      </c>
      <c r="D32">
        <v>0.33333299999999999</v>
      </c>
      <c r="E32">
        <f t="shared" si="1"/>
        <v>0</v>
      </c>
    </row>
    <row r="33" spans="1:5" x14ac:dyDescent="0.3">
      <c r="A33" s="1">
        <v>3.1999999999999999E-5</v>
      </c>
      <c r="B33">
        <v>1.6</v>
      </c>
      <c r="C33">
        <f t="shared" si="0"/>
        <v>1.266667</v>
      </c>
      <c r="D33">
        <v>0.33333299999999999</v>
      </c>
      <c r="E33">
        <f t="shared" si="1"/>
        <v>0</v>
      </c>
    </row>
    <row r="34" spans="1:5" x14ac:dyDescent="0.3">
      <c r="A34" s="1">
        <v>3.3000000000000003E-5</v>
      </c>
      <c r="B34">
        <v>1.2</v>
      </c>
      <c r="C34">
        <f t="shared" si="0"/>
        <v>0.86666699999999997</v>
      </c>
      <c r="D34">
        <v>0.33333299999999999</v>
      </c>
      <c r="E34">
        <f t="shared" si="1"/>
        <v>0</v>
      </c>
    </row>
    <row r="35" spans="1:5" x14ac:dyDescent="0.3">
      <c r="A35" s="1">
        <v>3.4E-5</v>
      </c>
      <c r="B35">
        <v>1.2</v>
      </c>
      <c r="C35">
        <f t="shared" si="0"/>
        <v>0.86666699999999997</v>
      </c>
      <c r="D35">
        <v>0.33333299999999999</v>
      </c>
      <c r="E35">
        <f t="shared" si="1"/>
        <v>0</v>
      </c>
    </row>
    <row r="36" spans="1:5" x14ac:dyDescent="0.3">
      <c r="A36" s="1">
        <v>3.4999999999999997E-5</v>
      </c>
      <c r="B36">
        <v>1.4</v>
      </c>
      <c r="C36">
        <f t="shared" si="0"/>
        <v>1.0666669999999998</v>
      </c>
      <c r="D36">
        <v>0.33333299999999999</v>
      </c>
      <c r="E36">
        <f t="shared" si="1"/>
        <v>0</v>
      </c>
    </row>
    <row r="37" spans="1:5" x14ac:dyDescent="0.3">
      <c r="A37" s="1">
        <v>3.6000000000000001E-5</v>
      </c>
      <c r="B37">
        <v>1.2</v>
      </c>
      <c r="C37">
        <f t="shared" si="0"/>
        <v>0.86666699999999997</v>
      </c>
      <c r="D37">
        <v>0.33333299999999999</v>
      </c>
      <c r="E37">
        <f t="shared" si="1"/>
        <v>0</v>
      </c>
    </row>
    <row r="38" spans="1:5" x14ac:dyDescent="0.3">
      <c r="A38" s="1">
        <v>3.6999999999999998E-5</v>
      </c>
      <c r="B38">
        <v>1.1666700000000001</v>
      </c>
      <c r="C38">
        <f t="shared" si="0"/>
        <v>0.83333700000000011</v>
      </c>
      <c r="D38">
        <v>0.33333299999999999</v>
      </c>
      <c r="E38">
        <f t="shared" si="1"/>
        <v>0</v>
      </c>
    </row>
    <row r="39" spans="1:5" x14ac:dyDescent="0.3">
      <c r="A39" s="1">
        <v>3.8000000000000002E-5</v>
      </c>
      <c r="B39">
        <v>1.3333299999999999</v>
      </c>
      <c r="C39">
        <f t="shared" si="0"/>
        <v>0.99999699999999991</v>
      </c>
      <c r="D39">
        <v>0.33333299999999999</v>
      </c>
      <c r="E39">
        <f t="shared" si="1"/>
        <v>0</v>
      </c>
    </row>
    <row r="40" spans="1:5" x14ac:dyDescent="0.3">
      <c r="A40" s="1">
        <v>3.8999999999999999E-5</v>
      </c>
      <c r="B40">
        <v>1.3333299999999999</v>
      </c>
      <c r="C40">
        <f t="shared" si="0"/>
        <v>0.99999699999999991</v>
      </c>
      <c r="D40">
        <v>0.33333299999999999</v>
      </c>
      <c r="E40">
        <f t="shared" si="1"/>
        <v>0</v>
      </c>
    </row>
    <row r="41" spans="1:5" x14ac:dyDescent="0.3">
      <c r="A41" s="1">
        <v>4.0000000000000003E-5</v>
      </c>
      <c r="B41">
        <v>1.4</v>
      </c>
      <c r="C41">
        <f t="shared" si="0"/>
        <v>1.0666669999999998</v>
      </c>
      <c r="D41">
        <v>0.33333299999999999</v>
      </c>
      <c r="E41">
        <f t="shared" si="1"/>
        <v>0</v>
      </c>
    </row>
    <row r="42" spans="1:5" x14ac:dyDescent="0.3">
      <c r="A42" s="1">
        <v>4.1E-5</v>
      </c>
      <c r="B42">
        <v>2</v>
      </c>
      <c r="C42">
        <f t="shared" si="0"/>
        <v>1.6666669999999999</v>
      </c>
      <c r="D42">
        <v>0.33333299999999999</v>
      </c>
      <c r="E42">
        <f t="shared" si="1"/>
        <v>0</v>
      </c>
    </row>
    <row r="43" spans="1:5" x14ac:dyDescent="0.3">
      <c r="A43" s="1">
        <v>4.1999999999999998E-5</v>
      </c>
      <c r="B43">
        <v>1.6</v>
      </c>
      <c r="C43">
        <f t="shared" si="0"/>
        <v>1.266667</v>
      </c>
      <c r="D43">
        <v>0.33333299999999999</v>
      </c>
      <c r="E43">
        <f t="shared" si="1"/>
        <v>0</v>
      </c>
    </row>
    <row r="44" spans="1:5" x14ac:dyDescent="0.3">
      <c r="A44" s="1">
        <v>4.3000000000000002E-5</v>
      </c>
      <c r="B44">
        <v>1.8</v>
      </c>
      <c r="C44">
        <f t="shared" si="0"/>
        <v>1.4666670000000002</v>
      </c>
      <c r="D44">
        <v>0.33333299999999999</v>
      </c>
      <c r="E44">
        <f t="shared" si="1"/>
        <v>0</v>
      </c>
    </row>
    <row r="45" spans="1:5" x14ac:dyDescent="0.3">
      <c r="A45" s="1">
        <v>4.3999999999999999E-5</v>
      </c>
      <c r="B45">
        <v>1.6666700000000001</v>
      </c>
      <c r="C45">
        <f t="shared" si="0"/>
        <v>1.3333370000000002</v>
      </c>
      <c r="D45">
        <v>0.33333299999999999</v>
      </c>
      <c r="E45">
        <f t="shared" si="1"/>
        <v>0</v>
      </c>
    </row>
    <row r="46" spans="1:5" x14ac:dyDescent="0.3">
      <c r="A46" s="1">
        <v>4.5000000000000003E-5</v>
      </c>
      <c r="B46">
        <v>1.3333299999999999</v>
      </c>
      <c r="C46">
        <f t="shared" si="0"/>
        <v>0.99999699999999991</v>
      </c>
      <c r="D46">
        <v>0.33333299999999999</v>
      </c>
      <c r="E46">
        <f t="shared" si="1"/>
        <v>0</v>
      </c>
    </row>
    <row r="47" spans="1:5" x14ac:dyDescent="0.3">
      <c r="A47" s="1">
        <v>4.6E-5</v>
      </c>
      <c r="B47">
        <v>1.3333299999999999</v>
      </c>
      <c r="C47">
        <f t="shared" si="0"/>
        <v>0.99999699999999991</v>
      </c>
      <c r="D47">
        <v>0.33333299999999999</v>
      </c>
      <c r="E47">
        <f t="shared" si="1"/>
        <v>0</v>
      </c>
    </row>
    <row r="48" spans="1:5" x14ac:dyDescent="0.3">
      <c r="A48" s="1">
        <v>4.6999999999999997E-5</v>
      </c>
      <c r="B48">
        <v>1.3333299999999999</v>
      </c>
      <c r="C48">
        <f t="shared" si="0"/>
        <v>0.99999699999999991</v>
      </c>
      <c r="D48">
        <v>0.2</v>
      </c>
      <c r="E48">
        <f t="shared" si="1"/>
        <v>-0.13333299999999998</v>
      </c>
    </row>
    <row r="49" spans="1:6" x14ac:dyDescent="0.3">
      <c r="A49" s="1">
        <v>4.8000000000000001E-5</v>
      </c>
      <c r="B49">
        <v>1.1666700000000001</v>
      </c>
      <c r="C49">
        <f t="shared" si="0"/>
        <v>0.83333700000000011</v>
      </c>
      <c r="D49">
        <v>0.33333299999999999</v>
      </c>
      <c r="E49">
        <f t="shared" si="1"/>
        <v>0</v>
      </c>
    </row>
    <row r="50" spans="1:6" x14ac:dyDescent="0.3">
      <c r="A50" s="1">
        <v>4.8999999999999998E-5</v>
      </c>
      <c r="B50">
        <v>1.3333299999999999</v>
      </c>
      <c r="C50">
        <f t="shared" si="0"/>
        <v>0.99999699999999991</v>
      </c>
      <c r="D50">
        <v>0.33333299999999999</v>
      </c>
      <c r="E50">
        <f t="shared" si="1"/>
        <v>0</v>
      </c>
    </row>
    <row r="51" spans="1:6" x14ac:dyDescent="0.3">
      <c r="A51" s="1">
        <v>5.0000000000000002E-5</v>
      </c>
      <c r="B51">
        <v>1.5</v>
      </c>
      <c r="C51">
        <f t="shared" si="0"/>
        <v>1.1666669999999999</v>
      </c>
      <c r="D51">
        <v>0.33333299999999999</v>
      </c>
      <c r="E51">
        <f t="shared" si="1"/>
        <v>0</v>
      </c>
      <c r="F51">
        <f t="shared" ref="F51:F66" si="2">+E51/C51</f>
        <v>0</v>
      </c>
    </row>
    <row r="52" spans="1:6" x14ac:dyDescent="0.3">
      <c r="A52" s="1">
        <v>5.1E-5</v>
      </c>
      <c r="B52">
        <v>1.1666700000000001</v>
      </c>
      <c r="C52">
        <f t="shared" si="0"/>
        <v>0.83333700000000011</v>
      </c>
      <c r="D52">
        <v>0.33333299999999999</v>
      </c>
      <c r="E52">
        <f t="shared" si="1"/>
        <v>0</v>
      </c>
      <c r="F52">
        <f t="shared" si="2"/>
        <v>0</v>
      </c>
    </row>
    <row r="53" spans="1:6" x14ac:dyDescent="0.3">
      <c r="A53" s="1">
        <v>5.1999999999999997E-5</v>
      </c>
      <c r="B53">
        <v>1.4</v>
      </c>
      <c r="C53">
        <f t="shared" si="0"/>
        <v>1.0666669999999998</v>
      </c>
      <c r="D53">
        <v>0.33333299999999999</v>
      </c>
      <c r="E53">
        <f t="shared" si="1"/>
        <v>0</v>
      </c>
      <c r="F53">
        <f t="shared" si="2"/>
        <v>0</v>
      </c>
    </row>
    <row r="54" spans="1:6" x14ac:dyDescent="0.3">
      <c r="A54" s="1">
        <v>5.3000000000000001E-5</v>
      </c>
      <c r="B54">
        <v>1.8</v>
      </c>
      <c r="C54">
        <f t="shared" si="0"/>
        <v>1.4666670000000002</v>
      </c>
      <c r="D54">
        <v>0.33333299999999999</v>
      </c>
      <c r="E54">
        <f t="shared" si="1"/>
        <v>0</v>
      </c>
      <c r="F54">
        <f t="shared" si="2"/>
        <v>0</v>
      </c>
    </row>
    <row r="55" spans="1:6" x14ac:dyDescent="0.3">
      <c r="A55" s="1">
        <v>5.3999999999999998E-5</v>
      </c>
      <c r="B55">
        <v>2</v>
      </c>
      <c r="C55">
        <f t="shared" si="0"/>
        <v>1.6666669999999999</v>
      </c>
      <c r="D55">
        <v>0.33333299999999999</v>
      </c>
      <c r="E55">
        <f t="shared" si="1"/>
        <v>0</v>
      </c>
      <c r="F55">
        <f t="shared" si="2"/>
        <v>0</v>
      </c>
    </row>
    <row r="56" spans="1:6" x14ac:dyDescent="0.3">
      <c r="A56" s="1">
        <v>5.5000000000000002E-5</v>
      </c>
      <c r="B56">
        <v>2</v>
      </c>
      <c r="C56">
        <f t="shared" si="0"/>
        <v>1.6666669999999999</v>
      </c>
      <c r="D56">
        <v>0.33333299999999999</v>
      </c>
      <c r="E56">
        <f t="shared" si="1"/>
        <v>0</v>
      </c>
      <c r="F56">
        <f t="shared" si="2"/>
        <v>0</v>
      </c>
    </row>
    <row r="57" spans="1:6" x14ac:dyDescent="0.3">
      <c r="A57" s="1">
        <v>5.5999999999999999E-5</v>
      </c>
      <c r="B57">
        <v>1.8</v>
      </c>
      <c r="C57">
        <f t="shared" si="0"/>
        <v>1.4666670000000002</v>
      </c>
      <c r="D57">
        <v>0.33333299999999999</v>
      </c>
      <c r="E57">
        <f t="shared" si="1"/>
        <v>0</v>
      </c>
      <c r="F57">
        <f t="shared" si="2"/>
        <v>0</v>
      </c>
    </row>
    <row r="58" spans="1:6" x14ac:dyDescent="0.3">
      <c r="A58" s="1">
        <v>5.7000000000000003E-5</v>
      </c>
      <c r="B58">
        <v>1.8</v>
      </c>
      <c r="C58">
        <f t="shared" si="0"/>
        <v>1.4666670000000002</v>
      </c>
      <c r="D58">
        <v>0.33333299999999999</v>
      </c>
      <c r="E58">
        <f t="shared" si="1"/>
        <v>0</v>
      </c>
      <c r="F58">
        <f t="shared" si="2"/>
        <v>0</v>
      </c>
    </row>
    <row r="59" spans="1:6" x14ac:dyDescent="0.3">
      <c r="A59" s="1">
        <v>5.8E-5</v>
      </c>
      <c r="B59">
        <v>1.8</v>
      </c>
      <c r="C59">
        <f t="shared" si="0"/>
        <v>1.4666670000000002</v>
      </c>
      <c r="D59">
        <v>0.33333299999999999</v>
      </c>
      <c r="E59">
        <f t="shared" si="1"/>
        <v>0</v>
      </c>
      <c r="F59">
        <f t="shared" si="2"/>
        <v>0</v>
      </c>
    </row>
    <row r="60" spans="1:6" x14ac:dyDescent="0.3">
      <c r="A60" s="1">
        <v>5.8999999999999998E-5</v>
      </c>
      <c r="B60">
        <v>2</v>
      </c>
      <c r="C60">
        <f t="shared" si="0"/>
        <v>1.6666669999999999</v>
      </c>
      <c r="D60">
        <v>0.33333299999999999</v>
      </c>
      <c r="E60">
        <f t="shared" si="1"/>
        <v>0</v>
      </c>
      <c r="F60">
        <f t="shared" si="2"/>
        <v>0</v>
      </c>
    </row>
    <row r="61" spans="1:6" x14ac:dyDescent="0.3">
      <c r="A61" s="1">
        <v>6.0000000000000002E-5</v>
      </c>
      <c r="B61">
        <v>1.5</v>
      </c>
      <c r="C61">
        <f t="shared" si="0"/>
        <v>1.1666669999999999</v>
      </c>
      <c r="D61">
        <v>0.4</v>
      </c>
      <c r="E61">
        <f t="shared" si="1"/>
        <v>6.6667000000000032E-2</v>
      </c>
      <c r="F61">
        <f t="shared" si="2"/>
        <v>5.7143126530535313E-2</v>
      </c>
    </row>
    <row r="62" spans="1:6" x14ac:dyDescent="0.3">
      <c r="A62" s="1">
        <v>6.0999999999999999E-5</v>
      </c>
      <c r="B62">
        <v>1.6</v>
      </c>
      <c r="C62">
        <f t="shared" si="0"/>
        <v>1.266667</v>
      </c>
      <c r="D62">
        <v>0.5</v>
      </c>
      <c r="E62">
        <f t="shared" si="1"/>
        <v>0.16666700000000001</v>
      </c>
      <c r="F62">
        <f t="shared" si="2"/>
        <v>0.13157917590021687</v>
      </c>
    </row>
    <row r="63" spans="1:6" x14ac:dyDescent="0.3">
      <c r="A63" s="1">
        <v>6.2000000000000003E-5</v>
      </c>
      <c r="B63">
        <v>1.5</v>
      </c>
      <c r="C63">
        <f t="shared" si="0"/>
        <v>1.1666669999999999</v>
      </c>
      <c r="D63">
        <v>0.41666700000000001</v>
      </c>
      <c r="E63">
        <f t="shared" si="1"/>
        <v>8.3334000000000019E-2</v>
      </c>
      <c r="F63">
        <f t="shared" si="2"/>
        <v>7.1429122448822185E-2</v>
      </c>
    </row>
    <row r="64" spans="1:6" x14ac:dyDescent="0.3">
      <c r="A64" s="1">
        <v>6.3E-5</v>
      </c>
      <c r="B64">
        <v>1.3333299999999999</v>
      </c>
      <c r="C64">
        <f t="shared" si="0"/>
        <v>0.99999699999999991</v>
      </c>
      <c r="D64">
        <v>0.5</v>
      </c>
      <c r="E64">
        <f t="shared" si="1"/>
        <v>0.16666700000000001</v>
      </c>
      <c r="F64">
        <f t="shared" si="2"/>
        <v>0.16666750000250002</v>
      </c>
    </row>
    <row r="65" spans="1:6" x14ac:dyDescent="0.3">
      <c r="A65" s="1">
        <v>6.3999999999999997E-5</v>
      </c>
      <c r="B65">
        <v>1.1666700000000001</v>
      </c>
      <c r="C65">
        <f t="shared" si="0"/>
        <v>0.83333700000000011</v>
      </c>
      <c r="D65">
        <v>0.41666700000000001</v>
      </c>
      <c r="E65">
        <f t="shared" si="1"/>
        <v>8.3334000000000019E-2</v>
      </c>
      <c r="F65">
        <f t="shared" si="2"/>
        <v>0.10000035999841601</v>
      </c>
    </row>
    <row r="66" spans="1:6" x14ac:dyDescent="0.3">
      <c r="A66" s="1">
        <v>6.4999999999999994E-5</v>
      </c>
      <c r="B66">
        <v>1.3333299999999999</v>
      </c>
      <c r="C66">
        <f t="shared" ref="C66:C129" si="3">+B66-$H$1</f>
        <v>0.99999699999999991</v>
      </c>
      <c r="D66">
        <v>0.375</v>
      </c>
      <c r="E66">
        <f t="shared" ref="E66:E129" si="4">+D66-$H$1</f>
        <v>4.166700000000001E-2</v>
      </c>
      <c r="F66">
        <f t="shared" si="2"/>
        <v>4.1667125001375017E-2</v>
      </c>
    </row>
    <row r="67" spans="1:6" x14ac:dyDescent="0.3">
      <c r="A67" s="1">
        <v>6.6000000000000005E-5</v>
      </c>
      <c r="B67">
        <v>1.3333299999999999</v>
      </c>
      <c r="C67">
        <f t="shared" si="3"/>
        <v>0.99999699999999991</v>
      </c>
      <c r="D67">
        <v>0.41666700000000001</v>
      </c>
      <c r="E67">
        <f t="shared" si="4"/>
        <v>8.3334000000000019E-2</v>
      </c>
      <c r="F67">
        <f t="shared" ref="F67:F130" si="5">+E67/C67</f>
        <v>8.3334250002750035E-2</v>
      </c>
    </row>
    <row r="68" spans="1:6" x14ac:dyDescent="0.3">
      <c r="A68" s="1">
        <v>6.7000000000000002E-5</v>
      </c>
      <c r="B68">
        <v>1.3333299999999999</v>
      </c>
      <c r="C68">
        <f t="shared" si="3"/>
        <v>0.99999699999999991</v>
      </c>
      <c r="D68">
        <v>0.33333299999999999</v>
      </c>
      <c r="E68">
        <f t="shared" si="4"/>
        <v>0</v>
      </c>
      <c r="F68">
        <f t="shared" si="5"/>
        <v>0</v>
      </c>
    </row>
    <row r="69" spans="1:6" x14ac:dyDescent="0.3">
      <c r="A69" s="1">
        <v>6.7999999999999999E-5</v>
      </c>
      <c r="B69">
        <v>1.3333299999999999</v>
      </c>
      <c r="C69">
        <f t="shared" si="3"/>
        <v>0.99999699999999991</v>
      </c>
      <c r="D69">
        <v>0.33333299999999999</v>
      </c>
      <c r="E69">
        <f t="shared" si="4"/>
        <v>0</v>
      </c>
      <c r="F69">
        <f t="shared" si="5"/>
        <v>0</v>
      </c>
    </row>
    <row r="70" spans="1:6" x14ac:dyDescent="0.3">
      <c r="A70" s="1">
        <v>6.8999999999999997E-5</v>
      </c>
      <c r="B70">
        <v>1.8333299999999999</v>
      </c>
      <c r="C70">
        <f t="shared" si="3"/>
        <v>1.499997</v>
      </c>
      <c r="D70">
        <v>0.214286</v>
      </c>
      <c r="E70">
        <f t="shared" si="4"/>
        <v>-0.11904699999999999</v>
      </c>
      <c r="F70">
        <f t="shared" si="5"/>
        <v>-7.9364825396317451E-2</v>
      </c>
    </row>
    <row r="71" spans="1:6" x14ac:dyDescent="0.3">
      <c r="A71" s="1">
        <v>6.9999999999999994E-5</v>
      </c>
      <c r="B71">
        <v>1.5</v>
      </c>
      <c r="C71">
        <f t="shared" si="3"/>
        <v>1.1666669999999999</v>
      </c>
      <c r="D71">
        <v>0.33333299999999999</v>
      </c>
      <c r="E71">
        <f t="shared" si="4"/>
        <v>0</v>
      </c>
      <c r="F71">
        <f t="shared" si="5"/>
        <v>0</v>
      </c>
    </row>
    <row r="72" spans="1:6" x14ac:dyDescent="0.3">
      <c r="A72" s="1">
        <v>7.1000000000000005E-5</v>
      </c>
      <c r="B72">
        <v>1.6666700000000001</v>
      </c>
      <c r="C72">
        <f t="shared" si="3"/>
        <v>1.3333370000000002</v>
      </c>
      <c r="D72">
        <v>0.33333299999999999</v>
      </c>
      <c r="E72">
        <f t="shared" si="4"/>
        <v>0</v>
      </c>
      <c r="F72">
        <f t="shared" si="5"/>
        <v>0</v>
      </c>
    </row>
    <row r="73" spans="1:6" x14ac:dyDescent="0.3">
      <c r="A73" s="1">
        <v>7.2000000000000002E-5</v>
      </c>
      <c r="B73">
        <v>1.6666700000000001</v>
      </c>
      <c r="C73">
        <f t="shared" si="3"/>
        <v>1.3333370000000002</v>
      </c>
      <c r="D73">
        <v>0.33333299999999999</v>
      </c>
      <c r="E73">
        <f t="shared" si="4"/>
        <v>0</v>
      </c>
      <c r="F73">
        <f t="shared" si="5"/>
        <v>0</v>
      </c>
    </row>
    <row r="74" spans="1:6" x14ac:dyDescent="0.3">
      <c r="A74" s="1">
        <v>7.2999999999999999E-5</v>
      </c>
      <c r="B74">
        <v>1.6666700000000001</v>
      </c>
      <c r="C74">
        <f t="shared" si="3"/>
        <v>1.3333370000000002</v>
      </c>
      <c r="D74">
        <v>0.33333299999999999</v>
      </c>
      <c r="E74">
        <f t="shared" si="4"/>
        <v>0</v>
      </c>
      <c r="F74">
        <f t="shared" si="5"/>
        <v>0</v>
      </c>
    </row>
    <row r="75" spans="1:6" x14ac:dyDescent="0.3">
      <c r="A75" s="1">
        <v>7.3999999999999996E-5</v>
      </c>
      <c r="B75">
        <v>1.8333299999999999</v>
      </c>
      <c r="C75">
        <f t="shared" si="3"/>
        <v>1.499997</v>
      </c>
      <c r="D75">
        <v>0.33333299999999999</v>
      </c>
      <c r="E75">
        <f t="shared" si="4"/>
        <v>0</v>
      </c>
      <c r="F75">
        <f t="shared" si="5"/>
        <v>0</v>
      </c>
    </row>
    <row r="76" spans="1:6" x14ac:dyDescent="0.3">
      <c r="A76" s="1">
        <v>7.4999999999999993E-5</v>
      </c>
      <c r="B76">
        <v>1.6666700000000001</v>
      </c>
      <c r="C76">
        <f t="shared" si="3"/>
        <v>1.3333370000000002</v>
      </c>
      <c r="D76">
        <v>0.33333299999999999</v>
      </c>
      <c r="E76">
        <f t="shared" si="4"/>
        <v>0</v>
      </c>
      <c r="F76">
        <f t="shared" si="5"/>
        <v>0</v>
      </c>
    </row>
    <row r="77" spans="1:6" x14ac:dyDescent="0.3">
      <c r="A77" s="1">
        <v>7.6000000000000004E-5</v>
      </c>
      <c r="B77">
        <v>1.6</v>
      </c>
      <c r="C77">
        <f t="shared" si="3"/>
        <v>1.266667</v>
      </c>
      <c r="D77">
        <v>0.4</v>
      </c>
      <c r="E77">
        <f t="shared" si="4"/>
        <v>6.6667000000000032E-2</v>
      </c>
      <c r="F77">
        <f t="shared" si="5"/>
        <v>5.2631828254782062E-2</v>
      </c>
    </row>
    <row r="78" spans="1:6" x14ac:dyDescent="0.3">
      <c r="A78" s="1">
        <v>7.7000000000000001E-5</v>
      </c>
      <c r="B78">
        <v>1.5</v>
      </c>
      <c r="C78">
        <f t="shared" si="3"/>
        <v>1.1666669999999999</v>
      </c>
      <c r="D78">
        <v>0.33333299999999999</v>
      </c>
      <c r="E78">
        <f t="shared" si="4"/>
        <v>0</v>
      </c>
      <c r="F78">
        <f t="shared" si="5"/>
        <v>0</v>
      </c>
    </row>
    <row r="79" spans="1:6" x14ac:dyDescent="0.3">
      <c r="A79" s="1">
        <v>7.7999999999999999E-5</v>
      </c>
      <c r="B79">
        <v>1.6666700000000001</v>
      </c>
      <c r="C79">
        <f t="shared" si="3"/>
        <v>1.3333370000000002</v>
      </c>
      <c r="D79">
        <v>0.33333299999999999</v>
      </c>
      <c r="E79">
        <f t="shared" si="4"/>
        <v>0</v>
      </c>
      <c r="F79">
        <f t="shared" si="5"/>
        <v>0</v>
      </c>
    </row>
    <row r="80" spans="1:6" x14ac:dyDescent="0.3">
      <c r="A80" s="1">
        <v>7.8999999999999996E-5</v>
      </c>
      <c r="B80">
        <v>1.5</v>
      </c>
      <c r="C80">
        <f t="shared" si="3"/>
        <v>1.1666669999999999</v>
      </c>
      <c r="D80">
        <v>0.5</v>
      </c>
      <c r="E80">
        <f t="shared" si="4"/>
        <v>0.16666700000000001</v>
      </c>
      <c r="F80">
        <f t="shared" si="5"/>
        <v>0.14285738775503209</v>
      </c>
    </row>
    <row r="81" spans="1:6" x14ac:dyDescent="0.3">
      <c r="A81" s="1">
        <v>8.0000000000000007E-5</v>
      </c>
      <c r="B81">
        <v>1.5</v>
      </c>
      <c r="C81">
        <f t="shared" si="3"/>
        <v>1.1666669999999999</v>
      </c>
      <c r="D81">
        <v>0.66666700000000001</v>
      </c>
      <c r="E81">
        <f t="shared" si="4"/>
        <v>0.33333400000000002</v>
      </c>
      <c r="F81">
        <f t="shared" si="5"/>
        <v>0.28571477551006419</v>
      </c>
    </row>
    <row r="82" spans="1:6" x14ac:dyDescent="0.3">
      <c r="A82" s="1">
        <v>8.1000000000000004E-5</v>
      </c>
      <c r="B82">
        <v>1.5</v>
      </c>
      <c r="C82">
        <f t="shared" si="3"/>
        <v>1.1666669999999999</v>
      </c>
      <c r="D82">
        <v>0.33333299999999999</v>
      </c>
      <c r="E82">
        <f t="shared" si="4"/>
        <v>0</v>
      </c>
      <c r="F82">
        <f t="shared" si="5"/>
        <v>0</v>
      </c>
    </row>
    <row r="83" spans="1:6" x14ac:dyDescent="0.3">
      <c r="A83" s="1">
        <v>8.2000000000000001E-5</v>
      </c>
      <c r="B83">
        <v>1.5</v>
      </c>
      <c r="C83">
        <f t="shared" si="3"/>
        <v>1.1666669999999999</v>
      </c>
      <c r="D83">
        <v>0.33333299999999999</v>
      </c>
      <c r="E83">
        <f t="shared" si="4"/>
        <v>0</v>
      </c>
      <c r="F83">
        <f t="shared" si="5"/>
        <v>0</v>
      </c>
    </row>
    <row r="84" spans="1:6" x14ac:dyDescent="0.3">
      <c r="A84" s="1">
        <v>8.2999999999999998E-5</v>
      </c>
      <c r="B84">
        <v>1.5</v>
      </c>
      <c r="C84">
        <f t="shared" si="3"/>
        <v>1.1666669999999999</v>
      </c>
      <c r="D84">
        <v>0.25</v>
      </c>
      <c r="E84">
        <f t="shared" si="4"/>
        <v>-8.333299999999999E-2</v>
      </c>
      <c r="F84">
        <f t="shared" si="5"/>
        <v>-7.1428265306209909E-2</v>
      </c>
    </row>
    <row r="85" spans="1:6" x14ac:dyDescent="0.3">
      <c r="A85" s="1">
        <v>8.3999999999999995E-5</v>
      </c>
      <c r="B85">
        <v>1.6</v>
      </c>
      <c r="C85">
        <f t="shared" si="3"/>
        <v>1.266667</v>
      </c>
      <c r="D85">
        <v>0.35714299999999999</v>
      </c>
      <c r="E85">
        <f t="shared" si="4"/>
        <v>2.3809999999999998E-2</v>
      </c>
      <c r="F85">
        <f t="shared" si="5"/>
        <v>1.8797363474378031E-2</v>
      </c>
    </row>
    <row r="86" spans="1:6" x14ac:dyDescent="0.3">
      <c r="A86" s="1">
        <v>8.5000000000000006E-5</v>
      </c>
      <c r="B86">
        <v>1.6666700000000001</v>
      </c>
      <c r="C86">
        <f t="shared" si="3"/>
        <v>1.3333370000000002</v>
      </c>
      <c r="D86">
        <v>0.227273</v>
      </c>
      <c r="E86">
        <f t="shared" si="4"/>
        <v>-0.10605999999999999</v>
      </c>
      <c r="F86">
        <f t="shared" si="5"/>
        <v>-7.9544781251851535E-2</v>
      </c>
    </row>
    <row r="87" spans="1:6" x14ac:dyDescent="0.3">
      <c r="A87" s="1">
        <v>8.6000000000000003E-5</v>
      </c>
      <c r="B87">
        <v>1.6666700000000001</v>
      </c>
      <c r="C87">
        <f t="shared" si="3"/>
        <v>1.3333370000000002</v>
      </c>
      <c r="D87">
        <v>0.33333299999999999</v>
      </c>
      <c r="E87">
        <f t="shared" si="4"/>
        <v>0</v>
      </c>
      <c r="F87">
        <f t="shared" si="5"/>
        <v>0</v>
      </c>
    </row>
    <row r="88" spans="1:6" x14ac:dyDescent="0.3">
      <c r="A88" s="1">
        <v>8.7000000000000001E-5</v>
      </c>
      <c r="B88">
        <v>1.6666700000000001</v>
      </c>
      <c r="C88">
        <f t="shared" si="3"/>
        <v>1.3333370000000002</v>
      </c>
      <c r="D88">
        <v>0.33333299999999999</v>
      </c>
      <c r="E88">
        <f t="shared" si="4"/>
        <v>0</v>
      </c>
      <c r="F88">
        <f t="shared" si="5"/>
        <v>0</v>
      </c>
    </row>
    <row r="89" spans="1:6" x14ac:dyDescent="0.3">
      <c r="A89" s="1">
        <v>8.7999999999999998E-5</v>
      </c>
      <c r="B89">
        <v>1.6666700000000001</v>
      </c>
      <c r="C89">
        <f t="shared" si="3"/>
        <v>1.3333370000000002</v>
      </c>
      <c r="D89">
        <v>0.33333299999999999</v>
      </c>
      <c r="E89">
        <f t="shared" si="4"/>
        <v>0</v>
      </c>
      <c r="F89">
        <f t="shared" si="5"/>
        <v>0</v>
      </c>
    </row>
    <row r="90" spans="1:6" x14ac:dyDescent="0.3">
      <c r="A90" s="1">
        <v>8.8999999999999995E-5</v>
      </c>
      <c r="B90">
        <v>1.85714</v>
      </c>
      <c r="C90">
        <f t="shared" si="3"/>
        <v>1.5238070000000001</v>
      </c>
      <c r="D90">
        <v>0.33333299999999999</v>
      </c>
      <c r="E90">
        <f t="shared" si="4"/>
        <v>0</v>
      </c>
      <c r="F90">
        <f t="shared" si="5"/>
        <v>0</v>
      </c>
    </row>
    <row r="91" spans="1:6" x14ac:dyDescent="0.3">
      <c r="A91" s="1">
        <v>9.0000000000000006E-5</v>
      </c>
      <c r="B91">
        <v>1.6666700000000001</v>
      </c>
      <c r="C91">
        <f t="shared" si="3"/>
        <v>1.3333370000000002</v>
      </c>
      <c r="D91">
        <v>0.33333299999999999</v>
      </c>
      <c r="E91">
        <f t="shared" si="4"/>
        <v>0</v>
      </c>
      <c r="F91">
        <f t="shared" si="5"/>
        <v>0</v>
      </c>
    </row>
    <row r="92" spans="1:6" x14ac:dyDescent="0.3">
      <c r="A92" s="1">
        <v>9.1000000000000003E-5</v>
      </c>
      <c r="B92">
        <v>1.5</v>
      </c>
      <c r="C92">
        <f t="shared" si="3"/>
        <v>1.1666669999999999</v>
      </c>
      <c r="D92">
        <v>0.33333299999999999</v>
      </c>
      <c r="E92">
        <f t="shared" si="4"/>
        <v>0</v>
      </c>
      <c r="F92">
        <f t="shared" si="5"/>
        <v>0</v>
      </c>
    </row>
    <row r="93" spans="1:6" x14ac:dyDescent="0.3">
      <c r="A93" s="1">
        <v>9.2E-5</v>
      </c>
      <c r="B93">
        <v>1.5</v>
      </c>
      <c r="C93">
        <f t="shared" si="3"/>
        <v>1.1666669999999999</v>
      </c>
      <c r="D93">
        <v>0.33333299999999999</v>
      </c>
      <c r="E93">
        <f t="shared" si="4"/>
        <v>0</v>
      </c>
      <c r="F93">
        <f t="shared" si="5"/>
        <v>0</v>
      </c>
    </row>
    <row r="94" spans="1:6" x14ac:dyDescent="0.3">
      <c r="A94" s="1">
        <v>9.2999999999999997E-5</v>
      </c>
      <c r="B94">
        <v>1.6666700000000001</v>
      </c>
      <c r="C94">
        <f t="shared" si="3"/>
        <v>1.3333370000000002</v>
      </c>
      <c r="D94">
        <v>0.33333299999999999</v>
      </c>
      <c r="E94">
        <f t="shared" si="4"/>
        <v>0</v>
      </c>
      <c r="F94">
        <f t="shared" si="5"/>
        <v>0</v>
      </c>
    </row>
    <row r="95" spans="1:6" x14ac:dyDescent="0.3">
      <c r="A95" s="1">
        <v>9.3999999999999994E-5</v>
      </c>
      <c r="B95">
        <v>1.3333299999999999</v>
      </c>
      <c r="C95">
        <f t="shared" si="3"/>
        <v>0.99999699999999991</v>
      </c>
      <c r="D95">
        <v>0.33333299999999999</v>
      </c>
      <c r="E95">
        <f t="shared" si="4"/>
        <v>0</v>
      </c>
      <c r="F95">
        <f t="shared" si="5"/>
        <v>0</v>
      </c>
    </row>
    <row r="96" spans="1:6" x14ac:dyDescent="0.3">
      <c r="A96" s="1">
        <v>9.5000000000000005E-5</v>
      </c>
      <c r="B96">
        <v>1.5</v>
      </c>
      <c r="C96">
        <f t="shared" si="3"/>
        <v>1.1666669999999999</v>
      </c>
      <c r="D96">
        <v>0.33333299999999999</v>
      </c>
      <c r="E96">
        <f t="shared" si="4"/>
        <v>0</v>
      </c>
      <c r="F96">
        <f t="shared" si="5"/>
        <v>0</v>
      </c>
    </row>
    <row r="97" spans="1:6" x14ac:dyDescent="0.3">
      <c r="A97" s="1">
        <v>9.6000000000000002E-5</v>
      </c>
      <c r="B97">
        <v>1.6666700000000001</v>
      </c>
      <c r="C97">
        <f t="shared" si="3"/>
        <v>1.3333370000000002</v>
      </c>
      <c r="D97">
        <v>0.33333299999999999</v>
      </c>
      <c r="E97">
        <f t="shared" si="4"/>
        <v>0</v>
      </c>
      <c r="F97">
        <f t="shared" si="5"/>
        <v>0</v>
      </c>
    </row>
    <row r="98" spans="1:6" x14ac:dyDescent="0.3">
      <c r="A98" s="1">
        <v>9.7E-5</v>
      </c>
      <c r="B98">
        <v>1.6666700000000001</v>
      </c>
      <c r="C98">
        <f t="shared" si="3"/>
        <v>1.3333370000000002</v>
      </c>
      <c r="D98">
        <v>0.66666700000000001</v>
      </c>
      <c r="E98">
        <f t="shared" si="4"/>
        <v>0.33333400000000002</v>
      </c>
      <c r="F98">
        <f t="shared" si="5"/>
        <v>0.24999981250051559</v>
      </c>
    </row>
    <row r="99" spans="1:6" x14ac:dyDescent="0.3">
      <c r="A99" s="1">
        <v>9.7999999999999997E-5</v>
      </c>
      <c r="B99">
        <v>1.5</v>
      </c>
      <c r="C99">
        <f t="shared" si="3"/>
        <v>1.1666669999999999</v>
      </c>
      <c r="D99">
        <v>0.83333299999999999</v>
      </c>
      <c r="E99">
        <f t="shared" si="4"/>
        <v>0.5</v>
      </c>
      <c r="F99">
        <f t="shared" si="5"/>
        <v>0.42857130612248401</v>
      </c>
    </row>
    <row r="100" spans="1:6" x14ac:dyDescent="0.3">
      <c r="A100" s="1">
        <v>9.8999999999999994E-5</v>
      </c>
      <c r="B100">
        <v>1.4</v>
      </c>
      <c r="C100">
        <f t="shared" si="3"/>
        <v>1.0666669999999998</v>
      </c>
      <c r="D100">
        <v>0.5</v>
      </c>
      <c r="E100">
        <f t="shared" si="4"/>
        <v>0.16666700000000001</v>
      </c>
      <c r="F100">
        <f t="shared" si="5"/>
        <v>0.15625026367179265</v>
      </c>
    </row>
    <row r="101" spans="1:6" x14ac:dyDescent="0.3">
      <c r="A101">
        <v>1E-4</v>
      </c>
      <c r="B101">
        <v>1.2</v>
      </c>
      <c r="C101">
        <f t="shared" si="3"/>
        <v>0.86666699999999997</v>
      </c>
      <c r="D101">
        <v>0.33333299999999999</v>
      </c>
      <c r="E101">
        <f t="shared" si="4"/>
        <v>0</v>
      </c>
      <c r="F101">
        <f t="shared" si="5"/>
        <v>0</v>
      </c>
    </row>
    <row r="102" spans="1:6" x14ac:dyDescent="0.3">
      <c r="A102">
        <v>1.01E-4</v>
      </c>
      <c r="B102">
        <v>1.3333299999999999</v>
      </c>
      <c r="C102">
        <f t="shared" si="3"/>
        <v>0.99999699999999991</v>
      </c>
      <c r="D102">
        <v>0.33333299999999999</v>
      </c>
      <c r="E102">
        <f t="shared" si="4"/>
        <v>0</v>
      </c>
      <c r="F102">
        <f t="shared" si="5"/>
        <v>0</v>
      </c>
    </row>
    <row r="103" spans="1:6" x14ac:dyDescent="0.3">
      <c r="A103">
        <v>1.02E-4</v>
      </c>
      <c r="B103">
        <v>1.1771400000000001</v>
      </c>
      <c r="C103">
        <f t="shared" si="3"/>
        <v>0.84380700000000008</v>
      </c>
      <c r="D103">
        <v>0.33333299999999999</v>
      </c>
      <c r="E103">
        <f t="shared" si="4"/>
        <v>0</v>
      </c>
      <c r="F103">
        <f t="shared" si="5"/>
        <v>0</v>
      </c>
    </row>
    <row r="104" spans="1:6" x14ac:dyDescent="0.3">
      <c r="A104">
        <v>1.03E-4</v>
      </c>
      <c r="B104">
        <v>1.5</v>
      </c>
      <c r="C104">
        <f t="shared" si="3"/>
        <v>1.1666669999999999</v>
      </c>
      <c r="D104">
        <v>0.33333299999999999</v>
      </c>
      <c r="E104">
        <f t="shared" si="4"/>
        <v>0</v>
      </c>
      <c r="F104">
        <f t="shared" si="5"/>
        <v>0</v>
      </c>
    </row>
    <row r="105" spans="1:6" x14ac:dyDescent="0.3">
      <c r="A105">
        <v>1.0399999999999999E-4</v>
      </c>
      <c r="B105">
        <v>1.5</v>
      </c>
      <c r="C105">
        <f t="shared" si="3"/>
        <v>1.1666669999999999</v>
      </c>
      <c r="D105">
        <v>0.5</v>
      </c>
      <c r="E105">
        <f t="shared" si="4"/>
        <v>0.16666700000000001</v>
      </c>
      <c r="F105">
        <f t="shared" si="5"/>
        <v>0.14285738775503209</v>
      </c>
    </row>
    <row r="106" spans="1:6" x14ac:dyDescent="0.3">
      <c r="A106">
        <v>1.05E-4</v>
      </c>
      <c r="B106">
        <v>1.8333299999999999</v>
      </c>
      <c r="C106">
        <f t="shared" si="3"/>
        <v>1.499997</v>
      </c>
      <c r="D106">
        <v>0.33333299999999999</v>
      </c>
      <c r="E106">
        <f t="shared" si="4"/>
        <v>0</v>
      </c>
      <c r="F106">
        <f t="shared" si="5"/>
        <v>0</v>
      </c>
    </row>
    <row r="107" spans="1:6" x14ac:dyDescent="0.3">
      <c r="A107">
        <v>1.06E-4</v>
      </c>
      <c r="B107">
        <v>1.5</v>
      </c>
      <c r="C107">
        <f t="shared" si="3"/>
        <v>1.1666669999999999</v>
      </c>
      <c r="D107">
        <v>0.66666700000000001</v>
      </c>
      <c r="E107">
        <f t="shared" si="4"/>
        <v>0.33333400000000002</v>
      </c>
      <c r="F107">
        <f t="shared" si="5"/>
        <v>0.28571477551006419</v>
      </c>
    </row>
    <row r="108" spans="1:6" x14ac:dyDescent="0.3">
      <c r="A108">
        <v>1.07E-4</v>
      </c>
      <c r="B108">
        <v>1.6</v>
      </c>
      <c r="C108">
        <f t="shared" si="3"/>
        <v>1.266667</v>
      </c>
      <c r="D108">
        <v>0.33333299999999999</v>
      </c>
      <c r="E108">
        <f t="shared" si="4"/>
        <v>0</v>
      </c>
      <c r="F108">
        <f t="shared" si="5"/>
        <v>0</v>
      </c>
    </row>
    <row r="109" spans="1:6" x14ac:dyDescent="0.3">
      <c r="A109">
        <v>1.08E-4</v>
      </c>
      <c r="B109">
        <v>1.7142900000000001</v>
      </c>
      <c r="C109">
        <f t="shared" si="3"/>
        <v>1.380957</v>
      </c>
      <c r="D109">
        <v>0.33333299999999999</v>
      </c>
      <c r="E109">
        <f t="shared" si="4"/>
        <v>0</v>
      </c>
      <c r="F109">
        <f t="shared" si="5"/>
        <v>0</v>
      </c>
    </row>
    <row r="110" spans="1:6" x14ac:dyDescent="0.3">
      <c r="A110">
        <v>1.0900000000000001E-4</v>
      </c>
      <c r="B110">
        <v>1.6</v>
      </c>
      <c r="C110">
        <f t="shared" si="3"/>
        <v>1.266667</v>
      </c>
      <c r="D110">
        <v>0.33333299999999999</v>
      </c>
      <c r="E110">
        <f t="shared" si="4"/>
        <v>0</v>
      </c>
      <c r="F110">
        <f t="shared" si="5"/>
        <v>0</v>
      </c>
    </row>
    <row r="111" spans="1:6" x14ac:dyDescent="0.3">
      <c r="A111">
        <v>1.1E-4</v>
      </c>
      <c r="B111">
        <v>2</v>
      </c>
      <c r="C111">
        <f t="shared" si="3"/>
        <v>1.6666669999999999</v>
      </c>
      <c r="D111">
        <v>0.33333299999999999</v>
      </c>
      <c r="E111">
        <f t="shared" si="4"/>
        <v>0</v>
      </c>
      <c r="F111">
        <f t="shared" si="5"/>
        <v>0</v>
      </c>
    </row>
    <row r="112" spans="1:6" x14ac:dyDescent="0.3">
      <c r="A112">
        <v>1.11E-4</v>
      </c>
      <c r="B112">
        <v>2</v>
      </c>
      <c r="C112">
        <f t="shared" si="3"/>
        <v>1.6666669999999999</v>
      </c>
      <c r="D112">
        <v>0.33333299999999999</v>
      </c>
      <c r="E112">
        <f t="shared" si="4"/>
        <v>0</v>
      </c>
      <c r="F112">
        <f t="shared" si="5"/>
        <v>0</v>
      </c>
    </row>
    <row r="113" spans="1:6" x14ac:dyDescent="0.3">
      <c r="A113">
        <v>1.12E-4</v>
      </c>
      <c r="B113">
        <v>1.8</v>
      </c>
      <c r="C113">
        <f t="shared" si="3"/>
        <v>1.4666670000000002</v>
      </c>
      <c r="D113">
        <v>0.33333299999999999</v>
      </c>
      <c r="E113">
        <f t="shared" si="4"/>
        <v>0</v>
      </c>
      <c r="F113">
        <f t="shared" si="5"/>
        <v>0</v>
      </c>
    </row>
    <row r="114" spans="1:6" x14ac:dyDescent="0.3">
      <c r="A114">
        <v>1.13E-4</v>
      </c>
      <c r="B114">
        <v>2.8</v>
      </c>
      <c r="C114">
        <f t="shared" si="3"/>
        <v>2.4666669999999997</v>
      </c>
      <c r="D114">
        <v>1</v>
      </c>
      <c r="E114">
        <f t="shared" si="4"/>
        <v>0.66666700000000001</v>
      </c>
      <c r="F114">
        <f t="shared" si="5"/>
        <v>0.27027036888238259</v>
      </c>
    </row>
    <row r="115" spans="1:6" x14ac:dyDescent="0.3">
      <c r="A115">
        <v>1.1400000000000001E-4</v>
      </c>
      <c r="B115">
        <v>2.4</v>
      </c>
      <c r="C115">
        <f t="shared" si="3"/>
        <v>2.0666669999999998</v>
      </c>
      <c r="D115">
        <v>1</v>
      </c>
      <c r="E115">
        <f t="shared" si="4"/>
        <v>0.66666700000000001</v>
      </c>
      <c r="F115">
        <f t="shared" si="5"/>
        <v>0.32258075442245898</v>
      </c>
    </row>
    <row r="116" spans="1:6" x14ac:dyDescent="0.3">
      <c r="A116">
        <v>1.15E-4</v>
      </c>
      <c r="B116">
        <v>2.4</v>
      </c>
      <c r="C116">
        <f t="shared" si="3"/>
        <v>2.0666669999999998</v>
      </c>
      <c r="D116">
        <v>0.33333299999999999</v>
      </c>
      <c r="E116">
        <f t="shared" si="4"/>
        <v>0</v>
      </c>
      <c r="F116">
        <f t="shared" si="5"/>
        <v>0</v>
      </c>
    </row>
    <row r="117" spans="1:6" x14ac:dyDescent="0.3">
      <c r="A117">
        <v>1.16E-4</v>
      </c>
      <c r="B117">
        <v>1.8333299999999999</v>
      </c>
      <c r="C117">
        <f t="shared" si="3"/>
        <v>1.499997</v>
      </c>
      <c r="D117">
        <v>0.5</v>
      </c>
      <c r="E117">
        <f t="shared" si="4"/>
        <v>0.16666700000000001</v>
      </c>
      <c r="F117">
        <f t="shared" si="5"/>
        <v>0.11111155555644445</v>
      </c>
    </row>
    <row r="118" spans="1:6" x14ac:dyDescent="0.3">
      <c r="A118">
        <v>1.17E-4</v>
      </c>
      <c r="B118">
        <v>1.8333299999999999</v>
      </c>
      <c r="C118">
        <f t="shared" si="3"/>
        <v>1.499997</v>
      </c>
      <c r="D118">
        <v>0.33333299999999999</v>
      </c>
      <c r="E118">
        <f t="shared" si="4"/>
        <v>0</v>
      </c>
      <c r="F118">
        <f t="shared" si="5"/>
        <v>0</v>
      </c>
    </row>
    <row r="119" spans="1:6" x14ac:dyDescent="0.3">
      <c r="A119">
        <v>1.18E-4</v>
      </c>
      <c r="B119">
        <v>1.8333299999999999</v>
      </c>
      <c r="C119">
        <f t="shared" si="3"/>
        <v>1.499997</v>
      </c>
      <c r="D119">
        <v>0.25</v>
      </c>
      <c r="E119">
        <f t="shared" si="4"/>
        <v>-8.333299999999999E-2</v>
      </c>
      <c r="F119">
        <f t="shared" si="5"/>
        <v>-5.5555444444222217E-2</v>
      </c>
    </row>
    <row r="120" spans="1:6" x14ac:dyDescent="0.3">
      <c r="A120">
        <v>1.1900000000000001E-4</v>
      </c>
      <c r="B120">
        <v>1.6</v>
      </c>
      <c r="C120">
        <f t="shared" si="3"/>
        <v>1.266667</v>
      </c>
      <c r="D120">
        <v>0.33333299999999999</v>
      </c>
      <c r="E120">
        <f t="shared" si="4"/>
        <v>0</v>
      </c>
      <c r="F120">
        <f t="shared" si="5"/>
        <v>0</v>
      </c>
    </row>
    <row r="121" spans="1:6" x14ac:dyDescent="0.3">
      <c r="A121">
        <v>1.2E-4</v>
      </c>
      <c r="B121">
        <v>1.6</v>
      </c>
      <c r="C121">
        <f t="shared" si="3"/>
        <v>1.266667</v>
      </c>
      <c r="D121">
        <v>0.33333299999999999</v>
      </c>
      <c r="E121">
        <f t="shared" si="4"/>
        <v>0</v>
      </c>
      <c r="F121">
        <f t="shared" si="5"/>
        <v>0</v>
      </c>
    </row>
    <row r="122" spans="1:6" x14ac:dyDescent="0.3">
      <c r="A122">
        <v>1.21E-4</v>
      </c>
      <c r="B122">
        <v>1.8</v>
      </c>
      <c r="C122">
        <f t="shared" si="3"/>
        <v>1.4666670000000002</v>
      </c>
      <c r="D122">
        <v>0.33333299999999999</v>
      </c>
      <c r="E122">
        <f t="shared" si="4"/>
        <v>0</v>
      </c>
      <c r="F122">
        <f t="shared" si="5"/>
        <v>0</v>
      </c>
    </row>
    <row r="123" spans="1:6" x14ac:dyDescent="0.3">
      <c r="A123">
        <v>1.22E-4</v>
      </c>
      <c r="B123">
        <v>1.5</v>
      </c>
      <c r="C123">
        <f t="shared" si="3"/>
        <v>1.1666669999999999</v>
      </c>
      <c r="D123">
        <v>0.33333299999999999</v>
      </c>
      <c r="E123">
        <f t="shared" si="4"/>
        <v>0</v>
      </c>
      <c r="F123">
        <f t="shared" si="5"/>
        <v>0</v>
      </c>
    </row>
    <row r="124" spans="1:6" x14ac:dyDescent="0.3">
      <c r="A124">
        <v>1.2300000000000001E-4</v>
      </c>
      <c r="B124">
        <v>1.8333299999999999</v>
      </c>
      <c r="C124">
        <f t="shared" si="3"/>
        <v>1.499997</v>
      </c>
      <c r="D124">
        <v>0.33333299999999999</v>
      </c>
      <c r="E124">
        <f t="shared" si="4"/>
        <v>0</v>
      </c>
      <c r="F124">
        <f t="shared" si="5"/>
        <v>0</v>
      </c>
    </row>
    <row r="125" spans="1:6" x14ac:dyDescent="0.3">
      <c r="A125">
        <v>1.2400000000000001E-4</v>
      </c>
      <c r="B125">
        <v>1.8333299999999999</v>
      </c>
      <c r="C125">
        <f t="shared" si="3"/>
        <v>1.499997</v>
      </c>
      <c r="D125">
        <v>0.33333299999999999</v>
      </c>
      <c r="E125">
        <f t="shared" si="4"/>
        <v>0</v>
      </c>
      <c r="F125">
        <f t="shared" si="5"/>
        <v>0</v>
      </c>
    </row>
    <row r="126" spans="1:6" x14ac:dyDescent="0.3">
      <c r="A126">
        <v>1.25E-4</v>
      </c>
      <c r="B126">
        <v>1.2</v>
      </c>
      <c r="C126">
        <f t="shared" si="3"/>
        <v>0.86666699999999997</v>
      </c>
      <c r="D126">
        <v>0.33333299999999999</v>
      </c>
      <c r="E126">
        <f t="shared" si="4"/>
        <v>0</v>
      </c>
      <c r="F126">
        <f t="shared" si="5"/>
        <v>0</v>
      </c>
    </row>
    <row r="127" spans="1:6" x14ac:dyDescent="0.3">
      <c r="A127">
        <v>1.26E-4</v>
      </c>
      <c r="B127">
        <v>1.6</v>
      </c>
      <c r="C127">
        <f t="shared" si="3"/>
        <v>1.266667</v>
      </c>
      <c r="D127">
        <v>0.33333299999999999</v>
      </c>
      <c r="E127">
        <f t="shared" si="4"/>
        <v>0</v>
      </c>
      <c r="F127">
        <f t="shared" si="5"/>
        <v>0</v>
      </c>
    </row>
    <row r="128" spans="1:6" x14ac:dyDescent="0.3">
      <c r="A128">
        <v>1.27E-4</v>
      </c>
      <c r="B128">
        <v>1.6</v>
      </c>
      <c r="C128">
        <f t="shared" si="3"/>
        <v>1.266667</v>
      </c>
      <c r="D128">
        <v>0.33333299999999999</v>
      </c>
      <c r="E128">
        <f t="shared" si="4"/>
        <v>0</v>
      </c>
      <c r="F128">
        <f t="shared" si="5"/>
        <v>0</v>
      </c>
    </row>
    <row r="129" spans="1:6" x14ac:dyDescent="0.3">
      <c r="A129">
        <v>1.2799999999999999E-4</v>
      </c>
      <c r="B129">
        <v>1.5</v>
      </c>
      <c r="C129">
        <f t="shared" si="3"/>
        <v>1.1666669999999999</v>
      </c>
      <c r="D129">
        <v>0.33333299999999999</v>
      </c>
      <c r="E129">
        <f t="shared" si="4"/>
        <v>0</v>
      </c>
      <c r="F129">
        <f t="shared" si="5"/>
        <v>0</v>
      </c>
    </row>
    <row r="130" spans="1:6" x14ac:dyDescent="0.3">
      <c r="A130">
        <v>1.2899999999999999E-4</v>
      </c>
      <c r="B130">
        <v>1.5</v>
      </c>
      <c r="C130">
        <f t="shared" ref="C130:C193" si="6">+B130-$H$1</f>
        <v>1.1666669999999999</v>
      </c>
      <c r="D130">
        <v>0.33333299999999999</v>
      </c>
      <c r="E130">
        <f t="shared" ref="E130:E193" si="7">+D130-$H$1</f>
        <v>0</v>
      </c>
      <c r="F130">
        <f t="shared" si="5"/>
        <v>0</v>
      </c>
    </row>
    <row r="131" spans="1:6" x14ac:dyDescent="0.3">
      <c r="A131">
        <v>1.2999999999999999E-4</v>
      </c>
      <c r="B131">
        <v>1.3333299999999999</v>
      </c>
      <c r="C131">
        <f t="shared" si="6"/>
        <v>0.99999699999999991</v>
      </c>
      <c r="D131">
        <v>0.2</v>
      </c>
      <c r="E131">
        <f t="shared" si="7"/>
        <v>-0.13333299999999998</v>
      </c>
      <c r="F131">
        <f t="shared" ref="F131:F194" si="8">+E131/C131</f>
        <v>-0.1333334000002</v>
      </c>
    </row>
    <row r="132" spans="1:6" x14ac:dyDescent="0.3">
      <c r="A132">
        <v>1.3100000000000001E-4</v>
      </c>
      <c r="B132">
        <v>1.3333299999999999</v>
      </c>
      <c r="C132">
        <f t="shared" si="6"/>
        <v>0.99999699999999991</v>
      </c>
      <c r="D132">
        <v>0.16666700000000001</v>
      </c>
      <c r="E132">
        <f t="shared" si="7"/>
        <v>-0.16666599999999998</v>
      </c>
      <c r="F132">
        <f t="shared" si="8"/>
        <v>-0.16666649999950001</v>
      </c>
    </row>
    <row r="133" spans="1:6" x14ac:dyDescent="0.3">
      <c r="A133">
        <v>1.3200000000000001E-4</v>
      </c>
      <c r="B133">
        <v>1.3333299999999999</v>
      </c>
      <c r="C133">
        <f t="shared" si="6"/>
        <v>0.99999699999999991</v>
      </c>
      <c r="D133">
        <v>0.18015</v>
      </c>
      <c r="E133">
        <f t="shared" si="7"/>
        <v>-0.15318299999999999</v>
      </c>
      <c r="F133">
        <f t="shared" si="8"/>
        <v>-0.15318345955037865</v>
      </c>
    </row>
    <row r="134" spans="1:6" x14ac:dyDescent="0.3">
      <c r="A134">
        <v>1.3300000000000001E-4</v>
      </c>
      <c r="B134">
        <v>1.3333299999999999</v>
      </c>
      <c r="C134">
        <f t="shared" si="6"/>
        <v>0.99999699999999991</v>
      </c>
      <c r="D134">
        <v>0.33333299999999999</v>
      </c>
      <c r="E134">
        <f t="shared" si="7"/>
        <v>0</v>
      </c>
      <c r="F134">
        <f t="shared" si="8"/>
        <v>0</v>
      </c>
    </row>
    <row r="135" spans="1:6" x14ac:dyDescent="0.3">
      <c r="A135">
        <v>1.34E-4</v>
      </c>
      <c r="B135">
        <v>1.5</v>
      </c>
      <c r="C135">
        <f t="shared" si="6"/>
        <v>1.1666669999999999</v>
      </c>
      <c r="D135">
        <v>0.33333299999999999</v>
      </c>
      <c r="E135">
        <f t="shared" si="7"/>
        <v>0</v>
      </c>
      <c r="F135">
        <f t="shared" si="8"/>
        <v>0</v>
      </c>
    </row>
    <row r="136" spans="1:6" x14ac:dyDescent="0.3">
      <c r="A136">
        <v>1.35E-4</v>
      </c>
      <c r="B136">
        <v>1.1666700000000001</v>
      </c>
      <c r="C136">
        <f t="shared" si="6"/>
        <v>0.83333700000000011</v>
      </c>
      <c r="D136">
        <v>0.33333299999999999</v>
      </c>
      <c r="E136">
        <f t="shared" si="7"/>
        <v>0</v>
      </c>
      <c r="F136">
        <f t="shared" si="8"/>
        <v>0</v>
      </c>
    </row>
    <row r="137" spans="1:6" x14ac:dyDescent="0.3">
      <c r="A137">
        <v>1.36E-4</v>
      </c>
      <c r="B137">
        <v>1.4</v>
      </c>
      <c r="C137">
        <f t="shared" si="6"/>
        <v>1.0666669999999998</v>
      </c>
      <c r="D137">
        <v>0.33333299999999999</v>
      </c>
      <c r="E137">
        <f t="shared" si="7"/>
        <v>0</v>
      </c>
      <c r="F137">
        <f t="shared" si="8"/>
        <v>0</v>
      </c>
    </row>
    <row r="138" spans="1:6" x14ac:dyDescent="0.3">
      <c r="A138">
        <v>1.37E-4</v>
      </c>
      <c r="B138">
        <v>1.5</v>
      </c>
      <c r="C138">
        <f t="shared" si="6"/>
        <v>1.1666669999999999</v>
      </c>
      <c r="D138">
        <v>0.66666700000000001</v>
      </c>
      <c r="E138">
        <f t="shared" si="7"/>
        <v>0.33333400000000002</v>
      </c>
      <c r="F138">
        <f t="shared" si="8"/>
        <v>0.28571477551006419</v>
      </c>
    </row>
    <row r="139" spans="1:6" x14ac:dyDescent="0.3">
      <c r="A139">
        <v>1.3799999999999999E-4</v>
      </c>
      <c r="B139">
        <v>1.8333299999999999</v>
      </c>
      <c r="C139">
        <f t="shared" si="6"/>
        <v>1.499997</v>
      </c>
      <c r="D139">
        <v>1</v>
      </c>
      <c r="E139">
        <f t="shared" si="7"/>
        <v>0.66666700000000001</v>
      </c>
      <c r="F139">
        <f t="shared" si="8"/>
        <v>0.44444555555777776</v>
      </c>
    </row>
    <row r="140" spans="1:6" x14ac:dyDescent="0.3">
      <c r="A140">
        <v>1.3899999999999999E-4</v>
      </c>
      <c r="B140">
        <v>1.3333299999999999</v>
      </c>
      <c r="C140">
        <f t="shared" si="6"/>
        <v>0.99999699999999991</v>
      </c>
      <c r="D140">
        <v>1</v>
      </c>
      <c r="E140">
        <f t="shared" si="7"/>
        <v>0.66666700000000001</v>
      </c>
      <c r="F140">
        <f t="shared" si="8"/>
        <v>0.66666900000700013</v>
      </c>
    </row>
    <row r="141" spans="1:6" x14ac:dyDescent="0.3">
      <c r="A141">
        <v>1.3999999999999999E-4</v>
      </c>
      <c r="B141">
        <v>1.4</v>
      </c>
      <c r="C141">
        <f t="shared" si="6"/>
        <v>1.0666669999999998</v>
      </c>
      <c r="D141">
        <v>0.41666700000000001</v>
      </c>
      <c r="E141">
        <f t="shared" si="7"/>
        <v>8.3334000000000019E-2</v>
      </c>
      <c r="F141">
        <f t="shared" si="8"/>
        <v>7.8125600585749855E-2</v>
      </c>
    </row>
    <row r="142" spans="1:6" x14ac:dyDescent="0.3">
      <c r="A142">
        <v>1.4100000000000001E-4</v>
      </c>
      <c r="B142">
        <v>1.5</v>
      </c>
      <c r="C142">
        <f t="shared" si="6"/>
        <v>1.1666669999999999</v>
      </c>
      <c r="D142">
        <v>0.33333299999999999</v>
      </c>
      <c r="E142">
        <f t="shared" si="7"/>
        <v>0</v>
      </c>
      <c r="F142">
        <f t="shared" si="8"/>
        <v>0</v>
      </c>
    </row>
    <row r="143" spans="1:6" x14ac:dyDescent="0.3">
      <c r="A143">
        <v>1.4200000000000001E-4</v>
      </c>
      <c r="B143">
        <v>1.6666700000000001</v>
      </c>
      <c r="C143">
        <f t="shared" si="6"/>
        <v>1.3333370000000002</v>
      </c>
      <c r="D143">
        <v>0.33333299999999999</v>
      </c>
      <c r="E143">
        <f t="shared" si="7"/>
        <v>0</v>
      </c>
      <c r="F143">
        <f t="shared" si="8"/>
        <v>0</v>
      </c>
    </row>
    <row r="144" spans="1:6" x14ac:dyDescent="0.3">
      <c r="A144">
        <v>1.4300000000000001E-4</v>
      </c>
      <c r="B144">
        <v>1.5</v>
      </c>
      <c r="C144">
        <f t="shared" si="6"/>
        <v>1.1666669999999999</v>
      </c>
      <c r="D144">
        <v>0.66666700000000001</v>
      </c>
      <c r="E144">
        <f t="shared" si="7"/>
        <v>0.33333400000000002</v>
      </c>
      <c r="F144">
        <f t="shared" si="8"/>
        <v>0.28571477551006419</v>
      </c>
    </row>
    <row r="145" spans="1:6" x14ac:dyDescent="0.3">
      <c r="A145">
        <v>1.44E-4</v>
      </c>
      <c r="B145">
        <v>1.5</v>
      </c>
      <c r="C145">
        <f t="shared" si="6"/>
        <v>1.1666669999999999</v>
      </c>
      <c r="D145">
        <v>0.33333299999999999</v>
      </c>
      <c r="E145">
        <f t="shared" si="7"/>
        <v>0</v>
      </c>
      <c r="F145">
        <f t="shared" si="8"/>
        <v>0</v>
      </c>
    </row>
    <row r="146" spans="1:6" x14ac:dyDescent="0.3">
      <c r="A146">
        <v>1.45E-4</v>
      </c>
      <c r="B146">
        <v>1.5</v>
      </c>
      <c r="C146">
        <f t="shared" si="6"/>
        <v>1.1666669999999999</v>
      </c>
      <c r="D146">
        <v>0.33333299999999999</v>
      </c>
      <c r="E146">
        <f t="shared" si="7"/>
        <v>0</v>
      </c>
      <c r="F146">
        <f t="shared" si="8"/>
        <v>0</v>
      </c>
    </row>
    <row r="147" spans="1:6" x14ac:dyDescent="0.3">
      <c r="A147">
        <v>1.46E-4</v>
      </c>
      <c r="B147">
        <v>1.5</v>
      </c>
      <c r="C147">
        <f t="shared" si="6"/>
        <v>1.1666669999999999</v>
      </c>
      <c r="D147">
        <v>0.33333299999999999</v>
      </c>
      <c r="E147">
        <f t="shared" si="7"/>
        <v>0</v>
      </c>
      <c r="F147">
        <f t="shared" si="8"/>
        <v>0</v>
      </c>
    </row>
    <row r="148" spans="1:6" x14ac:dyDescent="0.3">
      <c r="A148">
        <v>1.47E-4</v>
      </c>
      <c r="B148">
        <v>1.5</v>
      </c>
      <c r="C148">
        <f t="shared" si="6"/>
        <v>1.1666669999999999</v>
      </c>
      <c r="D148">
        <v>0.66666700000000001</v>
      </c>
      <c r="E148">
        <f t="shared" si="7"/>
        <v>0.33333400000000002</v>
      </c>
      <c r="F148">
        <f t="shared" si="8"/>
        <v>0.28571477551006419</v>
      </c>
    </row>
    <row r="149" spans="1:6" x14ac:dyDescent="0.3">
      <c r="A149">
        <v>1.4799999999999999E-4</v>
      </c>
      <c r="B149">
        <v>1.5714300000000001</v>
      </c>
      <c r="C149">
        <f t="shared" si="6"/>
        <v>1.2380970000000002</v>
      </c>
      <c r="D149">
        <v>0.33333299999999999</v>
      </c>
      <c r="E149">
        <f t="shared" si="7"/>
        <v>0</v>
      </c>
      <c r="F149">
        <f t="shared" si="8"/>
        <v>0</v>
      </c>
    </row>
    <row r="150" spans="1:6" x14ac:dyDescent="0.3">
      <c r="A150">
        <v>1.4899999999999999E-4</v>
      </c>
      <c r="B150">
        <v>1.3333299999999999</v>
      </c>
      <c r="C150">
        <f t="shared" si="6"/>
        <v>0.99999699999999991</v>
      </c>
      <c r="D150">
        <v>0.58333299999999999</v>
      </c>
      <c r="E150">
        <f t="shared" si="7"/>
        <v>0.25</v>
      </c>
      <c r="F150">
        <f t="shared" si="8"/>
        <v>0.25000075000225003</v>
      </c>
    </row>
    <row r="151" spans="1:6" x14ac:dyDescent="0.3">
      <c r="A151">
        <v>1.4999999999999999E-4</v>
      </c>
      <c r="B151">
        <v>1.5</v>
      </c>
      <c r="C151">
        <f t="shared" si="6"/>
        <v>1.1666669999999999</v>
      </c>
      <c r="D151">
        <v>0.41666700000000001</v>
      </c>
      <c r="E151">
        <f t="shared" si="7"/>
        <v>8.3334000000000019E-2</v>
      </c>
      <c r="F151">
        <f t="shared" si="8"/>
        <v>7.1429122448822185E-2</v>
      </c>
    </row>
    <row r="152" spans="1:6" x14ac:dyDescent="0.3">
      <c r="A152">
        <v>1.5100000000000001E-4</v>
      </c>
      <c r="B152">
        <v>1.3333299999999999</v>
      </c>
      <c r="C152">
        <f t="shared" si="6"/>
        <v>0.99999699999999991</v>
      </c>
      <c r="D152">
        <v>0.4</v>
      </c>
      <c r="E152">
        <f t="shared" si="7"/>
        <v>6.6667000000000032E-2</v>
      </c>
      <c r="F152">
        <f t="shared" si="8"/>
        <v>6.6667200001600035E-2</v>
      </c>
    </row>
    <row r="153" spans="1:6" x14ac:dyDescent="0.3">
      <c r="A153">
        <v>1.5200000000000001E-4</v>
      </c>
      <c r="B153">
        <v>1.5</v>
      </c>
      <c r="C153">
        <f t="shared" si="6"/>
        <v>1.1666669999999999</v>
      </c>
      <c r="D153">
        <v>0.33333299999999999</v>
      </c>
      <c r="E153">
        <f t="shared" si="7"/>
        <v>0</v>
      </c>
      <c r="F153">
        <f t="shared" si="8"/>
        <v>0</v>
      </c>
    </row>
    <row r="154" spans="1:6" x14ac:dyDescent="0.3">
      <c r="A154">
        <v>1.5300000000000001E-4</v>
      </c>
      <c r="B154">
        <v>1.6666700000000001</v>
      </c>
      <c r="C154">
        <f t="shared" si="6"/>
        <v>1.3333370000000002</v>
      </c>
      <c r="D154">
        <v>0.33333299999999999</v>
      </c>
      <c r="E154">
        <f t="shared" si="7"/>
        <v>0</v>
      </c>
      <c r="F154">
        <f t="shared" si="8"/>
        <v>0</v>
      </c>
    </row>
    <row r="155" spans="1:6" x14ac:dyDescent="0.3">
      <c r="A155">
        <v>1.54E-4</v>
      </c>
      <c r="B155">
        <v>1.5</v>
      </c>
      <c r="C155">
        <f t="shared" si="6"/>
        <v>1.1666669999999999</v>
      </c>
      <c r="D155">
        <v>0.33333299999999999</v>
      </c>
      <c r="E155">
        <f t="shared" si="7"/>
        <v>0</v>
      </c>
      <c r="F155">
        <f t="shared" si="8"/>
        <v>0</v>
      </c>
    </row>
    <row r="156" spans="1:6" x14ac:dyDescent="0.3">
      <c r="A156">
        <v>1.55E-4</v>
      </c>
      <c r="B156">
        <v>1.5</v>
      </c>
      <c r="C156">
        <f t="shared" si="6"/>
        <v>1.1666669999999999</v>
      </c>
      <c r="D156">
        <v>0.33333299999999999</v>
      </c>
      <c r="E156">
        <f t="shared" si="7"/>
        <v>0</v>
      </c>
      <c r="F156">
        <f t="shared" si="8"/>
        <v>0</v>
      </c>
    </row>
    <row r="157" spans="1:6" x14ac:dyDescent="0.3">
      <c r="A157">
        <v>1.56E-4</v>
      </c>
      <c r="B157">
        <v>1.5</v>
      </c>
      <c r="C157">
        <f t="shared" si="6"/>
        <v>1.1666669999999999</v>
      </c>
      <c r="D157">
        <v>0.33333299999999999</v>
      </c>
      <c r="E157">
        <f t="shared" si="7"/>
        <v>0</v>
      </c>
      <c r="F157">
        <f t="shared" si="8"/>
        <v>0</v>
      </c>
    </row>
    <row r="158" spans="1:6" x14ac:dyDescent="0.3">
      <c r="A158">
        <v>1.5699999999999999E-4</v>
      </c>
      <c r="B158">
        <v>1.3333299999999999</v>
      </c>
      <c r="C158">
        <f t="shared" si="6"/>
        <v>0.99999699999999991</v>
      </c>
      <c r="D158">
        <v>0.33333299999999999</v>
      </c>
      <c r="E158">
        <f t="shared" si="7"/>
        <v>0</v>
      </c>
      <c r="F158">
        <f t="shared" si="8"/>
        <v>0</v>
      </c>
    </row>
    <row r="159" spans="1:6" x14ac:dyDescent="0.3">
      <c r="A159">
        <v>1.5799999999999999E-4</v>
      </c>
      <c r="B159">
        <v>1.5</v>
      </c>
      <c r="C159">
        <f t="shared" si="6"/>
        <v>1.1666669999999999</v>
      </c>
      <c r="D159">
        <v>0.33333299999999999</v>
      </c>
      <c r="E159">
        <f t="shared" si="7"/>
        <v>0</v>
      </c>
      <c r="F159">
        <f t="shared" si="8"/>
        <v>0</v>
      </c>
    </row>
    <row r="160" spans="1:6" x14ac:dyDescent="0.3">
      <c r="A160">
        <v>1.5899999999999999E-4</v>
      </c>
      <c r="B160">
        <v>1.5</v>
      </c>
      <c r="C160">
        <f t="shared" si="6"/>
        <v>1.1666669999999999</v>
      </c>
      <c r="D160">
        <v>0.66666700000000001</v>
      </c>
      <c r="E160">
        <f t="shared" si="7"/>
        <v>0.33333400000000002</v>
      </c>
      <c r="F160">
        <f t="shared" si="8"/>
        <v>0.28571477551006419</v>
      </c>
    </row>
    <row r="161" spans="1:6" x14ac:dyDescent="0.3">
      <c r="A161">
        <v>1.6000000000000001E-4</v>
      </c>
      <c r="B161">
        <v>1.6666700000000001</v>
      </c>
      <c r="C161">
        <f t="shared" si="6"/>
        <v>1.3333370000000002</v>
      </c>
      <c r="D161">
        <v>0.33333299999999999</v>
      </c>
      <c r="E161">
        <f t="shared" si="7"/>
        <v>0</v>
      </c>
      <c r="F161">
        <f t="shared" si="8"/>
        <v>0</v>
      </c>
    </row>
    <row r="162" spans="1:6" x14ac:dyDescent="0.3">
      <c r="A162">
        <v>1.6100000000000001E-4</v>
      </c>
      <c r="B162">
        <v>1.5</v>
      </c>
      <c r="C162">
        <f t="shared" si="6"/>
        <v>1.1666669999999999</v>
      </c>
      <c r="D162">
        <v>0.33333299999999999</v>
      </c>
      <c r="E162">
        <f t="shared" si="7"/>
        <v>0</v>
      </c>
      <c r="F162">
        <f t="shared" si="8"/>
        <v>0</v>
      </c>
    </row>
    <row r="163" spans="1:6" x14ac:dyDescent="0.3">
      <c r="A163">
        <v>1.6200000000000001E-4</v>
      </c>
      <c r="B163">
        <v>1.5</v>
      </c>
      <c r="C163">
        <f t="shared" si="6"/>
        <v>1.1666669999999999</v>
      </c>
      <c r="D163">
        <v>0.33333299999999999</v>
      </c>
      <c r="E163">
        <f t="shared" si="7"/>
        <v>0</v>
      </c>
      <c r="F163">
        <f t="shared" si="8"/>
        <v>0</v>
      </c>
    </row>
    <row r="164" spans="1:6" x14ac:dyDescent="0.3">
      <c r="A164">
        <v>1.63E-4</v>
      </c>
      <c r="B164">
        <v>1.5</v>
      </c>
      <c r="C164">
        <f t="shared" si="6"/>
        <v>1.1666669999999999</v>
      </c>
      <c r="D164">
        <v>0.33333299999999999</v>
      </c>
      <c r="E164">
        <f t="shared" si="7"/>
        <v>0</v>
      </c>
      <c r="F164">
        <f t="shared" si="8"/>
        <v>0</v>
      </c>
    </row>
    <row r="165" spans="1:6" x14ac:dyDescent="0.3">
      <c r="A165">
        <v>1.64E-4</v>
      </c>
      <c r="B165">
        <v>1.6666700000000001</v>
      </c>
      <c r="C165">
        <f t="shared" si="6"/>
        <v>1.3333370000000002</v>
      </c>
      <c r="D165">
        <v>0.33333299999999999</v>
      </c>
      <c r="E165">
        <f t="shared" si="7"/>
        <v>0</v>
      </c>
      <c r="F165">
        <f t="shared" si="8"/>
        <v>0</v>
      </c>
    </row>
    <row r="166" spans="1:6" x14ac:dyDescent="0.3">
      <c r="A166">
        <v>1.65E-4</v>
      </c>
      <c r="B166">
        <v>1.8333299999999999</v>
      </c>
      <c r="C166">
        <f t="shared" si="6"/>
        <v>1.499997</v>
      </c>
      <c r="D166">
        <v>0.33333299999999999</v>
      </c>
      <c r="E166">
        <f t="shared" si="7"/>
        <v>0</v>
      </c>
      <c r="F166">
        <f t="shared" si="8"/>
        <v>0</v>
      </c>
    </row>
    <row r="167" spans="1:6" x14ac:dyDescent="0.3">
      <c r="A167">
        <v>1.66E-4</v>
      </c>
      <c r="B167">
        <v>1.5</v>
      </c>
      <c r="C167">
        <f t="shared" si="6"/>
        <v>1.1666669999999999</v>
      </c>
      <c r="D167">
        <v>0.33333299999999999</v>
      </c>
      <c r="E167">
        <f t="shared" si="7"/>
        <v>0</v>
      </c>
      <c r="F167">
        <f t="shared" si="8"/>
        <v>0</v>
      </c>
    </row>
    <row r="168" spans="1:6" x14ac:dyDescent="0.3">
      <c r="A168">
        <v>1.6699999999999999E-4</v>
      </c>
      <c r="B168">
        <v>1.3333299999999999</v>
      </c>
      <c r="C168">
        <f t="shared" si="6"/>
        <v>0.99999699999999991</v>
      </c>
      <c r="D168">
        <v>0.33333299999999999</v>
      </c>
      <c r="E168">
        <f t="shared" si="7"/>
        <v>0</v>
      </c>
      <c r="F168">
        <f t="shared" si="8"/>
        <v>0</v>
      </c>
    </row>
    <row r="169" spans="1:6" x14ac:dyDescent="0.3">
      <c r="A169">
        <v>1.6799999999999999E-4</v>
      </c>
      <c r="B169">
        <v>1.1666700000000001</v>
      </c>
      <c r="C169">
        <f t="shared" si="6"/>
        <v>0.83333700000000011</v>
      </c>
      <c r="D169">
        <v>0.33333299999999999</v>
      </c>
      <c r="E169">
        <f t="shared" si="7"/>
        <v>0</v>
      </c>
      <c r="F169">
        <f t="shared" si="8"/>
        <v>0</v>
      </c>
    </row>
    <row r="170" spans="1:6" x14ac:dyDescent="0.3">
      <c r="A170">
        <v>1.6899999999999999E-4</v>
      </c>
      <c r="B170">
        <v>1.3333299999999999</v>
      </c>
      <c r="C170">
        <f t="shared" si="6"/>
        <v>0.99999699999999991</v>
      </c>
      <c r="D170">
        <v>0.41666700000000001</v>
      </c>
      <c r="E170">
        <f t="shared" si="7"/>
        <v>8.3334000000000019E-2</v>
      </c>
      <c r="F170">
        <f t="shared" si="8"/>
        <v>8.3334250002750035E-2</v>
      </c>
    </row>
    <row r="171" spans="1:6" x14ac:dyDescent="0.3">
      <c r="A171">
        <v>1.7000000000000001E-4</v>
      </c>
      <c r="B171">
        <v>1.1666700000000001</v>
      </c>
      <c r="C171">
        <f t="shared" si="6"/>
        <v>0.83333700000000011</v>
      </c>
      <c r="D171">
        <v>0.33333299999999999</v>
      </c>
      <c r="E171">
        <f t="shared" si="7"/>
        <v>0</v>
      </c>
      <c r="F171">
        <f t="shared" si="8"/>
        <v>0</v>
      </c>
    </row>
    <row r="172" spans="1:6" x14ac:dyDescent="0.3">
      <c r="A172">
        <v>1.7100000000000001E-4</v>
      </c>
      <c r="B172">
        <v>1.3333299999999999</v>
      </c>
      <c r="C172">
        <f t="shared" si="6"/>
        <v>0.99999699999999991</v>
      </c>
      <c r="D172">
        <v>0.33333299999999999</v>
      </c>
      <c r="E172">
        <f t="shared" si="7"/>
        <v>0</v>
      </c>
      <c r="F172">
        <f t="shared" si="8"/>
        <v>0</v>
      </c>
    </row>
    <row r="173" spans="1:6" x14ac:dyDescent="0.3">
      <c r="A173">
        <v>1.7200000000000001E-4</v>
      </c>
      <c r="B173">
        <v>1</v>
      </c>
      <c r="C173">
        <f t="shared" si="6"/>
        <v>0.66666700000000001</v>
      </c>
      <c r="D173">
        <v>0.66666700000000001</v>
      </c>
      <c r="E173">
        <f t="shared" si="7"/>
        <v>0.33333400000000002</v>
      </c>
      <c r="F173">
        <f t="shared" si="8"/>
        <v>0.50000074999962507</v>
      </c>
    </row>
    <row r="174" spans="1:6" x14ac:dyDescent="0.3">
      <c r="A174">
        <v>1.73E-4</v>
      </c>
      <c r="B174">
        <v>1.3333299999999999</v>
      </c>
      <c r="C174">
        <f t="shared" si="6"/>
        <v>0.99999699999999991</v>
      </c>
      <c r="D174">
        <v>0.33333299999999999</v>
      </c>
      <c r="E174">
        <f t="shared" si="7"/>
        <v>0</v>
      </c>
      <c r="F174">
        <f t="shared" si="8"/>
        <v>0</v>
      </c>
    </row>
    <row r="175" spans="1:6" x14ac:dyDescent="0.3">
      <c r="A175">
        <v>1.74E-4</v>
      </c>
      <c r="B175">
        <v>1.1666700000000001</v>
      </c>
      <c r="C175">
        <f t="shared" si="6"/>
        <v>0.83333700000000011</v>
      </c>
      <c r="D175">
        <v>0.33333299999999999</v>
      </c>
      <c r="E175">
        <f t="shared" si="7"/>
        <v>0</v>
      </c>
      <c r="F175">
        <f t="shared" si="8"/>
        <v>0</v>
      </c>
    </row>
    <row r="176" spans="1:6" x14ac:dyDescent="0.3">
      <c r="A176">
        <v>1.75E-4</v>
      </c>
      <c r="B176">
        <v>1.1666700000000001</v>
      </c>
      <c r="C176">
        <f t="shared" si="6"/>
        <v>0.83333700000000011</v>
      </c>
      <c r="D176">
        <v>0.33333299999999999</v>
      </c>
      <c r="E176">
        <f t="shared" si="7"/>
        <v>0</v>
      </c>
      <c r="F176">
        <f t="shared" si="8"/>
        <v>0</v>
      </c>
    </row>
    <row r="177" spans="1:6" x14ac:dyDescent="0.3">
      <c r="A177">
        <v>1.76E-4</v>
      </c>
      <c r="B177">
        <v>1.1666700000000001</v>
      </c>
      <c r="C177">
        <f t="shared" si="6"/>
        <v>0.83333700000000011</v>
      </c>
      <c r="D177">
        <v>0.33333299999999999</v>
      </c>
      <c r="E177">
        <f t="shared" si="7"/>
        <v>0</v>
      </c>
      <c r="F177">
        <f t="shared" si="8"/>
        <v>0</v>
      </c>
    </row>
    <row r="178" spans="1:6" x14ac:dyDescent="0.3">
      <c r="A178">
        <v>1.7699999999999999E-4</v>
      </c>
      <c r="B178">
        <v>1.1666700000000001</v>
      </c>
      <c r="C178">
        <f t="shared" si="6"/>
        <v>0.83333700000000011</v>
      </c>
      <c r="D178">
        <v>0.33333299999999999</v>
      </c>
      <c r="E178">
        <f t="shared" si="7"/>
        <v>0</v>
      </c>
      <c r="F178">
        <f t="shared" si="8"/>
        <v>0</v>
      </c>
    </row>
    <row r="179" spans="1:6" x14ac:dyDescent="0.3">
      <c r="A179">
        <v>1.7799999999999999E-4</v>
      </c>
      <c r="B179">
        <v>1.1666700000000001</v>
      </c>
      <c r="C179">
        <f t="shared" si="6"/>
        <v>0.83333700000000011</v>
      </c>
      <c r="D179">
        <v>0.33333299999999999</v>
      </c>
      <c r="E179">
        <f t="shared" si="7"/>
        <v>0</v>
      </c>
      <c r="F179">
        <f t="shared" si="8"/>
        <v>0</v>
      </c>
    </row>
    <row r="180" spans="1:6" x14ac:dyDescent="0.3">
      <c r="A180">
        <v>1.7899999999999999E-4</v>
      </c>
      <c r="B180">
        <v>1.5</v>
      </c>
      <c r="C180">
        <f t="shared" si="6"/>
        <v>1.1666669999999999</v>
      </c>
      <c r="D180">
        <v>0.33333299999999999</v>
      </c>
      <c r="E180">
        <f t="shared" si="7"/>
        <v>0</v>
      </c>
      <c r="F180">
        <f t="shared" si="8"/>
        <v>0</v>
      </c>
    </row>
    <row r="181" spans="1:6" x14ac:dyDescent="0.3">
      <c r="A181">
        <v>1.8000000000000001E-4</v>
      </c>
      <c r="B181">
        <v>1.6666700000000001</v>
      </c>
      <c r="C181">
        <f t="shared" si="6"/>
        <v>1.3333370000000002</v>
      </c>
      <c r="D181">
        <v>0.33333299999999999</v>
      </c>
      <c r="E181">
        <f t="shared" si="7"/>
        <v>0</v>
      </c>
      <c r="F181">
        <f t="shared" si="8"/>
        <v>0</v>
      </c>
    </row>
    <row r="182" spans="1:6" x14ac:dyDescent="0.3">
      <c r="A182">
        <v>1.8100000000000001E-4</v>
      </c>
      <c r="B182">
        <v>1.3333299999999999</v>
      </c>
      <c r="C182">
        <f t="shared" si="6"/>
        <v>0.99999699999999991</v>
      </c>
      <c r="D182">
        <v>0.33333299999999999</v>
      </c>
      <c r="E182">
        <f t="shared" si="7"/>
        <v>0</v>
      </c>
      <c r="F182">
        <f t="shared" si="8"/>
        <v>0</v>
      </c>
    </row>
    <row r="183" spans="1:6" x14ac:dyDescent="0.3">
      <c r="A183">
        <v>1.8200000000000001E-4</v>
      </c>
      <c r="B183">
        <v>1.1666700000000001</v>
      </c>
      <c r="C183">
        <f t="shared" si="6"/>
        <v>0.83333700000000011</v>
      </c>
      <c r="D183">
        <v>0.33333299999999999</v>
      </c>
      <c r="E183">
        <f t="shared" si="7"/>
        <v>0</v>
      </c>
      <c r="F183">
        <f t="shared" si="8"/>
        <v>0</v>
      </c>
    </row>
    <row r="184" spans="1:6" x14ac:dyDescent="0.3">
      <c r="A184">
        <v>1.83E-4</v>
      </c>
      <c r="B184">
        <v>1.4</v>
      </c>
      <c r="C184">
        <f t="shared" si="6"/>
        <v>1.0666669999999998</v>
      </c>
      <c r="D184">
        <v>0.33333299999999999</v>
      </c>
      <c r="E184">
        <f t="shared" si="7"/>
        <v>0</v>
      </c>
      <c r="F184">
        <f t="shared" si="8"/>
        <v>0</v>
      </c>
    </row>
    <row r="185" spans="1:6" x14ac:dyDescent="0.3">
      <c r="A185">
        <v>1.84E-4</v>
      </c>
      <c r="B185">
        <v>1.5</v>
      </c>
      <c r="C185">
        <f t="shared" si="6"/>
        <v>1.1666669999999999</v>
      </c>
      <c r="D185">
        <v>0.33333299999999999</v>
      </c>
      <c r="E185">
        <f t="shared" si="7"/>
        <v>0</v>
      </c>
      <c r="F185">
        <f t="shared" si="8"/>
        <v>0</v>
      </c>
    </row>
    <row r="186" spans="1:6" x14ac:dyDescent="0.3">
      <c r="A186">
        <v>1.85E-4</v>
      </c>
      <c r="B186">
        <v>1.3333299999999999</v>
      </c>
      <c r="C186">
        <f t="shared" si="6"/>
        <v>0.99999699999999991</v>
      </c>
      <c r="D186">
        <v>0.33333299999999999</v>
      </c>
      <c r="E186">
        <f t="shared" si="7"/>
        <v>0</v>
      </c>
      <c r="F186">
        <f t="shared" si="8"/>
        <v>0</v>
      </c>
    </row>
    <row r="187" spans="1:6" x14ac:dyDescent="0.3">
      <c r="A187">
        <v>1.8599999999999999E-4</v>
      </c>
      <c r="B187">
        <v>1.5</v>
      </c>
      <c r="C187">
        <f t="shared" si="6"/>
        <v>1.1666669999999999</v>
      </c>
      <c r="D187">
        <v>0.33333299999999999</v>
      </c>
      <c r="E187">
        <f t="shared" si="7"/>
        <v>0</v>
      </c>
      <c r="F187">
        <f t="shared" si="8"/>
        <v>0</v>
      </c>
    </row>
    <row r="188" spans="1:6" x14ac:dyDescent="0.3">
      <c r="A188">
        <v>1.8699999999999999E-4</v>
      </c>
      <c r="B188">
        <v>1.3333299999999999</v>
      </c>
      <c r="C188">
        <f t="shared" si="6"/>
        <v>0.99999699999999991</v>
      </c>
      <c r="D188">
        <v>0.33333299999999999</v>
      </c>
      <c r="E188">
        <f t="shared" si="7"/>
        <v>0</v>
      </c>
      <c r="F188">
        <f t="shared" si="8"/>
        <v>0</v>
      </c>
    </row>
    <row r="189" spans="1:6" x14ac:dyDescent="0.3">
      <c r="A189">
        <v>1.8799999999999999E-4</v>
      </c>
      <c r="B189">
        <v>1.2857099999999999</v>
      </c>
      <c r="C189">
        <f t="shared" si="6"/>
        <v>0.95237699999999992</v>
      </c>
      <c r="D189">
        <v>0.33333299999999999</v>
      </c>
      <c r="E189">
        <f t="shared" si="7"/>
        <v>0</v>
      </c>
      <c r="F189">
        <f t="shared" si="8"/>
        <v>0</v>
      </c>
    </row>
    <row r="190" spans="1:6" x14ac:dyDescent="0.3">
      <c r="A190">
        <v>1.8900000000000001E-4</v>
      </c>
      <c r="B190">
        <v>1.3333299999999999</v>
      </c>
      <c r="C190">
        <f t="shared" si="6"/>
        <v>0.99999699999999991</v>
      </c>
      <c r="D190">
        <v>0.33333299999999999</v>
      </c>
      <c r="E190">
        <f t="shared" si="7"/>
        <v>0</v>
      </c>
      <c r="F190">
        <f t="shared" si="8"/>
        <v>0</v>
      </c>
    </row>
    <row r="191" spans="1:6" x14ac:dyDescent="0.3">
      <c r="A191">
        <v>1.9000000000000001E-4</v>
      </c>
      <c r="B191">
        <v>1</v>
      </c>
      <c r="C191">
        <f t="shared" si="6"/>
        <v>0.66666700000000001</v>
      </c>
      <c r="D191">
        <v>0.33333299999999999</v>
      </c>
      <c r="E191">
        <f t="shared" si="7"/>
        <v>0</v>
      </c>
      <c r="F191">
        <f t="shared" si="8"/>
        <v>0</v>
      </c>
    </row>
    <row r="192" spans="1:6" x14ac:dyDescent="0.3">
      <c r="A192">
        <v>1.9100000000000001E-4</v>
      </c>
      <c r="B192">
        <v>1.3333299999999999</v>
      </c>
      <c r="C192">
        <f t="shared" si="6"/>
        <v>0.99999699999999991</v>
      </c>
      <c r="D192">
        <v>0.66666700000000001</v>
      </c>
      <c r="E192">
        <f t="shared" si="7"/>
        <v>0.33333400000000002</v>
      </c>
      <c r="F192">
        <f t="shared" si="8"/>
        <v>0.33333500000500005</v>
      </c>
    </row>
    <row r="193" spans="1:6" x14ac:dyDescent="0.3">
      <c r="A193">
        <v>1.92E-4</v>
      </c>
      <c r="B193">
        <v>1.4285699999999999</v>
      </c>
      <c r="C193">
        <f t="shared" si="6"/>
        <v>1.095237</v>
      </c>
      <c r="D193">
        <v>0.5</v>
      </c>
      <c r="E193">
        <f t="shared" si="7"/>
        <v>0.16666700000000001</v>
      </c>
      <c r="F193">
        <f t="shared" si="8"/>
        <v>0.15217436956567393</v>
      </c>
    </row>
    <row r="194" spans="1:6" x14ac:dyDescent="0.3">
      <c r="A194">
        <v>1.93E-4</v>
      </c>
      <c r="B194">
        <v>1.5</v>
      </c>
      <c r="C194">
        <f t="shared" ref="C194:C202" si="9">+B194-$H$1</f>
        <v>1.1666669999999999</v>
      </c>
      <c r="D194">
        <v>0.2</v>
      </c>
      <c r="E194">
        <f t="shared" ref="E194:E202" si="10">+D194-$H$1</f>
        <v>-0.13333299999999998</v>
      </c>
      <c r="F194">
        <f t="shared" si="8"/>
        <v>-0.11428539591845831</v>
      </c>
    </row>
    <row r="195" spans="1:6" x14ac:dyDescent="0.3">
      <c r="A195">
        <v>1.94E-4</v>
      </c>
      <c r="B195">
        <v>1.3333299999999999</v>
      </c>
      <c r="C195">
        <f t="shared" si="9"/>
        <v>0.99999699999999991</v>
      </c>
      <c r="D195">
        <v>0.33333299999999999</v>
      </c>
      <c r="E195">
        <f t="shared" si="10"/>
        <v>0</v>
      </c>
      <c r="F195">
        <f t="shared" ref="F195:F202" si="11">+E195/C195</f>
        <v>0</v>
      </c>
    </row>
    <row r="196" spans="1:6" x14ac:dyDescent="0.3">
      <c r="A196">
        <v>1.95E-4</v>
      </c>
      <c r="B196">
        <v>1.5714300000000001</v>
      </c>
      <c r="C196">
        <f t="shared" si="9"/>
        <v>1.2380970000000002</v>
      </c>
      <c r="D196">
        <v>0.33333299999999999</v>
      </c>
      <c r="E196">
        <f t="shared" si="10"/>
        <v>0</v>
      </c>
      <c r="F196">
        <f t="shared" si="11"/>
        <v>0</v>
      </c>
    </row>
    <row r="197" spans="1:6" x14ac:dyDescent="0.3">
      <c r="A197">
        <v>1.9599999999999999E-4</v>
      </c>
      <c r="B197">
        <v>1.2857099999999999</v>
      </c>
      <c r="C197">
        <f t="shared" si="9"/>
        <v>0.95237699999999992</v>
      </c>
      <c r="D197">
        <v>0.33333299999999999</v>
      </c>
      <c r="E197">
        <f t="shared" si="10"/>
        <v>0</v>
      </c>
      <c r="F197">
        <f t="shared" si="11"/>
        <v>0</v>
      </c>
    </row>
    <row r="198" spans="1:6" x14ac:dyDescent="0.3">
      <c r="A198">
        <v>1.9699999999999999E-4</v>
      </c>
      <c r="B198">
        <v>1.5</v>
      </c>
      <c r="C198">
        <f t="shared" si="9"/>
        <v>1.1666669999999999</v>
      </c>
      <c r="D198">
        <v>0.33333299999999999</v>
      </c>
      <c r="E198">
        <f t="shared" si="10"/>
        <v>0</v>
      </c>
      <c r="F198">
        <f t="shared" si="11"/>
        <v>0</v>
      </c>
    </row>
    <row r="199" spans="1:6" x14ac:dyDescent="0.3">
      <c r="A199">
        <v>1.9799999999999999E-4</v>
      </c>
      <c r="B199">
        <v>1.5</v>
      </c>
      <c r="C199">
        <f t="shared" si="9"/>
        <v>1.1666669999999999</v>
      </c>
      <c r="D199">
        <v>0.33333299999999999</v>
      </c>
      <c r="E199">
        <f t="shared" si="10"/>
        <v>0</v>
      </c>
      <c r="F199">
        <f t="shared" si="11"/>
        <v>0</v>
      </c>
    </row>
    <row r="200" spans="1:6" x14ac:dyDescent="0.3">
      <c r="A200">
        <v>1.9900000000000001E-4</v>
      </c>
      <c r="B200">
        <v>1.6666700000000001</v>
      </c>
      <c r="C200">
        <f t="shared" si="9"/>
        <v>1.3333370000000002</v>
      </c>
      <c r="D200">
        <v>0.66666700000000001</v>
      </c>
      <c r="E200">
        <f t="shared" si="10"/>
        <v>0.33333400000000002</v>
      </c>
      <c r="F200">
        <f t="shared" si="11"/>
        <v>0.24999981250051559</v>
      </c>
    </row>
    <row r="201" spans="1:6" x14ac:dyDescent="0.3">
      <c r="A201">
        <v>2.0000000000000001E-4</v>
      </c>
      <c r="B201">
        <v>1.3333299999999999</v>
      </c>
      <c r="C201">
        <f t="shared" si="9"/>
        <v>0.99999699999999991</v>
      </c>
      <c r="D201">
        <v>0.33333299999999999</v>
      </c>
      <c r="E201">
        <f t="shared" si="10"/>
        <v>0</v>
      </c>
      <c r="F201">
        <f t="shared" si="11"/>
        <v>0</v>
      </c>
    </row>
    <row r="202" spans="1:6" x14ac:dyDescent="0.3">
      <c r="A202">
        <v>2.0100000000000001E-4</v>
      </c>
      <c r="B202">
        <v>1.4285699999999999</v>
      </c>
      <c r="C202">
        <f t="shared" si="9"/>
        <v>1.095237</v>
      </c>
      <c r="D202">
        <v>0.5</v>
      </c>
      <c r="E202">
        <f t="shared" si="10"/>
        <v>0.16666700000000001</v>
      </c>
      <c r="F202">
        <f t="shared" si="11"/>
        <v>0.15217436956567393</v>
      </c>
    </row>
    <row r="203" spans="1:6" x14ac:dyDescent="0.3">
      <c r="A203" s="1"/>
    </row>
    <row r="204" spans="1:6" x14ac:dyDescent="0.3">
      <c r="A204" s="1"/>
    </row>
    <row r="205" spans="1:6" x14ac:dyDescent="0.3">
      <c r="A205" s="1"/>
    </row>
    <row r="206" spans="1:6" x14ac:dyDescent="0.3">
      <c r="A206" s="1"/>
    </row>
    <row r="207" spans="1:6" x14ac:dyDescent="0.3">
      <c r="A207" s="1"/>
    </row>
    <row r="208" spans="1:6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AEE1-FDC3-41FB-BB01-5BDD61885E89}">
  <dimension ref="A1:H297"/>
  <sheetViews>
    <sheetView workbookViewId="0">
      <selection activeCell="H1" sqref="H1"/>
    </sheetView>
  </sheetViews>
  <sheetFormatPr baseColWidth="10" defaultRowHeight="14.4" x14ac:dyDescent="0.3"/>
  <cols>
    <col min="3" max="3" width="0" hidden="1" customWidth="1"/>
    <col min="5" max="5" width="0" hidden="1" customWidth="1"/>
  </cols>
  <sheetData>
    <row r="1" spans="1:8" x14ac:dyDescent="0.3">
      <c r="A1" t="s">
        <v>0</v>
      </c>
      <c r="B1" t="s">
        <v>29</v>
      </c>
      <c r="C1">
        <v>1</v>
      </c>
      <c r="D1" t="s">
        <v>28</v>
      </c>
      <c r="E1">
        <v>2</v>
      </c>
      <c r="G1" t="s">
        <v>30</v>
      </c>
      <c r="H1">
        <v>0.33333299999999999</v>
      </c>
    </row>
    <row r="2" spans="1:8" x14ac:dyDescent="0.3">
      <c r="A2" s="1">
        <v>9.9999999999999995E-7</v>
      </c>
      <c r="B2">
        <v>0.33333299999999999</v>
      </c>
      <c r="C2">
        <f t="shared" ref="C2:C33" si="0">+B2-$H$1</f>
        <v>0</v>
      </c>
      <c r="D2">
        <v>0.33333299999999999</v>
      </c>
      <c r="E2">
        <f t="shared" ref="E2:E33" si="1">+D2-$H$1</f>
        <v>0</v>
      </c>
    </row>
    <row r="3" spans="1:8" x14ac:dyDescent="0.3">
      <c r="A3" s="1">
        <v>1.9999999999999999E-6</v>
      </c>
      <c r="B3">
        <v>0.4</v>
      </c>
      <c r="C3">
        <f t="shared" si="0"/>
        <v>6.6667000000000032E-2</v>
      </c>
      <c r="D3">
        <v>0.33333299999999999</v>
      </c>
      <c r="E3">
        <f t="shared" si="1"/>
        <v>0</v>
      </c>
    </row>
    <row r="4" spans="1:8" x14ac:dyDescent="0.3">
      <c r="A4" s="1">
        <v>3.0000000000000001E-6</v>
      </c>
      <c r="B4">
        <v>0.5</v>
      </c>
      <c r="C4">
        <f t="shared" si="0"/>
        <v>0.16666700000000001</v>
      </c>
      <c r="D4">
        <v>0.33333299999999999</v>
      </c>
      <c r="E4">
        <f t="shared" si="1"/>
        <v>0</v>
      </c>
      <c r="G4" t="s">
        <v>24</v>
      </c>
      <c r="H4">
        <f>+AVERAGE(F51:F150)</f>
        <v>0.35281544948788957</v>
      </c>
    </row>
    <row r="5" spans="1:8" x14ac:dyDescent="0.3">
      <c r="A5" s="1">
        <v>3.9999999999999998E-6</v>
      </c>
      <c r="B5">
        <v>0.66666700000000001</v>
      </c>
      <c r="C5">
        <f t="shared" si="0"/>
        <v>0.33333400000000002</v>
      </c>
      <c r="D5">
        <v>0.33333299999999999</v>
      </c>
      <c r="E5">
        <f t="shared" si="1"/>
        <v>0</v>
      </c>
    </row>
    <row r="6" spans="1:8" x14ac:dyDescent="0.3">
      <c r="A6" s="1">
        <v>5.0000000000000004E-6</v>
      </c>
      <c r="B6">
        <v>0.83333299999999999</v>
      </c>
      <c r="C6">
        <f t="shared" si="0"/>
        <v>0.5</v>
      </c>
      <c r="D6">
        <v>0.33333299999999999</v>
      </c>
      <c r="E6">
        <f t="shared" si="1"/>
        <v>0</v>
      </c>
    </row>
    <row r="7" spans="1:8" x14ac:dyDescent="0.3">
      <c r="A7" s="1">
        <v>6.0000000000000002E-6</v>
      </c>
      <c r="B7">
        <v>1</v>
      </c>
      <c r="C7">
        <f t="shared" si="0"/>
        <v>0.66666700000000001</v>
      </c>
      <c r="D7">
        <v>0.33333299999999999</v>
      </c>
      <c r="E7">
        <f t="shared" si="1"/>
        <v>0</v>
      </c>
    </row>
    <row r="8" spans="1:8" x14ac:dyDescent="0.3">
      <c r="A8" s="1">
        <v>6.9999999999999999E-6</v>
      </c>
      <c r="B8">
        <v>1</v>
      </c>
      <c r="C8">
        <f t="shared" si="0"/>
        <v>0.66666700000000001</v>
      </c>
      <c r="D8">
        <v>0.33333299999999999</v>
      </c>
      <c r="E8">
        <f t="shared" si="1"/>
        <v>0</v>
      </c>
    </row>
    <row r="9" spans="1:8" x14ac:dyDescent="0.3">
      <c r="A9" s="1">
        <v>7.9999999999999996E-6</v>
      </c>
      <c r="B9">
        <v>1</v>
      </c>
      <c r="C9">
        <f t="shared" si="0"/>
        <v>0.66666700000000001</v>
      </c>
      <c r="D9">
        <v>0.33333299999999999</v>
      </c>
      <c r="E9">
        <f t="shared" si="1"/>
        <v>0</v>
      </c>
    </row>
    <row r="10" spans="1:8" x14ac:dyDescent="0.3">
      <c r="A10" s="1">
        <v>9.0000000000000002E-6</v>
      </c>
      <c r="B10">
        <v>1</v>
      </c>
      <c r="C10">
        <f t="shared" si="0"/>
        <v>0.66666700000000001</v>
      </c>
      <c r="D10">
        <v>0.33333299999999999</v>
      </c>
      <c r="E10">
        <f t="shared" si="1"/>
        <v>0</v>
      </c>
    </row>
    <row r="11" spans="1:8" x14ac:dyDescent="0.3">
      <c r="A11" s="1">
        <v>1.0000000000000001E-5</v>
      </c>
      <c r="B11">
        <v>1</v>
      </c>
      <c r="C11">
        <f t="shared" si="0"/>
        <v>0.66666700000000001</v>
      </c>
      <c r="D11">
        <v>0.33333299999999999</v>
      </c>
      <c r="E11">
        <f t="shared" si="1"/>
        <v>0</v>
      </c>
    </row>
    <row r="12" spans="1:8" x14ac:dyDescent="0.3">
      <c r="A12" s="1">
        <v>1.1E-5</v>
      </c>
      <c r="B12">
        <v>1</v>
      </c>
      <c r="C12">
        <f t="shared" si="0"/>
        <v>0.66666700000000001</v>
      </c>
      <c r="D12">
        <v>0.33333299999999999</v>
      </c>
      <c r="E12">
        <f t="shared" si="1"/>
        <v>0</v>
      </c>
    </row>
    <row r="13" spans="1:8" x14ac:dyDescent="0.3">
      <c r="A13" s="1">
        <v>1.2E-5</v>
      </c>
      <c r="B13">
        <v>1</v>
      </c>
      <c r="C13">
        <f t="shared" si="0"/>
        <v>0.66666700000000001</v>
      </c>
      <c r="D13">
        <v>0.33333299999999999</v>
      </c>
      <c r="E13">
        <f t="shared" si="1"/>
        <v>0</v>
      </c>
    </row>
    <row r="14" spans="1:8" x14ac:dyDescent="0.3">
      <c r="A14" s="1">
        <v>1.2999999999999999E-5</v>
      </c>
      <c r="B14">
        <v>1</v>
      </c>
      <c r="C14">
        <f t="shared" si="0"/>
        <v>0.66666700000000001</v>
      </c>
      <c r="D14">
        <v>0.33333299999999999</v>
      </c>
      <c r="E14">
        <f t="shared" si="1"/>
        <v>0</v>
      </c>
    </row>
    <row r="15" spans="1:8" x14ac:dyDescent="0.3">
      <c r="A15" s="1">
        <v>1.4E-5</v>
      </c>
      <c r="B15">
        <v>1</v>
      </c>
      <c r="C15">
        <f t="shared" si="0"/>
        <v>0.66666700000000001</v>
      </c>
      <c r="D15">
        <v>0.33333299999999999</v>
      </c>
      <c r="E15">
        <f t="shared" si="1"/>
        <v>0</v>
      </c>
    </row>
    <row r="16" spans="1:8" x14ac:dyDescent="0.3">
      <c r="A16" s="1">
        <v>1.5E-5</v>
      </c>
      <c r="B16">
        <v>1</v>
      </c>
      <c r="C16">
        <f t="shared" si="0"/>
        <v>0.66666700000000001</v>
      </c>
      <c r="D16">
        <v>0.33333299999999999</v>
      </c>
      <c r="E16">
        <f t="shared" si="1"/>
        <v>0</v>
      </c>
    </row>
    <row r="17" spans="1:5" x14ac:dyDescent="0.3">
      <c r="A17" s="1">
        <v>1.5999999999999999E-5</v>
      </c>
      <c r="B17">
        <v>1</v>
      </c>
      <c r="C17">
        <f t="shared" si="0"/>
        <v>0.66666700000000001</v>
      </c>
      <c r="D17">
        <v>0.33333299999999999</v>
      </c>
      <c r="E17">
        <f t="shared" si="1"/>
        <v>0</v>
      </c>
    </row>
    <row r="18" spans="1:5" x14ac:dyDescent="0.3">
      <c r="A18" s="1">
        <v>1.7E-5</v>
      </c>
      <c r="B18">
        <v>1</v>
      </c>
      <c r="C18">
        <f t="shared" si="0"/>
        <v>0.66666700000000001</v>
      </c>
      <c r="D18">
        <v>0.33333299999999999</v>
      </c>
      <c r="E18">
        <f t="shared" si="1"/>
        <v>0</v>
      </c>
    </row>
    <row r="19" spans="1:5" x14ac:dyDescent="0.3">
      <c r="A19" s="1">
        <v>1.8E-5</v>
      </c>
      <c r="B19">
        <v>1</v>
      </c>
      <c r="C19">
        <f t="shared" si="0"/>
        <v>0.66666700000000001</v>
      </c>
      <c r="D19">
        <v>0.33333299999999999</v>
      </c>
      <c r="E19">
        <f t="shared" si="1"/>
        <v>0</v>
      </c>
    </row>
    <row r="20" spans="1:5" x14ac:dyDescent="0.3">
      <c r="A20" s="1">
        <v>1.9000000000000001E-5</v>
      </c>
      <c r="B20">
        <v>1</v>
      </c>
      <c r="C20">
        <f t="shared" si="0"/>
        <v>0.66666700000000001</v>
      </c>
      <c r="D20">
        <v>0.33333299999999999</v>
      </c>
      <c r="E20">
        <f t="shared" si="1"/>
        <v>0</v>
      </c>
    </row>
    <row r="21" spans="1:5" x14ac:dyDescent="0.3">
      <c r="A21" s="1">
        <v>2.0000000000000002E-5</v>
      </c>
      <c r="B21">
        <v>1</v>
      </c>
      <c r="C21">
        <f t="shared" si="0"/>
        <v>0.66666700000000001</v>
      </c>
      <c r="D21">
        <v>0.33333299999999999</v>
      </c>
      <c r="E21">
        <f t="shared" si="1"/>
        <v>0</v>
      </c>
    </row>
    <row r="22" spans="1:5" x14ac:dyDescent="0.3">
      <c r="A22" s="1">
        <v>2.0999999999999999E-5</v>
      </c>
      <c r="B22">
        <v>1.3333299999999999</v>
      </c>
      <c r="C22">
        <f t="shared" si="0"/>
        <v>0.99999699999999991</v>
      </c>
      <c r="D22">
        <v>0.4</v>
      </c>
      <c r="E22">
        <f t="shared" si="1"/>
        <v>6.6667000000000032E-2</v>
      </c>
    </row>
    <row r="23" spans="1:5" x14ac:dyDescent="0.3">
      <c r="A23" s="1">
        <v>2.1999999999999999E-5</v>
      </c>
      <c r="B23">
        <v>1.3333299999999999</v>
      </c>
      <c r="C23">
        <f t="shared" si="0"/>
        <v>0.99999699999999991</v>
      </c>
      <c r="D23">
        <v>0.2</v>
      </c>
      <c r="E23">
        <f t="shared" si="1"/>
        <v>-0.13333299999999998</v>
      </c>
    </row>
    <row r="24" spans="1:5" x14ac:dyDescent="0.3">
      <c r="A24" s="1">
        <v>2.3E-5</v>
      </c>
      <c r="B24">
        <v>1.3333299999999999</v>
      </c>
      <c r="C24">
        <f t="shared" si="0"/>
        <v>0.99999699999999991</v>
      </c>
      <c r="D24">
        <v>0.33333299999999999</v>
      </c>
      <c r="E24">
        <f t="shared" si="1"/>
        <v>0</v>
      </c>
    </row>
    <row r="25" spans="1:5" x14ac:dyDescent="0.3">
      <c r="A25" s="1">
        <v>2.4000000000000001E-5</v>
      </c>
      <c r="B25">
        <v>1.5</v>
      </c>
      <c r="C25">
        <f t="shared" si="0"/>
        <v>1.1666669999999999</v>
      </c>
      <c r="D25">
        <v>0.33333299999999999</v>
      </c>
      <c r="E25">
        <f t="shared" si="1"/>
        <v>0</v>
      </c>
    </row>
    <row r="26" spans="1:5" x14ac:dyDescent="0.3">
      <c r="A26" s="1">
        <v>2.5000000000000001E-5</v>
      </c>
      <c r="B26">
        <v>1</v>
      </c>
      <c r="C26">
        <f t="shared" si="0"/>
        <v>0.66666700000000001</v>
      </c>
      <c r="D26">
        <v>0.33333299999999999</v>
      </c>
      <c r="E26">
        <f t="shared" si="1"/>
        <v>0</v>
      </c>
    </row>
    <row r="27" spans="1:5" x14ac:dyDescent="0.3">
      <c r="A27" s="1">
        <v>2.5999999999999998E-5</v>
      </c>
      <c r="B27">
        <v>1</v>
      </c>
      <c r="C27">
        <f t="shared" si="0"/>
        <v>0.66666700000000001</v>
      </c>
      <c r="D27">
        <v>0.2</v>
      </c>
      <c r="E27">
        <f t="shared" si="1"/>
        <v>-0.13333299999999998</v>
      </c>
    </row>
    <row r="28" spans="1:5" x14ac:dyDescent="0.3">
      <c r="A28" s="1">
        <v>2.6999999999999999E-5</v>
      </c>
      <c r="B28">
        <v>1</v>
      </c>
      <c r="C28">
        <f t="shared" si="0"/>
        <v>0.66666700000000001</v>
      </c>
      <c r="D28">
        <v>0.33333299999999999</v>
      </c>
      <c r="E28">
        <f t="shared" si="1"/>
        <v>0</v>
      </c>
    </row>
    <row r="29" spans="1:5" x14ac:dyDescent="0.3">
      <c r="A29" s="1">
        <v>2.8E-5</v>
      </c>
      <c r="B29">
        <v>1</v>
      </c>
      <c r="C29">
        <f t="shared" si="0"/>
        <v>0.66666700000000001</v>
      </c>
      <c r="D29">
        <v>0.2</v>
      </c>
      <c r="E29">
        <f t="shared" si="1"/>
        <v>-0.13333299999999998</v>
      </c>
    </row>
    <row r="30" spans="1:5" x14ac:dyDescent="0.3">
      <c r="A30" s="1">
        <v>2.9E-5</v>
      </c>
      <c r="B30">
        <v>1</v>
      </c>
      <c r="C30">
        <f t="shared" si="0"/>
        <v>0.66666700000000001</v>
      </c>
      <c r="D30">
        <v>0.33333299999999999</v>
      </c>
      <c r="E30">
        <f t="shared" si="1"/>
        <v>0</v>
      </c>
    </row>
    <row r="31" spans="1:5" x14ac:dyDescent="0.3">
      <c r="A31" s="1">
        <v>3.0000000000000001E-5</v>
      </c>
      <c r="B31">
        <v>1</v>
      </c>
      <c r="C31">
        <f t="shared" si="0"/>
        <v>0.66666700000000001</v>
      </c>
      <c r="D31">
        <v>0.33333299999999999</v>
      </c>
      <c r="E31">
        <f t="shared" si="1"/>
        <v>0</v>
      </c>
    </row>
    <row r="32" spans="1:5" x14ac:dyDescent="0.3">
      <c r="A32" s="1">
        <v>3.1000000000000001E-5</v>
      </c>
      <c r="B32">
        <v>1.3333299999999999</v>
      </c>
      <c r="C32">
        <f t="shared" si="0"/>
        <v>0.99999699999999991</v>
      </c>
      <c r="D32">
        <v>0.16666700000000001</v>
      </c>
      <c r="E32">
        <f t="shared" si="1"/>
        <v>-0.16666599999999998</v>
      </c>
    </row>
    <row r="33" spans="1:5" x14ac:dyDescent="0.3">
      <c r="A33" s="1">
        <v>3.1999999999999999E-5</v>
      </c>
      <c r="B33">
        <v>1</v>
      </c>
      <c r="C33">
        <f t="shared" si="0"/>
        <v>0.66666700000000001</v>
      </c>
      <c r="D33">
        <v>0.32105299999999998</v>
      </c>
      <c r="E33">
        <f t="shared" si="1"/>
        <v>-1.2280000000000013E-2</v>
      </c>
    </row>
    <row r="34" spans="1:5" x14ac:dyDescent="0.3">
      <c r="A34" s="1">
        <v>3.3000000000000003E-5</v>
      </c>
      <c r="B34">
        <v>1</v>
      </c>
      <c r="C34">
        <f t="shared" ref="C34:C65" si="2">+B34-$H$1</f>
        <v>0.66666700000000001</v>
      </c>
      <c r="D34">
        <v>0.32092100000000001</v>
      </c>
      <c r="E34">
        <f t="shared" ref="E34:E65" si="3">+D34-$H$1</f>
        <v>-1.2411999999999979E-2</v>
      </c>
    </row>
    <row r="35" spans="1:5" x14ac:dyDescent="0.3">
      <c r="A35" s="1">
        <v>3.4E-5</v>
      </c>
      <c r="B35">
        <v>1.1666700000000001</v>
      </c>
      <c r="C35">
        <f t="shared" si="2"/>
        <v>0.83333700000000011</v>
      </c>
      <c r="D35">
        <v>0.32092100000000001</v>
      </c>
      <c r="E35">
        <f t="shared" si="3"/>
        <v>-1.2411999999999979E-2</v>
      </c>
    </row>
    <row r="36" spans="1:5" x14ac:dyDescent="0.3">
      <c r="A36" s="1">
        <v>3.4999999999999997E-5</v>
      </c>
      <c r="B36">
        <v>1.1666700000000001</v>
      </c>
      <c r="C36">
        <f t="shared" si="2"/>
        <v>0.83333700000000011</v>
      </c>
      <c r="D36">
        <v>0.25794899999999998</v>
      </c>
      <c r="E36">
        <f t="shared" si="3"/>
        <v>-7.5384000000000007E-2</v>
      </c>
    </row>
    <row r="37" spans="1:5" x14ac:dyDescent="0.3">
      <c r="A37" s="1">
        <v>3.6000000000000001E-5</v>
      </c>
      <c r="B37">
        <v>1.1666700000000001</v>
      </c>
      <c r="C37">
        <f t="shared" si="2"/>
        <v>0.83333700000000011</v>
      </c>
      <c r="D37">
        <v>0.29479899999999998</v>
      </c>
      <c r="E37">
        <f t="shared" si="3"/>
        <v>-3.8534000000000013E-2</v>
      </c>
    </row>
    <row r="38" spans="1:5" x14ac:dyDescent="0.3">
      <c r="A38" s="1">
        <v>3.6999999999999998E-5</v>
      </c>
      <c r="B38">
        <v>1.1666700000000001</v>
      </c>
      <c r="C38">
        <f t="shared" si="2"/>
        <v>0.83333700000000011</v>
      </c>
      <c r="D38">
        <v>0.33164900000000003</v>
      </c>
      <c r="E38">
        <f t="shared" si="3"/>
        <v>-1.6839999999999633E-3</v>
      </c>
    </row>
    <row r="39" spans="1:5" x14ac:dyDescent="0.3">
      <c r="A39" s="1">
        <v>3.8000000000000002E-5</v>
      </c>
      <c r="B39">
        <v>1.3333299999999999</v>
      </c>
      <c r="C39">
        <f t="shared" si="2"/>
        <v>0.99999699999999991</v>
      </c>
      <c r="D39">
        <v>0.36849900000000002</v>
      </c>
      <c r="E39">
        <f t="shared" si="3"/>
        <v>3.5166000000000031E-2</v>
      </c>
    </row>
    <row r="40" spans="1:5" x14ac:dyDescent="0.3">
      <c r="A40" s="1">
        <v>3.8999999999999999E-5</v>
      </c>
      <c r="B40">
        <v>1.1666700000000001</v>
      </c>
      <c r="C40">
        <f t="shared" si="2"/>
        <v>0.83333700000000011</v>
      </c>
      <c r="D40">
        <v>0.40956700000000001</v>
      </c>
      <c r="E40">
        <f t="shared" si="3"/>
        <v>7.6234000000000024E-2</v>
      </c>
    </row>
    <row r="41" spans="1:5" x14ac:dyDescent="0.3">
      <c r="A41" s="1">
        <v>4.0000000000000003E-5</v>
      </c>
      <c r="B41">
        <v>1</v>
      </c>
      <c r="C41">
        <f t="shared" si="2"/>
        <v>0.66666700000000001</v>
      </c>
      <c r="D41">
        <v>0.415663</v>
      </c>
      <c r="E41">
        <f t="shared" si="3"/>
        <v>8.2330000000000014E-2</v>
      </c>
    </row>
    <row r="42" spans="1:5" x14ac:dyDescent="0.3">
      <c r="A42" s="1">
        <v>4.1E-5</v>
      </c>
      <c r="B42">
        <v>1.1666700000000001</v>
      </c>
      <c r="C42">
        <f t="shared" si="2"/>
        <v>0.83333700000000011</v>
      </c>
      <c r="D42">
        <v>0.421759</v>
      </c>
      <c r="E42">
        <f t="shared" si="3"/>
        <v>8.8426000000000005E-2</v>
      </c>
    </row>
    <row r="43" spans="1:5" x14ac:dyDescent="0.3">
      <c r="A43" s="1">
        <v>4.1999999999999998E-5</v>
      </c>
      <c r="B43">
        <v>1.3333299999999999</v>
      </c>
      <c r="C43">
        <f t="shared" si="2"/>
        <v>0.99999699999999991</v>
      </c>
      <c r="D43">
        <v>0.45719199999999999</v>
      </c>
      <c r="E43">
        <f t="shared" si="3"/>
        <v>0.123859</v>
      </c>
    </row>
    <row r="44" spans="1:5" x14ac:dyDescent="0.3">
      <c r="A44" s="1">
        <v>4.3000000000000002E-5</v>
      </c>
      <c r="B44">
        <v>1.1666700000000001</v>
      </c>
      <c r="C44">
        <f t="shared" si="2"/>
        <v>0.83333700000000011</v>
      </c>
      <c r="D44">
        <v>0.498859</v>
      </c>
      <c r="E44">
        <f t="shared" si="3"/>
        <v>0.16552600000000001</v>
      </c>
    </row>
    <row r="45" spans="1:5" x14ac:dyDescent="0.3">
      <c r="A45" s="1">
        <v>4.3999999999999999E-5</v>
      </c>
      <c r="B45">
        <v>1</v>
      </c>
      <c r="C45">
        <f t="shared" si="2"/>
        <v>0.66666700000000001</v>
      </c>
      <c r="D45">
        <v>0.54815100000000005</v>
      </c>
      <c r="E45">
        <f t="shared" si="3"/>
        <v>0.21481800000000006</v>
      </c>
    </row>
    <row r="46" spans="1:5" x14ac:dyDescent="0.3">
      <c r="A46" s="1">
        <v>4.5000000000000003E-5</v>
      </c>
      <c r="B46">
        <v>1</v>
      </c>
      <c r="C46">
        <f t="shared" si="2"/>
        <v>0.66666700000000001</v>
      </c>
      <c r="D46">
        <v>0.625</v>
      </c>
      <c r="E46">
        <f t="shared" si="3"/>
        <v>0.29166700000000001</v>
      </c>
    </row>
    <row r="47" spans="1:5" x14ac:dyDescent="0.3">
      <c r="A47" s="1">
        <v>4.6E-5</v>
      </c>
      <c r="B47">
        <v>1</v>
      </c>
      <c r="C47">
        <f t="shared" si="2"/>
        <v>0.66666700000000001</v>
      </c>
      <c r="D47">
        <v>0.625</v>
      </c>
      <c r="E47">
        <f t="shared" si="3"/>
        <v>0.29166700000000001</v>
      </c>
    </row>
    <row r="48" spans="1:5" x14ac:dyDescent="0.3">
      <c r="A48" s="1">
        <v>4.6999999999999997E-5</v>
      </c>
      <c r="B48">
        <v>1.6666700000000001</v>
      </c>
      <c r="C48">
        <f t="shared" si="2"/>
        <v>1.3333370000000002</v>
      </c>
      <c r="D48">
        <v>0.625</v>
      </c>
      <c r="E48">
        <f t="shared" si="3"/>
        <v>0.29166700000000001</v>
      </c>
    </row>
    <row r="49" spans="1:6" x14ac:dyDescent="0.3">
      <c r="A49" s="1">
        <v>4.8000000000000001E-5</v>
      </c>
      <c r="B49">
        <v>1.6666700000000001</v>
      </c>
      <c r="C49">
        <f t="shared" si="2"/>
        <v>1.3333370000000002</v>
      </c>
      <c r="D49">
        <v>0.625</v>
      </c>
      <c r="E49">
        <f t="shared" si="3"/>
        <v>0.29166700000000001</v>
      </c>
    </row>
    <row r="50" spans="1:6" x14ac:dyDescent="0.3">
      <c r="A50" s="1">
        <v>4.8999999999999998E-5</v>
      </c>
      <c r="B50">
        <v>1</v>
      </c>
      <c r="C50">
        <f t="shared" si="2"/>
        <v>0.66666700000000001</v>
      </c>
      <c r="D50">
        <v>0.625</v>
      </c>
      <c r="E50">
        <f t="shared" si="3"/>
        <v>0.29166700000000001</v>
      </c>
    </row>
    <row r="51" spans="1:6" x14ac:dyDescent="0.3">
      <c r="A51" s="1">
        <v>5.0000000000000002E-5</v>
      </c>
      <c r="B51">
        <v>1</v>
      </c>
      <c r="C51">
        <f t="shared" si="2"/>
        <v>0.66666700000000001</v>
      </c>
      <c r="D51">
        <v>0.625</v>
      </c>
      <c r="E51">
        <f t="shared" si="3"/>
        <v>0.29166700000000001</v>
      </c>
      <c r="F51">
        <f t="shared" ref="F51:F66" si="4">+E51/C51</f>
        <v>0.4375002812498594</v>
      </c>
    </row>
    <row r="52" spans="1:6" x14ac:dyDescent="0.3">
      <c r="A52" s="1">
        <v>5.1E-5</v>
      </c>
      <c r="B52">
        <v>1.3333299999999999</v>
      </c>
      <c r="C52">
        <f t="shared" si="2"/>
        <v>0.99999699999999991</v>
      </c>
      <c r="D52">
        <v>0.625</v>
      </c>
      <c r="E52">
        <f t="shared" si="3"/>
        <v>0.29166700000000001</v>
      </c>
      <c r="F52">
        <f t="shared" si="4"/>
        <v>0.29166787500362507</v>
      </c>
    </row>
    <row r="53" spans="1:6" x14ac:dyDescent="0.3">
      <c r="A53" s="1">
        <v>5.1999999999999997E-5</v>
      </c>
      <c r="B53">
        <v>1.3333299999999999</v>
      </c>
      <c r="C53">
        <f t="shared" si="2"/>
        <v>0.99999699999999991</v>
      </c>
      <c r="D53">
        <v>0.625</v>
      </c>
      <c r="E53">
        <f t="shared" si="3"/>
        <v>0.29166700000000001</v>
      </c>
      <c r="F53">
        <f t="shared" si="4"/>
        <v>0.29166787500362507</v>
      </c>
    </row>
    <row r="54" spans="1:6" x14ac:dyDescent="0.3">
      <c r="A54" s="1">
        <v>5.3000000000000001E-5</v>
      </c>
      <c r="B54">
        <v>1.1666700000000001</v>
      </c>
      <c r="C54">
        <f t="shared" si="2"/>
        <v>0.83333700000000011</v>
      </c>
      <c r="D54">
        <v>0.625</v>
      </c>
      <c r="E54">
        <f t="shared" si="3"/>
        <v>0.29166700000000001</v>
      </c>
      <c r="F54">
        <f t="shared" si="4"/>
        <v>0.34999886000501595</v>
      </c>
    </row>
    <row r="55" spans="1:6" x14ac:dyDescent="0.3">
      <c r="A55" s="1">
        <v>5.3999999999999998E-5</v>
      </c>
      <c r="B55">
        <v>1.3333299999999999</v>
      </c>
      <c r="C55">
        <f t="shared" si="2"/>
        <v>0.99999699999999991</v>
      </c>
      <c r="D55">
        <v>0.625</v>
      </c>
      <c r="E55">
        <f t="shared" si="3"/>
        <v>0.29166700000000001</v>
      </c>
      <c r="F55">
        <f t="shared" si="4"/>
        <v>0.29166787500362507</v>
      </c>
    </row>
    <row r="56" spans="1:6" x14ac:dyDescent="0.3">
      <c r="A56" s="1">
        <v>5.5000000000000002E-5</v>
      </c>
      <c r="B56">
        <v>1.1666700000000001</v>
      </c>
      <c r="C56">
        <f t="shared" si="2"/>
        <v>0.83333700000000011</v>
      </c>
      <c r="D56">
        <v>0.625</v>
      </c>
      <c r="E56">
        <f t="shared" si="3"/>
        <v>0.29166700000000001</v>
      </c>
      <c r="F56">
        <f t="shared" si="4"/>
        <v>0.34999886000501595</v>
      </c>
    </row>
    <row r="57" spans="1:6" x14ac:dyDescent="0.3">
      <c r="A57" s="1">
        <v>5.5999999999999999E-5</v>
      </c>
      <c r="B57">
        <v>1.3333299999999999</v>
      </c>
      <c r="C57">
        <f t="shared" si="2"/>
        <v>0.99999699999999991</v>
      </c>
      <c r="D57">
        <v>0.625</v>
      </c>
      <c r="E57">
        <f t="shared" si="3"/>
        <v>0.29166700000000001</v>
      </c>
      <c r="F57">
        <f t="shared" si="4"/>
        <v>0.29166787500362507</v>
      </c>
    </row>
    <row r="58" spans="1:6" x14ac:dyDescent="0.3">
      <c r="A58" s="1">
        <v>5.7000000000000003E-5</v>
      </c>
      <c r="B58">
        <v>1.1666700000000001</v>
      </c>
      <c r="C58">
        <f t="shared" si="2"/>
        <v>0.83333700000000011</v>
      </c>
      <c r="D58">
        <v>0.625</v>
      </c>
      <c r="E58">
        <f t="shared" si="3"/>
        <v>0.29166700000000001</v>
      </c>
      <c r="F58">
        <f t="shared" si="4"/>
        <v>0.34999886000501595</v>
      </c>
    </row>
    <row r="59" spans="1:6" x14ac:dyDescent="0.3">
      <c r="A59" s="1">
        <v>5.8E-5</v>
      </c>
      <c r="B59">
        <v>1.3333299999999999</v>
      </c>
      <c r="C59">
        <f t="shared" si="2"/>
        <v>0.99999699999999991</v>
      </c>
      <c r="D59">
        <v>0.625</v>
      </c>
      <c r="E59">
        <f t="shared" si="3"/>
        <v>0.29166700000000001</v>
      </c>
      <c r="F59">
        <f t="shared" si="4"/>
        <v>0.29166787500362507</v>
      </c>
    </row>
    <row r="60" spans="1:6" x14ac:dyDescent="0.3">
      <c r="A60" s="1">
        <v>5.8999999999999998E-5</v>
      </c>
      <c r="B60">
        <v>1</v>
      </c>
      <c r="C60">
        <f t="shared" si="2"/>
        <v>0.66666700000000001</v>
      </c>
      <c r="D60">
        <v>0.625</v>
      </c>
      <c r="E60">
        <f t="shared" si="3"/>
        <v>0.29166700000000001</v>
      </c>
      <c r="F60">
        <f t="shared" si="4"/>
        <v>0.4375002812498594</v>
      </c>
    </row>
    <row r="61" spans="1:6" x14ac:dyDescent="0.3">
      <c r="A61" s="1">
        <v>6.0000000000000002E-5</v>
      </c>
      <c r="B61">
        <v>1.1666700000000001</v>
      </c>
      <c r="C61">
        <f t="shared" si="2"/>
        <v>0.83333700000000011</v>
      </c>
      <c r="D61">
        <v>0.625</v>
      </c>
      <c r="E61">
        <f t="shared" si="3"/>
        <v>0.29166700000000001</v>
      </c>
      <c r="F61">
        <f t="shared" si="4"/>
        <v>0.34999886000501595</v>
      </c>
    </row>
    <row r="62" spans="1:6" x14ac:dyDescent="0.3">
      <c r="A62" s="1">
        <v>6.0999999999999999E-5</v>
      </c>
      <c r="B62">
        <v>1.5</v>
      </c>
      <c r="C62">
        <f t="shared" si="2"/>
        <v>1.1666669999999999</v>
      </c>
      <c r="D62">
        <v>0.625</v>
      </c>
      <c r="E62">
        <f t="shared" si="3"/>
        <v>0.29166700000000001</v>
      </c>
      <c r="F62">
        <f t="shared" si="4"/>
        <v>0.25000021428565311</v>
      </c>
    </row>
    <row r="63" spans="1:6" x14ac:dyDescent="0.3">
      <c r="A63" s="1">
        <v>6.2000000000000003E-5</v>
      </c>
      <c r="B63">
        <v>1.3333299999999999</v>
      </c>
      <c r="C63">
        <f t="shared" si="2"/>
        <v>0.99999699999999991</v>
      </c>
      <c r="D63">
        <v>0.625</v>
      </c>
      <c r="E63">
        <f t="shared" si="3"/>
        <v>0.29166700000000001</v>
      </c>
      <c r="F63">
        <f t="shared" si="4"/>
        <v>0.29166787500362507</v>
      </c>
    </row>
    <row r="64" spans="1:6" x14ac:dyDescent="0.3">
      <c r="A64" s="1">
        <v>6.3E-5</v>
      </c>
      <c r="B64">
        <v>1</v>
      </c>
      <c r="C64">
        <f t="shared" si="2"/>
        <v>0.66666700000000001</v>
      </c>
      <c r="D64">
        <v>0.625</v>
      </c>
      <c r="E64">
        <f t="shared" si="3"/>
        <v>0.29166700000000001</v>
      </c>
      <c r="F64">
        <f t="shared" si="4"/>
        <v>0.4375002812498594</v>
      </c>
    </row>
    <row r="65" spans="1:6" x14ac:dyDescent="0.3">
      <c r="A65" s="1">
        <v>6.3999999999999997E-5</v>
      </c>
      <c r="B65">
        <v>1</v>
      </c>
      <c r="C65">
        <f t="shared" si="2"/>
        <v>0.66666700000000001</v>
      </c>
      <c r="D65">
        <v>0.625</v>
      </c>
      <c r="E65">
        <f t="shared" si="3"/>
        <v>0.29166700000000001</v>
      </c>
      <c r="F65">
        <f t="shared" si="4"/>
        <v>0.4375002812498594</v>
      </c>
    </row>
    <row r="66" spans="1:6" x14ac:dyDescent="0.3">
      <c r="A66" s="1">
        <v>6.4999999999999994E-5</v>
      </c>
      <c r="B66">
        <v>1.3333299999999999</v>
      </c>
      <c r="C66">
        <f t="shared" ref="C66:C97" si="5">+B66-$H$1</f>
        <v>0.99999699999999991</v>
      </c>
      <c r="D66">
        <v>0.625</v>
      </c>
      <c r="E66">
        <f t="shared" ref="E66:E97" si="6">+D66-$H$1</f>
        <v>0.29166700000000001</v>
      </c>
      <c r="F66">
        <f t="shared" si="4"/>
        <v>0.29166787500362507</v>
      </c>
    </row>
    <row r="67" spans="1:6" x14ac:dyDescent="0.3">
      <c r="A67" s="1">
        <v>6.6000000000000005E-5</v>
      </c>
      <c r="B67">
        <v>1.3333299999999999</v>
      </c>
      <c r="C67">
        <f t="shared" si="5"/>
        <v>0.99999699999999991</v>
      </c>
      <c r="D67">
        <v>0.625</v>
      </c>
      <c r="E67">
        <f t="shared" si="6"/>
        <v>0.29166700000000001</v>
      </c>
      <c r="F67">
        <f t="shared" ref="F67:F130" si="7">+E67/C67</f>
        <v>0.29166787500362507</v>
      </c>
    </row>
    <row r="68" spans="1:6" x14ac:dyDescent="0.3">
      <c r="A68" s="1">
        <v>6.7000000000000002E-5</v>
      </c>
      <c r="B68">
        <v>1.1666700000000001</v>
      </c>
      <c r="C68">
        <f t="shared" si="5"/>
        <v>0.83333700000000011</v>
      </c>
      <c r="D68">
        <v>0.625</v>
      </c>
      <c r="E68">
        <f t="shared" si="6"/>
        <v>0.29166700000000001</v>
      </c>
      <c r="F68">
        <f t="shared" si="7"/>
        <v>0.34999886000501595</v>
      </c>
    </row>
    <row r="69" spans="1:6" x14ac:dyDescent="0.3">
      <c r="A69" s="1">
        <v>6.7999999999999999E-5</v>
      </c>
      <c r="B69">
        <v>1.1666700000000001</v>
      </c>
      <c r="C69">
        <f t="shared" si="5"/>
        <v>0.83333700000000011</v>
      </c>
      <c r="D69">
        <v>0.625</v>
      </c>
      <c r="E69">
        <f t="shared" si="6"/>
        <v>0.29166700000000001</v>
      </c>
      <c r="F69">
        <f t="shared" si="7"/>
        <v>0.34999886000501595</v>
      </c>
    </row>
    <row r="70" spans="1:6" x14ac:dyDescent="0.3">
      <c r="A70" s="1">
        <v>6.8999999999999997E-5</v>
      </c>
      <c r="B70">
        <v>1.3333299999999999</v>
      </c>
      <c r="C70">
        <f t="shared" si="5"/>
        <v>0.99999699999999991</v>
      </c>
      <c r="D70">
        <v>0.625</v>
      </c>
      <c r="E70">
        <f t="shared" si="6"/>
        <v>0.29166700000000001</v>
      </c>
      <c r="F70">
        <f t="shared" si="7"/>
        <v>0.29166787500362507</v>
      </c>
    </row>
    <row r="71" spans="1:6" x14ac:dyDescent="0.3">
      <c r="A71" s="1">
        <v>6.9999999999999994E-5</v>
      </c>
      <c r="B71">
        <v>1.3333299999999999</v>
      </c>
      <c r="C71">
        <f t="shared" si="5"/>
        <v>0.99999699999999991</v>
      </c>
      <c r="D71">
        <v>0.625</v>
      </c>
      <c r="E71">
        <f t="shared" si="6"/>
        <v>0.29166700000000001</v>
      </c>
      <c r="F71">
        <f t="shared" si="7"/>
        <v>0.29166787500362507</v>
      </c>
    </row>
    <row r="72" spans="1:6" x14ac:dyDescent="0.3">
      <c r="A72" s="1">
        <v>7.1000000000000005E-5</v>
      </c>
      <c r="B72">
        <v>1.5</v>
      </c>
      <c r="C72">
        <f t="shared" si="5"/>
        <v>1.1666669999999999</v>
      </c>
      <c r="D72">
        <v>0.625</v>
      </c>
      <c r="E72">
        <f t="shared" si="6"/>
        <v>0.29166700000000001</v>
      </c>
      <c r="F72">
        <f t="shared" si="7"/>
        <v>0.25000021428565311</v>
      </c>
    </row>
    <row r="73" spans="1:6" x14ac:dyDescent="0.3">
      <c r="A73" s="1">
        <v>7.2000000000000002E-5</v>
      </c>
      <c r="B73">
        <v>1.6666700000000001</v>
      </c>
      <c r="C73">
        <f t="shared" si="5"/>
        <v>1.3333370000000002</v>
      </c>
      <c r="D73">
        <v>0.625</v>
      </c>
      <c r="E73">
        <f t="shared" si="6"/>
        <v>0.29166700000000001</v>
      </c>
      <c r="F73">
        <f t="shared" si="7"/>
        <v>0.21874964843846675</v>
      </c>
    </row>
    <row r="74" spans="1:6" x14ac:dyDescent="0.3">
      <c r="A74" s="1">
        <v>7.2999999999999999E-5</v>
      </c>
      <c r="B74">
        <v>1.6666700000000001</v>
      </c>
      <c r="C74">
        <f t="shared" si="5"/>
        <v>1.3333370000000002</v>
      </c>
      <c r="D74">
        <v>0.625</v>
      </c>
      <c r="E74">
        <f t="shared" si="6"/>
        <v>0.29166700000000001</v>
      </c>
      <c r="F74">
        <f t="shared" si="7"/>
        <v>0.21874964843846675</v>
      </c>
    </row>
    <row r="75" spans="1:6" x14ac:dyDescent="0.3">
      <c r="A75" s="1">
        <v>7.3999999999999996E-5</v>
      </c>
      <c r="B75">
        <v>1.5</v>
      </c>
      <c r="C75">
        <f t="shared" si="5"/>
        <v>1.1666669999999999</v>
      </c>
      <c r="D75">
        <v>0.625</v>
      </c>
      <c r="E75">
        <f t="shared" si="6"/>
        <v>0.29166700000000001</v>
      </c>
      <c r="F75">
        <f t="shared" si="7"/>
        <v>0.25000021428565311</v>
      </c>
    </row>
    <row r="76" spans="1:6" x14ac:dyDescent="0.3">
      <c r="A76" s="1">
        <v>7.4999999999999993E-5</v>
      </c>
      <c r="B76">
        <v>1.6666700000000001</v>
      </c>
      <c r="C76">
        <f t="shared" si="5"/>
        <v>1.3333370000000002</v>
      </c>
      <c r="D76">
        <v>0.625</v>
      </c>
      <c r="E76">
        <f t="shared" si="6"/>
        <v>0.29166700000000001</v>
      </c>
      <c r="F76">
        <f t="shared" si="7"/>
        <v>0.21874964843846675</v>
      </c>
    </row>
    <row r="77" spans="1:6" x14ac:dyDescent="0.3">
      <c r="A77" s="1">
        <v>7.6000000000000004E-5</v>
      </c>
      <c r="B77">
        <v>1.6666700000000001</v>
      </c>
      <c r="C77">
        <f t="shared" si="5"/>
        <v>1.3333370000000002</v>
      </c>
      <c r="D77">
        <v>0.625</v>
      </c>
      <c r="E77">
        <f t="shared" si="6"/>
        <v>0.29166700000000001</v>
      </c>
      <c r="F77">
        <f t="shared" si="7"/>
        <v>0.21874964843846675</v>
      </c>
    </row>
    <row r="78" spans="1:6" x14ac:dyDescent="0.3">
      <c r="A78" s="1">
        <v>7.7000000000000001E-5</v>
      </c>
      <c r="B78">
        <v>1.8333299999999999</v>
      </c>
      <c r="C78">
        <f t="shared" si="5"/>
        <v>1.499997</v>
      </c>
      <c r="D78">
        <v>0.625</v>
      </c>
      <c r="E78">
        <f t="shared" si="6"/>
        <v>0.29166700000000001</v>
      </c>
      <c r="F78">
        <f t="shared" si="7"/>
        <v>0.1944450555567778</v>
      </c>
    </row>
    <row r="79" spans="1:6" x14ac:dyDescent="0.3">
      <c r="A79" s="1">
        <v>7.7999999999999999E-5</v>
      </c>
      <c r="B79">
        <v>1.3333299999999999</v>
      </c>
      <c r="C79">
        <f t="shared" si="5"/>
        <v>0.99999699999999991</v>
      </c>
      <c r="D79">
        <v>0.625</v>
      </c>
      <c r="E79">
        <f t="shared" si="6"/>
        <v>0.29166700000000001</v>
      </c>
      <c r="F79">
        <f t="shared" si="7"/>
        <v>0.29166787500362507</v>
      </c>
    </row>
    <row r="80" spans="1:6" x14ac:dyDescent="0.3">
      <c r="A80" s="1">
        <v>7.8999999999999996E-5</v>
      </c>
      <c r="B80">
        <v>1.3333299999999999</v>
      </c>
      <c r="C80">
        <f t="shared" si="5"/>
        <v>0.99999699999999991</v>
      </c>
      <c r="D80">
        <v>0.625</v>
      </c>
      <c r="E80">
        <f t="shared" si="6"/>
        <v>0.29166700000000001</v>
      </c>
      <c r="F80">
        <f t="shared" si="7"/>
        <v>0.29166787500362507</v>
      </c>
    </row>
    <row r="81" spans="1:6" x14ac:dyDescent="0.3">
      <c r="A81" s="1">
        <v>8.0000000000000007E-5</v>
      </c>
      <c r="B81">
        <v>1.5</v>
      </c>
      <c r="C81">
        <f t="shared" si="5"/>
        <v>1.1666669999999999</v>
      </c>
      <c r="D81">
        <v>0.625</v>
      </c>
      <c r="E81">
        <f t="shared" si="6"/>
        <v>0.29166700000000001</v>
      </c>
      <c r="F81">
        <f t="shared" si="7"/>
        <v>0.25000021428565311</v>
      </c>
    </row>
    <row r="82" spans="1:6" x14ac:dyDescent="0.3">
      <c r="A82" s="1">
        <v>8.1000000000000004E-5</v>
      </c>
      <c r="B82">
        <v>1.1666700000000001</v>
      </c>
      <c r="C82">
        <f t="shared" si="5"/>
        <v>0.83333700000000011</v>
      </c>
      <c r="D82">
        <v>0.625</v>
      </c>
      <c r="E82">
        <f t="shared" si="6"/>
        <v>0.29166700000000001</v>
      </c>
      <c r="F82">
        <f t="shared" si="7"/>
        <v>0.34999886000501595</v>
      </c>
    </row>
    <row r="83" spans="1:6" x14ac:dyDescent="0.3">
      <c r="A83" s="1">
        <v>8.2000000000000001E-5</v>
      </c>
      <c r="B83">
        <v>1.3333299999999999</v>
      </c>
      <c r="C83">
        <f t="shared" si="5"/>
        <v>0.99999699999999991</v>
      </c>
      <c r="D83">
        <v>0.625</v>
      </c>
      <c r="E83">
        <f t="shared" si="6"/>
        <v>0.29166700000000001</v>
      </c>
      <c r="F83">
        <f t="shared" si="7"/>
        <v>0.29166787500362507</v>
      </c>
    </row>
    <row r="84" spans="1:6" x14ac:dyDescent="0.3">
      <c r="A84" s="1">
        <v>8.2999999999999998E-5</v>
      </c>
      <c r="B84">
        <v>1.3333299999999999</v>
      </c>
      <c r="C84">
        <f t="shared" si="5"/>
        <v>0.99999699999999991</v>
      </c>
      <c r="D84">
        <v>0.625</v>
      </c>
      <c r="E84">
        <f t="shared" si="6"/>
        <v>0.29166700000000001</v>
      </c>
      <c r="F84">
        <f t="shared" si="7"/>
        <v>0.29166787500362507</v>
      </c>
    </row>
    <row r="85" spans="1:6" x14ac:dyDescent="0.3">
      <c r="A85" s="1">
        <v>8.3999999999999995E-5</v>
      </c>
      <c r="B85">
        <v>1.5</v>
      </c>
      <c r="C85">
        <f t="shared" si="5"/>
        <v>1.1666669999999999</v>
      </c>
      <c r="D85">
        <v>0.625</v>
      </c>
      <c r="E85">
        <f t="shared" si="6"/>
        <v>0.29166700000000001</v>
      </c>
      <c r="F85">
        <f t="shared" si="7"/>
        <v>0.25000021428565311</v>
      </c>
    </row>
    <row r="86" spans="1:6" x14ac:dyDescent="0.3">
      <c r="A86" s="1">
        <v>8.5000000000000006E-5</v>
      </c>
      <c r="B86">
        <v>1.6666700000000001</v>
      </c>
      <c r="C86">
        <f t="shared" si="5"/>
        <v>1.3333370000000002</v>
      </c>
      <c r="D86">
        <v>0.65</v>
      </c>
      <c r="E86">
        <f t="shared" si="6"/>
        <v>0.31666700000000003</v>
      </c>
      <c r="F86">
        <f t="shared" si="7"/>
        <v>0.23749959687610858</v>
      </c>
    </row>
    <row r="87" spans="1:6" x14ac:dyDescent="0.3">
      <c r="A87" s="1">
        <v>8.6000000000000003E-5</v>
      </c>
      <c r="B87">
        <v>1.8333299999999999</v>
      </c>
      <c r="C87">
        <f t="shared" si="5"/>
        <v>1.499997</v>
      </c>
      <c r="D87">
        <v>0.7</v>
      </c>
      <c r="E87">
        <f t="shared" si="6"/>
        <v>0.36666699999999997</v>
      </c>
      <c r="F87">
        <f t="shared" si="7"/>
        <v>0.24444515555697777</v>
      </c>
    </row>
    <row r="88" spans="1:6" x14ac:dyDescent="0.3">
      <c r="A88" s="1">
        <v>8.7000000000000001E-5</v>
      </c>
      <c r="B88">
        <v>1.6666700000000001</v>
      </c>
      <c r="C88">
        <f t="shared" si="5"/>
        <v>1.3333370000000002</v>
      </c>
      <c r="D88">
        <v>0.75</v>
      </c>
      <c r="E88">
        <f t="shared" si="6"/>
        <v>0.41666700000000001</v>
      </c>
      <c r="F88">
        <f t="shared" si="7"/>
        <v>0.31249939062667575</v>
      </c>
    </row>
    <row r="89" spans="1:6" x14ac:dyDescent="0.3">
      <c r="A89" s="1">
        <v>8.7999999999999998E-5</v>
      </c>
      <c r="B89">
        <v>1.5</v>
      </c>
      <c r="C89">
        <f t="shared" si="5"/>
        <v>1.1666669999999999</v>
      </c>
      <c r="D89">
        <v>0.8</v>
      </c>
      <c r="E89">
        <f t="shared" si="6"/>
        <v>0.46666700000000005</v>
      </c>
      <c r="F89">
        <f t="shared" si="7"/>
        <v>0.40000017142852251</v>
      </c>
    </row>
    <row r="90" spans="1:6" x14ac:dyDescent="0.3">
      <c r="A90" s="1">
        <v>8.8999999999999995E-5</v>
      </c>
      <c r="B90">
        <v>1.6666700000000001</v>
      </c>
      <c r="C90">
        <f t="shared" si="5"/>
        <v>1.3333370000000002</v>
      </c>
      <c r="D90">
        <v>0.85</v>
      </c>
      <c r="E90">
        <f t="shared" si="6"/>
        <v>0.51666699999999999</v>
      </c>
      <c r="F90">
        <f t="shared" si="7"/>
        <v>0.3874991843772429</v>
      </c>
    </row>
    <row r="91" spans="1:6" x14ac:dyDescent="0.3">
      <c r="A91" s="1">
        <v>9.0000000000000006E-5</v>
      </c>
      <c r="B91">
        <v>1.5</v>
      </c>
      <c r="C91">
        <f t="shared" si="5"/>
        <v>1.1666669999999999</v>
      </c>
      <c r="D91">
        <v>0.76106300000000005</v>
      </c>
      <c r="E91">
        <f t="shared" si="6"/>
        <v>0.42773000000000005</v>
      </c>
      <c r="F91">
        <f t="shared" si="7"/>
        <v>0.36662560953554019</v>
      </c>
    </row>
    <row r="92" spans="1:6" x14ac:dyDescent="0.3">
      <c r="A92" s="1">
        <v>9.1000000000000003E-5</v>
      </c>
      <c r="B92">
        <v>1.1666700000000001</v>
      </c>
      <c r="C92">
        <f t="shared" si="5"/>
        <v>0.83333700000000011</v>
      </c>
      <c r="D92">
        <v>0.8</v>
      </c>
      <c r="E92">
        <f t="shared" si="6"/>
        <v>0.46666700000000005</v>
      </c>
      <c r="F92">
        <f t="shared" si="7"/>
        <v>0.55999793600908154</v>
      </c>
    </row>
    <row r="93" spans="1:6" x14ac:dyDescent="0.3">
      <c r="A93" s="1">
        <v>9.2E-5</v>
      </c>
      <c r="B93">
        <v>1</v>
      </c>
      <c r="C93">
        <f t="shared" si="5"/>
        <v>0.66666700000000001</v>
      </c>
      <c r="D93">
        <v>0.85</v>
      </c>
      <c r="E93">
        <f t="shared" si="6"/>
        <v>0.51666699999999999</v>
      </c>
      <c r="F93">
        <f t="shared" si="7"/>
        <v>0.77500011249994372</v>
      </c>
    </row>
    <row r="94" spans="1:6" x14ac:dyDescent="0.3">
      <c r="A94" s="1">
        <v>9.2999999999999997E-5</v>
      </c>
      <c r="B94">
        <v>1</v>
      </c>
      <c r="C94">
        <f t="shared" si="5"/>
        <v>0.66666700000000001</v>
      </c>
      <c r="D94">
        <v>0.85</v>
      </c>
      <c r="E94">
        <f t="shared" si="6"/>
        <v>0.51666699999999999</v>
      </c>
      <c r="F94">
        <f t="shared" si="7"/>
        <v>0.77500011249994372</v>
      </c>
    </row>
    <row r="95" spans="1:6" x14ac:dyDescent="0.3">
      <c r="A95" s="1">
        <v>9.3999999999999994E-5</v>
      </c>
      <c r="B95">
        <v>1</v>
      </c>
      <c r="C95">
        <f t="shared" si="5"/>
        <v>0.66666700000000001</v>
      </c>
      <c r="D95">
        <v>0.9</v>
      </c>
      <c r="E95">
        <f t="shared" si="6"/>
        <v>0.56666700000000003</v>
      </c>
      <c r="F95">
        <f t="shared" si="7"/>
        <v>0.85000007499996255</v>
      </c>
    </row>
    <row r="96" spans="1:6" x14ac:dyDescent="0.3">
      <c r="A96" s="1">
        <v>9.5000000000000005E-5</v>
      </c>
      <c r="B96">
        <v>1</v>
      </c>
      <c r="C96">
        <f t="shared" si="5"/>
        <v>0.66666700000000001</v>
      </c>
      <c r="D96">
        <v>0.85</v>
      </c>
      <c r="E96">
        <f t="shared" si="6"/>
        <v>0.51666699999999999</v>
      </c>
      <c r="F96">
        <f t="shared" si="7"/>
        <v>0.77500011249994372</v>
      </c>
    </row>
    <row r="97" spans="1:6" x14ac:dyDescent="0.3">
      <c r="A97" s="1">
        <v>9.6000000000000002E-5</v>
      </c>
      <c r="B97">
        <v>1.6666700000000001</v>
      </c>
      <c r="C97">
        <f t="shared" si="5"/>
        <v>1.3333370000000002</v>
      </c>
      <c r="D97">
        <v>0.8</v>
      </c>
      <c r="E97">
        <f t="shared" si="6"/>
        <v>0.46666700000000005</v>
      </c>
      <c r="F97">
        <f t="shared" si="7"/>
        <v>0.34999928750195936</v>
      </c>
    </row>
    <row r="98" spans="1:6" x14ac:dyDescent="0.3">
      <c r="A98" s="1">
        <v>9.7E-5</v>
      </c>
      <c r="B98">
        <v>1</v>
      </c>
      <c r="C98">
        <f t="shared" ref="C98:C129" si="8">+B98-$H$1</f>
        <v>0.66666700000000001</v>
      </c>
      <c r="D98">
        <v>0.7</v>
      </c>
      <c r="E98">
        <f t="shared" ref="E98:E129" si="9">+D98-$H$1</f>
        <v>0.36666699999999997</v>
      </c>
      <c r="F98">
        <f t="shared" si="7"/>
        <v>0.55000022499988743</v>
      </c>
    </row>
    <row r="99" spans="1:6" x14ac:dyDescent="0.3">
      <c r="A99" s="1">
        <v>9.7999999999999997E-5</v>
      </c>
      <c r="B99">
        <v>1</v>
      </c>
      <c r="C99">
        <f t="shared" si="8"/>
        <v>0.66666700000000001</v>
      </c>
      <c r="D99">
        <v>0.7</v>
      </c>
      <c r="E99">
        <f t="shared" si="9"/>
        <v>0.36666699999999997</v>
      </c>
      <c r="F99">
        <f t="shared" si="7"/>
        <v>0.55000022499988743</v>
      </c>
    </row>
    <row r="100" spans="1:6" x14ac:dyDescent="0.3">
      <c r="A100" s="1">
        <v>9.8999999999999994E-5</v>
      </c>
      <c r="B100">
        <v>1.3333299999999999</v>
      </c>
      <c r="C100">
        <f t="shared" si="8"/>
        <v>0.99999699999999991</v>
      </c>
      <c r="D100">
        <v>0.625</v>
      </c>
      <c r="E100">
        <f t="shared" si="9"/>
        <v>0.29166700000000001</v>
      </c>
      <c r="F100">
        <f t="shared" si="7"/>
        <v>0.29166787500362507</v>
      </c>
    </row>
    <row r="101" spans="1:6" x14ac:dyDescent="0.3">
      <c r="A101">
        <v>1E-4</v>
      </c>
      <c r="B101">
        <v>1.3333299999999999</v>
      </c>
      <c r="C101">
        <f t="shared" si="8"/>
        <v>0.99999699999999991</v>
      </c>
      <c r="D101">
        <v>0.625</v>
      </c>
      <c r="E101">
        <f t="shared" si="9"/>
        <v>0.29166700000000001</v>
      </c>
      <c r="F101">
        <f t="shared" si="7"/>
        <v>0.29166787500362507</v>
      </c>
    </row>
    <row r="102" spans="1:6" x14ac:dyDescent="0.3">
      <c r="A102">
        <v>1.01E-4</v>
      </c>
      <c r="B102">
        <v>1.3333299999999999</v>
      </c>
      <c r="C102">
        <f t="shared" si="8"/>
        <v>0.99999699999999991</v>
      </c>
      <c r="D102">
        <v>0.625</v>
      </c>
      <c r="E102">
        <f t="shared" si="9"/>
        <v>0.29166700000000001</v>
      </c>
      <c r="F102">
        <f t="shared" si="7"/>
        <v>0.29166787500362507</v>
      </c>
    </row>
    <row r="103" spans="1:6" x14ac:dyDescent="0.3">
      <c r="A103">
        <v>1.02E-4</v>
      </c>
      <c r="B103">
        <v>1.3333299999999999</v>
      </c>
      <c r="C103">
        <f t="shared" si="8"/>
        <v>0.99999699999999991</v>
      </c>
      <c r="D103">
        <v>0.625</v>
      </c>
      <c r="E103">
        <f t="shared" si="9"/>
        <v>0.29166700000000001</v>
      </c>
      <c r="F103">
        <f t="shared" si="7"/>
        <v>0.29166787500362507</v>
      </c>
    </row>
    <row r="104" spans="1:6" x14ac:dyDescent="0.3">
      <c r="A104">
        <v>1.03E-4</v>
      </c>
      <c r="B104">
        <v>1.1666700000000001</v>
      </c>
      <c r="C104">
        <f t="shared" si="8"/>
        <v>0.83333700000000011</v>
      </c>
      <c r="D104">
        <v>0.625</v>
      </c>
      <c r="E104">
        <f t="shared" si="9"/>
        <v>0.29166700000000001</v>
      </c>
      <c r="F104">
        <f t="shared" si="7"/>
        <v>0.34999886000501595</v>
      </c>
    </row>
    <row r="105" spans="1:6" x14ac:dyDescent="0.3">
      <c r="A105">
        <v>1.0399999999999999E-4</v>
      </c>
      <c r="B105">
        <v>1.1666700000000001</v>
      </c>
      <c r="C105">
        <f t="shared" si="8"/>
        <v>0.83333700000000011</v>
      </c>
      <c r="D105">
        <v>0.65384600000000004</v>
      </c>
      <c r="E105">
        <f t="shared" si="9"/>
        <v>0.32051300000000005</v>
      </c>
      <c r="F105">
        <f t="shared" si="7"/>
        <v>0.38461390769880616</v>
      </c>
    </row>
    <row r="106" spans="1:6" x14ac:dyDescent="0.3">
      <c r="A106">
        <v>1.05E-4</v>
      </c>
      <c r="B106">
        <v>1.1666700000000001</v>
      </c>
      <c r="C106">
        <f t="shared" si="8"/>
        <v>0.83333700000000011</v>
      </c>
      <c r="D106">
        <v>0.65384600000000004</v>
      </c>
      <c r="E106">
        <f t="shared" si="9"/>
        <v>0.32051300000000005</v>
      </c>
      <c r="F106">
        <f t="shared" si="7"/>
        <v>0.38461390769880616</v>
      </c>
    </row>
    <row r="107" spans="1:6" x14ac:dyDescent="0.3">
      <c r="A107">
        <v>1.06E-4</v>
      </c>
      <c r="B107">
        <v>1.1666700000000001</v>
      </c>
      <c r="C107">
        <f t="shared" si="8"/>
        <v>0.83333700000000011</v>
      </c>
      <c r="D107">
        <v>0.65384600000000004</v>
      </c>
      <c r="E107">
        <f t="shared" si="9"/>
        <v>0.32051300000000005</v>
      </c>
      <c r="F107">
        <f t="shared" si="7"/>
        <v>0.38461390769880616</v>
      </c>
    </row>
    <row r="108" spans="1:6" x14ac:dyDescent="0.3">
      <c r="A108">
        <v>1.07E-4</v>
      </c>
      <c r="B108">
        <v>1.3333299999999999</v>
      </c>
      <c r="C108">
        <f t="shared" si="8"/>
        <v>0.99999699999999991</v>
      </c>
      <c r="D108">
        <v>0.625</v>
      </c>
      <c r="E108">
        <f t="shared" si="9"/>
        <v>0.29166700000000001</v>
      </c>
      <c r="F108">
        <f t="shared" si="7"/>
        <v>0.29166787500362507</v>
      </c>
    </row>
    <row r="109" spans="1:6" x14ac:dyDescent="0.3">
      <c r="A109">
        <v>1.08E-4</v>
      </c>
      <c r="B109">
        <v>1.5</v>
      </c>
      <c r="C109">
        <f t="shared" si="8"/>
        <v>1.1666669999999999</v>
      </c>
      <c r="D109">
        <v>0.625</v>
      </c>
      <c r="E109">
        <f t="shared" si="9"/>
        <v>0.29166700000000001</v>
      </c>
      <c r="F109">
        <f t="shared" si="7"/>
        <v>0.25000021428565311</v>
      </c>
    </row>
    <row r="110" spans="1:6" x14ac:dyDescent="0.3">
      <c r="A110">
        <v>1.0900000000000001E-4</v>
      </c>
      <c r="B110">
        <v>1.1666700000000001</v>
      </c>
      <c r="C110">
        <f t="shared" si="8"/>
        <v>0.83333700000000011</v>
      </c>
      <c r="D110">
        <v>0.625</v>
      </c>
      <c r="E110">
        <f t="shared" si="9"/>
        <v>0.29166700000000001</v>
      </c>
      <c r="F110">
        <f t="shared" si="7"/>
        <v>0.34999886000501595</v>
      </c>
    </row>
    <row r="111" spans="1:6" x14ac:dyDescent="0.3">
      <c r="A111">
        <v>1.1E-4</v>
      </c>
      <c r="B111">
        <v>1.1666700000000001</v>
      </c>
      <c r="C111">
        <f t="shared" si="8"/>
        <v>0.83333700000000011</v>
      </c>
      <c r="D111">
        <v>0.625</v>
      </c>
      <c r="E111">
        <f t="shared" si="9"/>
        <v>0.29166700000000001</v>
      </c>
      <c r="F111">
        <f t="shared" si="7"/>
        <v>0.34999886000501595</v>
      </c>
    </row>
    <row r="112" spans="1:6" x14ac:dyDescent="0.3">
      <c r="A112">
        <v>1.11E-4</v>
      </c>
      <c r="B112">
        <v>1.1666700000000001</v>
      </c>
      <c r="C112">
        <f t="shared" si="8"/>
        <v>0.83333700000000011</v>
      </c>
      <c r="D112">
        <v>0.75</v>
      </c>
      <c r="E112">
        <f t="shared" si="9"/>
        <v>0.41666700000000001</v>
      </c>
      <c r="F112">
        <f t="shared" si="7"/>
        <v>0.49999820000791989</v>
      </c>
    </row>
    <row r="113" spans="1:6" x14ac:dyDescent="0.3">
      <c r="A113">
        <v>1.12E-4</v>
      </c>
      <c r="B113">
        <v>1.1666700000000001</v>
      </c>
      <c r="C113">
        <f t="shared" si="8"/>
        <v>0.83333700000000011</v>
      </c>
      <c r="D113">
        <v>0.75</v>
      </c>
      <c r="E113">
        <f t="shared" si="9"/>
        <v>0.41666700000000001</v>
      </c>
      <c r="F113">
        <f t="shared" si="7"/>
        <v>0.49999820000791989</v>
      </c>
    </row>
    <row r="114" spans="1:6" x14ac:dyDescent="0.3">
      <c r="A114">
        <v>1.13E-4</v>
      </c>
      <c r="B114">
        <v>1.1666700000000001</v>
      </c>
      <c r="C114">
        <f t="shared" si="8"/>
        <v>0.83333700000000011</v>
      </c>
      <c r="D114">
        <v>0.625</v>
      </c>
      <c r="E114">
        <f t="shared" si="9"/>
        <v>0.29166700000000001</v>
      </c>
      <c r="F114">
        <f t="shared" si="7"/>
        <v>0.34999886000501595</v>
      </c>
    </row>
    <row r="115" spans="1:6" x14ac:dyDescent="0.3">
      <c r="A115">
        <v>1.1400000000000001E-4</v>
      </c>
      <c r="B115">
        <v>1.3333299999999999</v>
      </c>
      <c r="C115">
        <f t="shared" si="8"/>
        <v>0.99999699999999991</v>
      </c>
      <c r="D115">
        <v>0.625</v>
      </c>
      <c r="E115">
        <f t="shared" si="9"/>
        <v>0.29166700000000001</v>
      </c>
      <c r="F115">
        <f t="shared" si="7"/>
        <v>0.29166787500362507</v>
      </c>
    </row>
    <row r="116" spans="1:6" x14ac:dyDescent="0.3">
      <c r="A116">
        <v>1.15E-4</v>
      </c>
      <c r="B116">
        <v>1.1666700000000001</v>
      </c>
      <c r="C116">
        <f t="shared" si="8"/>
        <v>0.83333700000000011</v>
      </c>
      <c r="D116">
        <v>0.625</v>
      </c>
      <c r="E116">
        <f t="shared" si="9"/>
        <v>0.29166700000000001</v>
      </c>
      <c r="F116">
        <f t="shared" si="7"/>
        <v>0.34999886000501595</v>
      </c>
    </row>
    <row r="117" spans="1:6" x14ac:dyDescent="0.3">
      <c r="A117">
        <v>1.16E-4</v>
      </c>
      <c r="B117">
        <v>1</v>
      </c>
      <c r="C117">
        <f t="shared" si="8"/>
        <v>0.66666700000000001</v>
      </c>
      <c r="D117">
        <v>0.625</v>
      </c>
      <c r="E117">
        <f t="shared" si="9"/>
        <v>0.29166700000000001</v>
      </c>
      <c r="F117">
        <f t="shared" si="7"/>
        <v>0.4375002812498594</v>
      </c>
    </row>
    <row r="118" spans="1:6" x14ac:dyDescent="0.3">
      <c r="A118">
        <v>1.17E-4</v>
      </c>
      <c r="B118">
        <v>1.3333299999999999</v>
      </c>
      <c r="C118">
        <f t="shared" si="8"/>
        <v>0.99999699999999991</v>
      </c>
      <c r="D118">
        <v>0.625</v>
      </c>
      <c r="E118">
        <f t="shared" si="9"/>
        <v>0.29166700000000001</v>
      </c>
      <c r="F118">
        <f t="shared" si="7"/>
        <v>0.29166787500362507</v>
      </c>
    </row>
    <row r="119" spans="1:6" x14ac:dyDescent="0.3">
      <c r="A119">
        <v>1.18E-4</v>
      </c>
      <c r="B119">
        <v>1.6666700000000001</v>
      </c>
      <c r="C119">
        <f t="shared" si="8"/>
        <v>1.3333370000000002</v>
      </c>
      <c r="D119">
        <v>0.625</v>
      </c>
      <c r="E119">
        <f t="shared" si="9"/>
        <v>0.29166700000000001</v>
      </c>
      <c r="F119">
        <f t="shared" si="7"/>
        <v>0.21874964843846675</v>
      </c>
    </row>
    <row r="120" spans="1:6" x14ac:dyDescent="0.3">
      <c r="A120">
        <v>1.1900000000000001E-4</v>
      </c>
      <c r="B120">
        <v>1</v>
      </c>
      <c r="C120">
        <f t="shared" si="8"/>
        <v>0.66666700000000001</v>
      </c>
      <c r="D120">
        <v>0.625</v>
      </c>
      <c r="E120">
        <f t="shared" si="9"/>
        <v>0.29166700000000001</v>
      </c>
      <c r="F120">
        <f t="shared" si="7"/>
        <v>0.4375002812498594</v>
      </c>
    </row>
    <row r="121" spans="1:6" x14ac:dyDescent="0.3">
      <c r="A121">
        <v>1.2E-4</v>
      </c>
      <c r="B121">
        <v>1.1666700000000001</v>
      </c>
      <c r="C121">
        <f t="shared" si="8"/>
        <v>0.83333700000000011</v>
      </c>
      <c r="D121">
        <v>0.625</v>
      </c>
      <c r="E121">
        <f t="shared" si="9"/>
        <v>0.29166700000000001</v>
      </c>
      <c r="F121">
        <f t="shared" si="7"/>
        <v>0.34999886000501595</v>
      </c>
    </row>
    <row r="122" spans="1:6" x14ac:dyDescent="0.3">
      <c r="A122">
        <v>1.21E-4</v>
      </c>
      <c r="B122">
        <v>1.1666700000000001</v>
      </c>
      <c r="C122">
        <f t="shared" si="8"/>
        <v>0.83333700000000011</v>
      </c>
      <c r="D122">
        <v>0.625</v>
      </c>
      <c r="E122">
        <f t="shared" si="9"/>
        <v>0.29166700000000001</v>
      </c>
      <c r="F122">
        <f t="shared" si="7"/>
        <v>0.34999886000501595</v>
      </c>
    </row>
    <row r="123" spans="1:6" x14ac:dyDescent="0.3">
      <c r="A123">
        <v>1.22E-4</v>
      </c>
      <c r="B123">
        <v>1.1666700000000001</v>
      </c>
      <c r="C123">
        <f t="shared" si="8"/>
        <v>0.83333700000000011</v>
      </c>
      <c r="D123">
        <v>0.625</v>
      </c>
      <c r="E123">
        <f t="shared" si="9"/>
        <v>0.29166700000000001</v>
      </c>
      <c r="F123">
        <f t="shared" si="7"/>
        <v>0.34999886000501595</v>
      </c>
    </row>
    <row r="124" spans="1:6" x14ac:dyDescent="0.3">
      <c r="A124">
        <v>1.2300000000000001E-4</v>
      </c>
      <c r="B124">
        <v>1.3333299999999999</v>
      </c>
      <c r="C124">
        <f t="shared" si="8"/>
        <v>0.99999699999999991</v>
      </c>
      <c r="D124">
        <v>0.625</v>
      </c>
      <c r="E124">
        <f t="shared" si="9"/>
        <v>0.29166700000000001</v>
      </c>
      <c r="F124">
        <f t="shared" si="7"/>
        <v>0.29166787500362507</v>
      </c>
    </row>
    <row r="125" spans="1:6" x14ac:dyDescent="0.3">
      <c r="A125">
        <v>1.2400000000000001E-4</v>
      </c>
      <c r="B125">
        <v>1.1666700000000001</v>
      </c>
      <c r="C125">
        <f t="shared" si="8"/>
        <v>0.83333700000000011</v>
      </c>
      <c r="D125">
        <v>0.625</v>
      </c>
      <c r="E125">
        <f t="shared" si="9"/>
        <v>0.29166700000000001</v>
      </c>
      <c r="F125">
        <f t="shared" si="7"/>
        <v>0.34999886000501595</v>
      </c>
    </row>
    <row r="126" spans="1:6" x14ac:dyDescent="0.3">
      <c r="A126">
        <v>1.25E-4</v>
      </c>
      <c r="B126">
        <v>1.1666700000000001</v>
      </c>
      <c r="C126">
        <f t="shared" si="8"/>
        <v>0.83333700000000011</v>
      </c>
      <c r="D126">
        <v>0.625</v>
      </c>
      <c r="E126">
        <f t="shared" si="9"/>
        <v>0.29166700000000001</v>
      </c>
      <c r="F126">
        <f t="shared" si="7"/>
        <v>0.34999886000501595</v>
      </c>
    </row>
    <row r="127" spans="1:6" x14ac:dyDescent="0.3">
      <c r="A127">
        <v>1.26E-4</v>
      </c>
      <c r="B127">
        <v>1</v>
      </c>
      <c r="C127">
        <f t="shared" si="8"/>
        <v>0.66666700000000001</v>
      </c>
      <c r="D127">
        <v>0.83333299999999999</v>
      </c>
      <c r="E127">
        <f t="shared" si="9"/>
        <v>0.5</v>
      </c>
      <c r="F127">
        <f t="shared" si="7"/>
        <v>0.74999962500018746</v>
      </c>
    </row>
    <row r="128" spans="1:6" x14ac:dyDescent="0.3">
      <c r="A128">
        <v>1.27E-4</v>
      </c>
      <c r="B128">
        <v>1</v>
      </c>
      <c r="C128">
        <f t="shared" si="8"/>
        <v>0.66666700000000001</v>
      </c>
      <c r="D128">
        <v>0.66666700000000001</v>
      </c>
      <c r="E128">
        <f t="shared" si="9"/>
        <v>0.33333400000000002</v>
      </c>
      <c r="F128">
        <f t="shared" si="7"/>
        <v>0.50000074999962507</v>
      </c>
    </row>
    <row r="129" spans="1:6" x14ac:dyDescent="0.3">
      <c r="A129">
        <v>1.2799999999999999E-4</v>
      </c>
      <c r="B129">
        <v>1</v>
      </c>
      <c r="C129">
        <f t="shared" si="8"/>
        <v>0.66666700000000001</v>
      </c>
      <c r="D129">
        <v>0.75</v>
      </c>
      <c r="E129">
        <f t="shared" si="9"/>
        <v>0.41666700000000001</v>
      </c>
      <c r="F129">
        <f t="shared" si="7"/>
        <v>0.62500018749990627</v>
      </c>
    </row>
    <row r="130" spans="1:6" x14ac:dyDescent="0.3">
      <c r="A130">
        <v>1.2899999999999999E-4</v>
      </c>
      <c r="B130">
        <v>1</v>
      </c>
      <c r="C130">
        <f t="shared" ref="C130:C161" si="10">+B130-$H$1</f>
        <v>0.66666700000000001</v>
      </c>
      <c r="D130">
        <v>0.625</v>
      </c>
      <c r="E130">
        <f t="shared" ref="E130:E161" si="11">+D130-$H$1</f>
        <v>0.29166700000000001</v>
      </c>
      <c r="F130">
        <f t="shared" si="7"/>
        <v>0.4375002812498594</v>
      </c>
    </row>
    <row r="131" spans="1:6" x14ac:dyDescent="0.3">
      <c r="A131">
        <v>1.2999999999999999E-4</v>
      </c>
      <c r="B131">
        <v>1</v>
      </c>
      <c r="C131">
        <f t="shared" si="10"/>
        <v>0.66666700000000001</v>
      </c>
      <c r="D131">
        <v>0.59090900000000002</v>
      </c>
      <c r="E131">
        <f t="shared" si="11"/>
        <v>0.25757600000000003</v>
      </c>
      <c r="F131">
        <f t="shared" ref="F131:F150" si="12">+E131/C131</f>
        <v>0.38636380681809662</v>
      </c>
    </row>
    <row r="132" spans="1:6" x14ac:dyDescent="0.3">
      <c r="A132">
        <v>1.3100000000000001E-4</v>
      </c>
      <c r="B132">
        <v>1.3333299999999999</v>
      </c>
      <c r="C132">
        <f t="shared" si="10"/>
        <v>0.99999699999999991</v>
      </c>
      <c r="D132">
        <v>0.61538499999999996</v>
      </c>
      <c r="E132">
        <f t="shared" si="11"/>
        <v>0.28205199999999997</v>
      </c>
      <c r="F132">
        <f t="shared" si="12"/>
        <v>0.28205284615853848</v>
      </c>
    </row>
    <row r="133" spans="1:6" x14ac:dyDescent="0.3">
      <c r="A133">
        <v>1.3200000000000001E-4</v>
      </c>
      <c r="B133">
        <v>1.3333299999999999</v>
      </c>
      <c r="C133">
        <f t="shared" si="10"/>
        <v>0.99999699999999991</v>
      </c>
      <c r="D133">
        <v>0.59090900000000002</v>
      </c>
      <c r="E133">
        <f t="shared" si="11"/>
        <v>0.25757600000000003</v>
      </c>
      <c r="F133">
        <f t="shared" si="12"/>
        <v>0.25757677273031826</v>
      </c>
    </row>
    <row r="134" spans="1:6" x14ac:dyDescent="0.3">
      <c r="A134">
        <v>1.3300000000000001E-4</v>
      </c>
      <c r="B134">
        <v>1.3333299999999999</v>
      </c>
      <c r="C134">
        <f t="shared" si="10"/>
        <v>0.99999699999999991</v>
      </c>
      <c r="D134">
        <v>0.57692299999999996</v>
      </c>
      <c r="E134">
        <f t="shared" si="11"/>
        <v>0.24358999999999997</v>
      </c>
      <c r="F134">
        <f t="shared" si="12"/>
        <v>0.24359073077219232</v>
      </c>
    </row>
    <row r="135" spans="1:6" x14ac:dyDescent="0.3">
      <c r="A135">
        <v>1.34E-4</v>
      </c>
      <c r="B135">
        <v>1</v>
      </c>
      <c r="C135">
        <f t="shared" si="10"/>
        <v>0.66666700000000001</v>
      </c>
      <c r="D135">
        <v>0.57692299999999996</v>
      </c>
      <c r="E135">
        <f t="shared" si="11"/>
        <v>0.24358999999999997</v>
      </c>
      <c r="F135">
        <f t="shared" si="12"/>
        <v>0.36538481730759131</v>
      </c>
    </row>
    <row r="136" spans="1:6" x14ac:dyDescent="0.3">
      <c r="A136">
        <v>1.35E-4</v>
      </c>
      <c r="B136">
        <v>1</v>
      </c>
      <c r="C136">
        <f t="shared" si="10"/>
        <v>0.66666700000000001</v>
      </c>
      <c r="D136">
        <v>0.538462</v>
      </c>
      <c r="E136">
        <f t="shared" si="11"/>
        <v>0.20512900000000001</v>
      </c>
      <c r="F136">
        <f t="shared" si="12"/>
        <v>0.30769334615332694</v>
      </c>
    </row>
    <row r="137" spans="1:6" x14ac:dyDescent="0.3">
      <c r="A137">
        <v>1.36E-4</v>
      </c>
      <c r="B137">
        <v>1</v>
      </c>
      <c r="C137">
        <f t="shared" si="10"/>
        <v>0.66666700000000001</v>
      </c>
      <c r="D137">
        <v>0.65384600000000004</v>
      </c>
      <c r="E137">
        <f t="shared" si="11"/>
        <v>0.32051300000000005</v>
      </c>
      <c r="F137">
        <f t="shared" si="12"/>
        <v>0.48076925961537026</v>
      </c>
    </row>
    <row r="138" spans="1:6" x14ac:dyDescent="0.3">
      <c r="A138">
        <v>1.37E-4</v>
      </c>
      <c r="B138">
        <v>1</v>
      </c>
      <c r="C138">
        <f t="shared" si="10"/>
        <v>0.66666700000000001</v>
      </c>
      <c r="D138">
        <v>0.65384600000000004</v>
      </c>
      <c r="E138">
        <f t="shared" si="11"/>
        <v>0.32051300000000005</v>
      </c>
      <c r="F138">
        <f t="shared" si="12"/>
        <v>0.48076925961537026</v>
      </c>
    </row>
    <row r="139" spans="1:6" x14ac:dyDescent="0.3">
      <c r="A139">
        <v>1.3799999999999999E-4</v>
      </c>
      <c r="B139">
        <v>1</v>
      </c>
      <c r="C139">
        <f t="shared" si="10"/>
        <v>0.66666700000000001</v>
      </c>
      <c r="D139">
        <v>0.61538499999999996</v>
      </c>
      <c r="E139">
        <f t="shared" si="11"/>
        <v>0.28205199999999997</v>
      </c>
      <c r="F139">
        <f t="shared" si="12"/>
        <v>0.42307778846110572</v>
      </c>
    </row>
    <row r="140" spans="1:6" x14ac:dyDescent="0.3">
      <c r="A140">
        <v>1.3899999999999999E-4</v>
      </c>
      <c r="B140">
        <v>1.1666700000000001</v>
      </c>
      <c r="C140">
        <f t="shared" si="10"/>
        <v>0.83333700000000011</v>
      </c>
      <c r="D140">
        <v>0.57692299999999996</v>
      </c>
      <c r="E140">
        <f t="shared" si="11"/>
        <v>0.24358999999999997</v>
      </c>
      <c r="F140">
        <f t="shared" si="12"/>
        <v>0.29230671385045898</v>
      </c>
    </row>
    <row r="141" spans="1:6" x14ac:dyDescent="0.3">
      <c r="A141">
        <v>1.3999999999999999E-4</v>
      </c>
      <c r="B141">
        <v>1</v>
      </c>
      <c r="C141">
        <f t="shared" si="10"/>
        <v>0.66666700000000001</v>
      </c>
      <c r="D141">
        <v>0.55000000000000004</v>
      </c>
      <c r="E141">
        <f t="shared" si="11"/>
        <v>0.21666700000000005</v>
      </c>
      <c r="F141">
        <f t="shared" si="12"/>
        <v>0.32500033749983132</v>
      </c>
    </row>
    <row r="142" spans="1:6" x14ac:dyDescent="0.3">
      <c r="A142">
        <v>1.4100000000000001E-4</v>
      </c>
      <c r="B142">
        <v>1.3333299999999999</v>
      </c>
      <c r="C142">
        <f t="shared" si="10"/>
        <v>0.99999699999999991</v>
      </c>
      <c r="D142">
        <v>0.55000000000000004</v>
      </c>
      <c r="E142">
        <f t="shared" si="11"/>
        <v>0.21666700000000005</v>
      </c>
      <c r="F142">
        <f t="shared" si="12"/>
        <v>0.21666765000295007</v>
      </c>
    </row>
    <row r="143" spans="1:6" x14ac:dyDescent="0.3">
      <c r="A143">
        <v>1.4200000000000001E-4</v>
      </c>
      <c r="B143">
        <v>1.1666700000000001</v>
      </c>
      <c r="C143">
        <f t="shared" si="10"/>
        <v>0.83333700000000011</v>
      </c>
      <c r="D143">
        <v>0.55000000000000004</v>
      </c>
      <c r="E143">
        <f t="shared" si="11"/>
        <v>0.21666700000000005</v>
      </c>
      <c r="F143">
        <f t="shared" si="12"/>
        <v>0.25999925600327362</v>
      </c>
    </row>
    <row r="144" spans="1:6" x14ac:dyDescent="0.3">
      <c r="A144">
        <v>1.4300000000000001E-4</v>
      </c>
      <c r="B144">
        <v>1.1666700000000001</v>
      </c>
      <c r="C144">
        <f t="shared" si="10"/>
        <v>0.83333700000000011</v>
      </c>
      <c r="D144">
        <v>0.538462</v>
      </c>
      <c r="E144">
        <f t="shared" si="11"/>
        <v>0.20512900000000001</v>
      </c>
      <c r="F144">
        <f t="shared" si="12"/>
        <v>0.24615371692364552</v>
      </c>
    </row>
    <row r="145" spans="1:6" x14ac:dyDescent="0.3">
      <c r="A145">
        <v>1.44E-4</v>
      </c>
      <c r="B145">
        <v>1.3333299999999999</v>
      </c>
      <c r="C145">
        <f t="shared" si="10"/>
        <v>0.99999699999999991</v>
      </c>
      <c r="D145">
        <v>0.57692299999999996</v>
      </c>
      <c r="E145">
        <f t="shared" si="11"/>
        <v>0.24358999999999997</v>
      </c>
      <c r="F145">
        <f t="shared" si="12"/>
        <v>0.24359073077219232</v>
      </c>
    </row>
    <row r="146" spans="1:6" x14ac:dyDescent="0.3">
      <c r="A146">
        <v>1.45E-4</v>
      </c>
      <c r="B146">
        <v>1.3333299999999999</v>
      </c>
      <c r="C146">
        <f t="shared" si="10"/>
        <v>0.99999699999999991</v>
      </c>
      <c r="D146">
        <v>0.57692299999999996</v>
      </c>
      <c r="E146">
        <f t="shared" si="11"/>
        <v>0.24358999999999997</v>
      </c>
      <c r="F146">
        <f t="shared" si="12"/>
        <v>0.24359073077219232</v>
      </c>
    </row>
    <row r="147" spans="1:6" x14ac:dyDescent="0.3">
      <c r="A147">
        <v>1.46E-4</v>
      </c>
      <c r="B147">
        <v>1.6666700000000001</v>
      </c>
      <c r="C147">
        <f t="shared" si="10"/>
        <v>1.3333370000000002</v>
      </c>
      <c r="D147">
        <v>0.538462</v>
      </c>
      <c r="E147">
        <f t="shared" si="11"/>
        <v>0.20512900000000001</v>
      </c>
      <c r="F147">
        <f t="shared" si="12"/>
        <v>0.15384632692260095</v>
      </c>
    </row>
    <row r="148" spans="1:6" x14ac:dyDescent="0.3">
      <c r="A148">
        <v>1.47E-4</v>
      </c>
      <c r="B148">
        <v>1.3333299999999999</v>
      </c>
      <c r="C148">
        <f t="shared" si="10"/>
        <v>0.99999699999999991</v>
      </c>
      <c r="D148">
        <v>0.5</v>
      </c>
      <c r="E148">
        <f t="shared" si="11"/>
        <v>0.16666700000000001</v>
      </c>
      <c r="F148">
        <f t="shared" si="12"/>
        <v>0.16666750000250002</v>
      </c>
    </row>
    <row r="149" spans="1:6" x14ac:dyDescent="0.3">
      <c r="A149">
        <v>1.4799999999999999E-4</v>
      </c>
      <c r="B149">
        <v>1.1666700000000001</v>
      </c>
      <c r="C149">
        <f t="shared" si="10"/>
        <v>0.83333700000000011</v>
      </c>
      <c r="D149">
        <v>0.55000000000000004</v>
      </c>
      <c r="E149">
        <f t="shared" si="11"/>
        <v>0.21666700000000005</v>
      </c>
      <c r="F149">
        <f t="shared" si="12"/>
        <v>0.25999925600327362</v>
      </c>
    </row>
    <row r="150" spans="1:6" x14ac:dyDescent="0.3">
      <c r="A150">
        <v>1.4899999999999999E-4</v>
      </c>
      <c r="B150">
        <v>1.3333299999999999</v>
      </c>
      <c r="C150">
        <f t="shared" si="10"/>
        <v>0.99999699999999991</v>
      </c>
      <c r="D150">
        <v>0.6</v>
      </c>
      <c r="E150">
        <f t="shared" si="11"/>
        <v>0.26666699999999999</v>
      </c>
      <c r="F150">
        <f t="shared" si="12"/>
        <v>0.26666780000340001</v>
      </c>
    </row>
    <row r="151" spans="1:6" x14ac:dyDescent="0.3">
      <c r="A151">
        <v>1.4999999999999999E-4</v>
      </c>
      <c r="B151">
        <v>1.1666700000000001</v>
      </c>
      <c r="C151">
        <f t="shared" si="10"/>
        <v>0.83333700000000011</v>
      </c>
      <c r="D151">
        <v>0.65</v>
      </c>
      <c r="E151">
        <f t="shared" si="11"/>
        <v>0.31666700000000003</v>
      </c>
    </row>
    <row r="152" spans="1:6" x14ac:dyDescent="0.3">
      <c r="A152">
        <v>1.5100000000000001E-4</v>
      </c>
      <c r="B152">
        <v>1</v>
      </c>
      <c r="C152">
        <f t="shared" si="10"/>
        <v>0.66666700000000001</v>
      </c>
      <c r="D152">
        <v>0.7</v>
      </c>
      <c r="E152">
        <f t="shared" si="11"/>
        <v>0.36666699999999997</v>
      </c>
    </row>
    <row r="153" spans="1:6" x14ac:dyDescent="0.3">
      <c r="A153">
        <v>1.5200000000000001E-4</v>
      </c>
      <c r="B153">
        <v>1.1666700000000001</v>
      </c>
      <c r="C153">
        <f t="shared" si="10"/>
        <v>0.83333700000000011</v>
      </c>
      <c r="D153">
        <v>0.75</v>
      </c>
      <c r="E153">
        <f t="shared" si="11"/>
        <v>0.41666700000000001</v>
      </c>
    </row>
    <row r="154" spans="1:6" x14ac:dyDescent="0.3">
      <c r="A154">
        <v>1.5300000000000001E-4</v>
      </c>
      <c r="B154">
        <v>1</v>
      </c>
      <c r="C154">
        <f t="shared" si="10"/>
        <v>0.66666700000000001</v>
      </c>
      <c r="D154">
        <v>0.75</v>
      </c>
      <c r="E154">
        <f t="shared" si="11"/>
        <v>0.41666700000000001</v>
      </c>
    </row>
    <row r="155" spans="1:6" x14ac:dyDescent="0.3">
      <c r="A155">
        <v>1.54E-4</v>
      </c>
      <c r="B155">
        <v>1.3333299999999999</v>
      </c>
      <c r="C155">
        <f t="shared" si="10"/>
        <v>0.99999699999999991</v>
      </c>
      <c r="D155">
        <v>0.75</v>
      </c>
      <c r="E155">
        <f t="shared" si="11"/>
        <v>0.41666700000000001</v>
      </c>
    </row>
    <row r="156" spans="1:6" x14ac:dyDescent="0.3">
      <c r="A156">
        <v>1.55E-4</v>
      </c>
      <c r="B156">
        <v>1</v>
      </c>
      <c r="C156">
        <f t="shared" si="10"/>
        <v>0.66666700000000001</v>
      </c>
      <c r="D156">
        <v>0.7</v>
      </c>
      <c r="E156">
        <f t="shared" si="11"/>
        <v>0.36666699999999997</v>
      </c>
    </row>
    <row r="157" spans="1:6" x14ac:dyDescent="0.3">
      <c r="A157">
        <v>1.56E-4</v>
      </c>
      <c r="B157">
        <v>1.3333299999999999</v>
      </c>
      <c r="C157">
        <f t="shared" si="10"/>
        <v>0.99999699999999991</v>
      </c>
      <c r="D157">
        <v>0.55516299999999996</v>
      </c>
      <c r="E157">
        <f t="shared" si="11"/>
        <v>0.22182999999999997</v>
      </c>
    </row>
    <row r="158" spans="1:6" x14ac:dyDescent="0.3">
      <c r="A158">
        <v>1.5699999999999999E-4</v>
      </c>
      <c r="B158">
        <v>1.1666700000000001</v>
      </c>
      <c r="C158">
        <f t="shared" si="10"/>
        <v>0.83333700000000011</v>
      </c>
      <c r="D158">
        <v>0.5</v>
      </c>
      <c r="E158">
        <f t="shared" si="11"/>
        <v>0.16666700000000001</v>
      </c>
    </row>
    <row r="159" spans="1:6" x14ac:dyDescent="0.3">
      <c r="A159">
        <v>1.5799999999999999E-4</v>
      </c>
      <c r="B159">
        <v>1.3333299999999999</v>
      </c>
      <c r="C159">
        <f t="shared" si="10"/>
        <v>0.99999699999999991</v>
      </c>
      <c r="D159">
        <v>0.459588</v>
      </c>
      <c r="E159">
        <f t="shared" si="11"/>
        <v>0.12625500000000001</v>
      </c>
    </row>
    <row r="160" spans="1:6" x14ac:dyDescent="0.3">
      <c r="A160">
        <v>1.5899999999999999E-4</v>
      </c>
      <c r="B160">
        <v>1.3333299999999999</v>
      </c>
      <c r="C160">
        <f t="shared" si="10"/>
        <v>0.99999699999999991</v>
      </c>
      <c r="D160">
        <v>0.5</v>
      </c>
      <c r="E160">
        <f t="shared" si="11"/>
        <v>0.16666700000000001</v>
      </c>
    </row>
    <row r="161" spans="1:5" x14ac:dyDescent="0.3">
      <c r="A161">
        <v>1.6000000000000001E-4</v>
      </c>
      <c r="B161">
        <v>1</v>
      </c>
      <c r="C161">
        <f t="shared" si="10"/>
        <v>0.66666700000000001</v>
      </c>
      <c r="D161">
        <v>0.28543800000000003</v>
      </c>
      <c r="E161">
        <f t="shared" si="11"/>
        <v>-4.7894999999999965E-2</v>
      </c>
    </row>
    <row r="162" spans="1:5" x14ac:dyDescent="0.3">
      <c r="A162">
        <v>1.6100000000000001E-4</v>
      </c>
      <c r="B162">
        <v>1</v>
      </c>
      <c r="C162">
        <f t="shared" ref="C162:C193" si="13">+B162-$H$1</f>
        <v>0.66666700000000001</v>
      </c>
      <c r="D162">
        <v>0.226766</v>
      </c>
      <c r="E162">
        <f t="shared" ref="E162:E193" si="14">+D162-$H$1</f>
        <v>-0.106567</v>
      </c>
    </row>
    <row r="163" spans="1:5" x14ac:dyDescent="0.3">
      <c r="A163">
        <v>1.6200000000000001E-4</v>
      </c>
      <c r="B163">
        <v>1.3333299999999999</v>
      </c>
      <c r="C163">
        <f t="shared" si="13"/>
        <v>0.99999699999999991</v>
      </c>
      <c r="D163">
        <v>0.33333299999999999</v>
      </c>
      <c r="E163">
        <f t="shared" si="14"/>
        <v>0</v>
      </c>
    </row>
    <row r="164" spans="1:5" x14ac:dyDescent="0.3">
      <c r="A164">
        <v>1.63E-4</v>
      </c>
      <c r="B164">
        <v>1.1666700000000001</v>
      </c>
      <c r="C164">
        <f t="shared" si="13"/>
        <v>0.83333700000000011</v>
      </c>
      <c r="D164">
        <v>0.4</v>
      </c>
      <c r="E164">
        <f t="shared" si="14"/>
        <v>6.6667000000000032E-2</v>
      </c>
    </row>
    <row r="165" spans="1:5" x14ac:dyDescent="0.3">
      <c r="A165">
        <v>1.64E-4</v>
      </c>
      <c r="B165">
        <v>1.1666700000000001</v>
      </c>
      <c r="C165">
        <f t="shared" si="13"/>
        <v>0.83333700000000011</v>
      </c>
      <c r="D165">
        <v>0.25</v>
      </c>
      <c r="E165">
        <f t="shared" si="14"/>
        <v>-8.333299999999999E-2</v>
      </c>
    </row>
    <row r="166" spans="1:5" x14ac:dyDescent="0.3">
      <c r="A166">
        <v>1.65E-4</v>
      </c>
      <c r="B166">
        <v>1.3333299999999999</v>
      </c>
      <c r="C166">
        <f t="shared" si="13"/>
        <v>0.99999699999999991</v>
      </c>
      <c r="D166">
        <v>0.2</v>
      </c>
      <c r="E166">
        <f t="shared" si="14"/>
        <v>-0.13333299999999998</v>
      </c>
    </row>
    <row r="167" spans="1:5" x14ac:dyDescent="0.3">
      <c r="A167">
        <v>1.66E-4</v>
      </c>
      <c r="B167">
        <v>1</v>
      </c>
      <c r="C167">
        <f t="shared" si="13"/>
        <v>0.66666700000000001</v>
      </c>
      <c r="D167">
        <v>0.33333299999999999</v>
      </c>
      <c r="E167">
        <f t="shared" si="14"/>
        <v>0</v>
      </c>
    </row>
    <row r="168" spans="1:5" x14ac:dyDescent="0.3">
      <c r="A168">
        <v>1.6699999999999999E-4</v>
      </c>
      <c r="B168">
        <v>1.3333299999999999</v>
      </c>
      <c r="C168">
        <f t="shared" si="13"/>
        <v>0.99999699999999991</v>
      </c>
      <c r="D168">
        <v>0.2</v>
      </c>
      <c r="E168">
        <f t="shared" si="14"/>
        <v>-0.13333299999999998</v>
      </c>
    </row>
    <row r="169" spans="1:5" x14ac:dyDescent="0.3">
      <c r="A169">
        <v>1.6799999999999999E-4</v>
      </c>
      <c r="B169">
        <v>1.3333299999999999</v>
      </c>
      <c r="C169">
        <f t="shared" si="13"/>
        <v>0.99999699999999991</v>
      </c>
      <c r="D169">
        <v>0.2</v>
      </c>
      <c r="E169">
        <f t="shared" si="14"/>
        <v>-0.13333299999999998</v>
      </c>
    </row>
    <row r="170" spans="1:5" x14ac:dyDescent="0.3">
      <c r="A170">
        <v>1.6899999999999999E-4</v>
      </c>
      <c r="B170">
        <v>1.3333299999999999</v>
      </c>
      <c r="C170">
        <f t="shared" si="13"/>
        <v>0.99999699999999991</v>
      </c>
      <c r="D170">
        <v>0.33333299999999999</v>
      </c>
      <c r="E170">
        <f t="shared" si="14"/>
        <v>0</v>
      </c>
    </row>
    <row r="171" spans="1:5" x14ac:dyDescent="0.3">
      <c r="A171">
        <v>1.7000000000000001E-4</v>
      </c>
      <c r="B171">
        <v>1.1666700000000001</v>
      </c>
      <c r="C171">
        <f t="shared" si="13"/>
        <v>0.83333700000000011</v>
      </c>
      <c r="D171">
        <v>0.4</v>
      </c>
      <c r="E171">
        <f t="shared" si="14"/>
        <v>6.6667000000000032E-2</v>
      </c>
    </row>
    <row r="172" spans="1:5" x14ac:dyDescent="0.3">
      <c r="A172">
        <v>1.7100000000000001E-4</v>
      </c>
      <c r="B172">
        <v>1.3333299999999999</v>
      </c>
      <c r="C172">
        <f t="shared" si="13"/>
        <v>0.99999699999999991</v>
      </c>
      <c r="D172">
        <v>0.2</v>
      </c>
      <c r="E172">
        <f t="shared" si="14"/>
        <v>-0.13333299999999998</v>
      </c>
    </row>
    <row r="173" spans="1:5" x14ac:dyDescent="0.3">
      <c r="A173">
        <v>1.7200000000000001E-4</v>
      </c>
      <c r="B173">
        <v>1.1666700000000001</v>
      </c>
      <c r="C173">
        <f t="shared" si="13"/>
        <v>0.83333700000000011</v>
      </c>
      <c r="D173">
        <v>0.22567999999999999</v>
      </c>
      <c r="E173">
        <f t="shared" si="14"/>
        <v>-0.107653</v>
      </c>
    </row>
    <row r="174" spans="1:5" x14ac:dyDescent="0.3">
      <c r="A174">
        <v>1.73E-4</v>
      </c>
      <c r="B174">
        <v>1</v>
      </c>
      <c r="C174">
        <f t="shared" si="13"/>
        <v>0.66666700000000001</v>
      </c>
      <c r="D174">
        <v>0.33333299999999999</v>
      </c>
      <c r="E174">
        <f t="shared" si="14"/>
        <v>0</v>
      </c>
    </row>
    <row r="175" spans="1:5" x14ac:dyDescent="0.3">
      <c r="A175">
        <v>1.74E-4</v>
      </c>
      <c r="B175">
        <v>1.1666700000000001</v>
      </c>
      <c r="C175">
        <f t="shared" si="13"/>
        <v>0.83333700000000011</v>
      </c>
      <c r="D175">
        <v>0.33333299999999999</v>
      </c>
      <c r="E175">
        <f t="shared" si="14"/>
        <v>0</v>
      </c>
    </row>
    <row r="176" spans="1:5" x14ac:dyDescent="0.3">
      <c r="A176">
        <v>1.75E-4</v>
      </c>
      <c r="B176">
        <v>1.1666700000000001</v>
      </c>
      <c r="C176">
        <f t="shared" si="13"/>
        <v>0.83333700000000011</v>
      </c>
      <c r="D176">
        <v>0.302983</v>
      </c>
      <c r="E176">
        <f t="shared" si="14"/>
        <v>-3.0349999999999988E-2</v>
      </c>
    </row>
    <row r="177" spans="1:5" x14ac:dyDescent="0.3">
      <c r="A177">
        <v>1.76E-4</v>
      </c>
      <c r="B177">
        <v>1</v>
      </c>
      <c r="C177">
        <f t="shared" si="13"/>
        <v>0.66666700000000001</v>
      </c>
      <c r="D177">
        <v>0.302983</v>
      </c>
      <c r="E177">
        <f t="shared" si="14"/>
        <v>-3.0349999999999988E-2</v>
      </c>
    </row>
    <row r="178" spans="1:5" x14ac:dyDescent="0.3">
      <c r="A178">
        <v>1.7699999999999999E-4</v>
      </c>
      <c r="B178">
        <v>1</v>
      </c>
      <c r="C178">
        <f t="shared" si="13"/>
        <v>0.66666700000000001</v>
      </c>
      <c r="D178">
        <v>0.34255099999999999</v>
      </c>
      <c r="E178">
        <f t="shared" si="14"/>
        <v>9.218000000000004E-3</v>
      </c>
    </row>
    <row r="179" spans="1:5" x14ac:dyDescent="0.3">
      <c r="A179">
        <v>1.7799999999999999E-4</v>
      </c>
      <c r="B179">
        <v>1</v>
      </c>
      <c r="C179">
        <f t="shared" si="13"/>
        <v>0.66666700000000001</v>
      </c>
      <c r="D179">
        <v>0.361402</v>
      </c>
      <c r="E179">
        <f t="shared" si="14"/>
        <v>2.8069000000000011E-2</v>
      </c>
    </row>
    <row r="180" spans="1:5" x14ac:dyDescent="0.3">
      <c r="A180">
        <v>1.7899999999999999E-4</v>
      </c>
      <c r="B180">
        <v>1</v>
      </c>
      <c r="C180">
        <f t="shared" si="13"/>
        <v>0.66666700000000001</v>
      </c>
      <c r="D180">
        <v>0.361402</v>
      </c>
      <c r="E180">
        <f t="shared" si="14"/>
        <v>2.8069000000000011E-2</v>
      </c>
    </row>
    <row r="181" spans="1:5" x14ac:dyDescent="0.3">
      <c r="A181">
        <v>1.8000000000000001E-4</v>
      </c>
      <c r="B181">
        <v>1.5</v>
      </c>
      <c r="C181">
        <f t="shared" si="13"/>
        <v>1.1666669999999999</v>
      </c>
      <c r="D181">
        <v>0.38025300000000001</v>
      </c>
      <c r="E181">
        <f t="shared" si="14"/>
        <v>4.6920000000000017E-2</v>
      </c>
    </row>
    <row r="182" spans="1:5" x14ac:dyDescent="0.3">
      <c r="A182">
        <v>1.8100000000000001E-4</v>
      </c>
      <c r="B182">
        <v>1.1666700000000001</v>
      </c>
      <c r="C182">
        <f t="shared" si="13"/>
        <v>0.83333700000000011</v>
      </c>
      <c r="D182">
        <v>0.38370300000000002</v>
      </c>
      <c r="E182">
        <f t="shared" si="14"/>
        <v>5.0370000000000026E-2</v>
      </c>
    </row>
    <row r="183" spans="1:5" x14ac:dyDescent="0.3">
      <c r="A183">
        <v>1.8200000000000001E-4</v>
      </c>
      <c r="B183">
        <v>1.3333299999999999</v>
      </c>
      <c r="C183">
        <f t="shared" si="13"/>
        <v>0.99999699999999991</v>
      </c>
      <c r="D183">
        <v>0.38370300000000002</v>
      </c>
      <c r="E183">
        <f t="shared" si="14"/>
        <v>5.0370000000000026E-2</v>
      </c>
    </row>
    <row r="184" spans="1:5" x14ac:dyDescent="0.3">
      <c r="A184">
        <v>1.83E-4</v>
      </c>
      <c r="B184">
        <v>1.1666700000000001</v>
      </c>
      <c r="C184">
        <f t="shared" si="13"/>
        <v>0.83333700000000011</v>
      </c>
      <c r="D184">
        <v>0.38370300000000002</v>
      </c>
      <c r="E184">
        <f t="shared" si="14"/>
        <v>5.0370000000000026E-2</v>
      </c>
    </row>
    <row r="185" spans="1:5" x14ac:dyDescent="0.3">
      <c r="A185">
        <v>1.84E-4</v>
      </c>
      <c r="B185">
        <v>1.1666700000000001</v>
      </c>
      <c r="C185">
        <f t="shared" si="13"/>
        <v>0.83333700000000011</v>
      </c>
      <c r="D185">
        <v>0.38370300000000002</v>
      </c>
      <c r="E185">
        <f t="shared" si="14"/>
        <v>5.0370000000000026E-2</v>
      </c>
    </row>
    <row r="186" spans="1:5" x14ac:dyDescent="0.3">
      <c r="A186">
        <v>1.85E-4</v>
      </c>
      <c r="B186">
        <v>1.3333299999999999</v>
      </c>
      <c r="C186">
        <f t="shared" si="13"/>
        <v>0.99999699999999991</v>
      </c>
      <c r="D186">
        <v>0.38370300000000002</v>
      </c>
      <c r="E186">
        <f t="shared" si="14"/>
        <v>5.0370000000000026E-2</v>
      </c>
    </row>
    <row r="187" spans="1:5" x14ac:dyDescent="0.3">
      <c r="A187">
        <v>1.8599999999999999E-4</v>
      </c>
      <c r="B187">
        <v>1.5</v>
      </c>
      <c r="C187">
        <f t="shared" si="13"/>
        <v>1.1666669999999999</v>
      </c>
      <c r="D187">
        <v>0.4</v>
      </c>
      <c r="E187">
        <f t="shared" si="14"/>
        <v>6.6667000000000032E-2</v>
      </c>
    </row>
    <row r="188" spans="1:5" x14ac:dyDescent="0.3">
      <c r="A188">
        <v>1.8699999999999999E-4</v>
      </c>
      <c r="B188">
        <v>1.5</v>
      </c>
      <c r="C188">
        <f t="shared" si="13"/>
        <v>1.1666669999999999</v>
      </c>
      <c r="D188">
        <v>0.4</v>
      </c>
      <c r="E188">
        <f t="shared" si="14"/>
        <v>6.6667000000000032E-2</v>
      </c>
    </row>
    <row r="189" spans="1:5" x14ac:dyDescent="0.3">
      <c r="A189">
        <v>1.8799999999999999E-4</v>
      </c>
      <c r="B189">
        <v>1.5</v>
      </c>
      <c r="C189">
        <f t="shared" si="13"/>
        <v>1.1666669999999999</v>
      </c>
      <c r="D189">
        <v>0.39910299999999999</v>
      </c>
      <c r="E189">
        <f t="shared" si="14"/>
        <v>6.5769999999999995E-2</v>
      </c>
    </row>
    <row r="190" spans="1:5" x14ac:dyDescent="0.3">
      <c r="A190">
        <v>1.8900000000000001E-4</v>
      </c>
      <c r="B190">
        <v>1.3333299999999999</v>
      </c>
      <c r="C190">
        <f t="shared" si="13"/>
        <v>0.99999699999999991</v>
      </c>
      <c r="D190">
        <v>0.39910299999999999</v>
      </c>
      <c r="E190">
        <f t="shared" si="14"/>
        <v>6.5769999999999995E-2</v>
      </c>
    </row>
    <row r="191" spans="1:5" x14ac:dyDescent="0.3">
      <c r="A191">
        <v>1.9000000000000001E-4</v>
      </c>
      <c r="B191">
        <v>1.6666700000000001</v>
      </c>
      <c r="C191">
        <f t="shared" si="13"/>
        <v>1.3333370000000002</v>
      </c>
      <c r="D191">
        <v>0.37360900000000002</v>
      </c>
      <c r="E191">
        <f t="shared" si="14"/>
        <v>4.0276000000000034E-2</v>
      </c>
    </row>
    <row r="192" spans="1:5" x14ac:dyDescent="0.3">
      <c r="A192">
        <v>1.9100000000000001E-4</v>
      </c>
      <c r="B192">
        <v>1.3333299999999999</v>
      </c>
      <c r="C192">
        <f t="shared" si="13"/>
        <v>0.99999699999999991</v>
      </c>
      <c r="D192">
        <v>0.37360900000000002</v>
      </c>
      <c r="E192">
        <f t="shared" si="14"/>
        <v>4.0276000000000034E-2</v>
      </c>
    </row>
    <row r="193" spans="1:5" x14ac:dyDescent="0.3">
      <c r="A193">
        <v>1.92E-4</v>
      </c>
      <c r="B193">
        <v>1.3333299999999999</v>
      </c>
      <c r="C193">
        <f t="shared" si="13"/>
        <v>0.99999699999999991</v>
      </c>
      <c r="D193">
        <v>0.37360900000000002</v>
      </c>
      <c r="E193">
        <f t="shared" si="14"/>
        <v>4.0276000000000034E-2</v>
      </c>
    </row>
    <row r="194" spans="1:5" x14ac:dyDescent="0.3">
      <c r="A194">
        <v>1.93E-4</v>
      </c>
      <c r="B194">
        <v>1.3333299999999999</v>
      </c>
      <c r="C194">
        <f t="shared" ref="C194:C198" si="15">+B194-$H$1</f>
        <v>0.99999699999999991</v>
      </c>
      <c r="D194">
        <v>0.37360900000000002</v>
      </c>
      <c r="E194">
        <f t="shared" ref="E194:E198" si="16">+D194-$H$1</f>
        <v>4.0276000000000034E-2</v>
      </c>
    </row>
    <row r="195" spans="1:5" x14ac:dyDescent="0.3">
      <c r="A195">
        <v>1.94E-4</v>
      </c>
      <c r="B195">
        <v>1</v>
      </c>
      <c r="C195">
        <f t="shared" si="15"/>
        <v>0.66666700000000001</v>
      </c>
      <c r="D195">
        <v>0.37360900000000002</v>
      </c>
      <c r="E195">
        <f t="shared" si="16"/>
        <v>4.0276000000000034E-2</v>
      </c>
    </row>
    <row r="196" spans="1:5" x14ac:dyDescent="0.3">
      <c r="A196">
        <v>1.95E-4</v>
      </c>
      <c r="B196">
        <v>1.6666700000000001</v>
      </c>
      <c r="C196">
        <f t="shared" si="15"/>
        <v>1.3333370000000002</v>
      </c>
      <c r="D196">
        <v>0.5</v>
      </c>
      <c r="E196">
        <f t="shared" si="16"/>
        <v>0.16666700000000001</v>
      </c>
    </row>
    <row r="197" spans="1:5" x14ac:dyDescent="0.3">
      <c r="A197">
        <v>1.9599999999999999E-4</v>
      </c>
      <c r="B197">
        <v>1.3333299999999999</v>
      </c>
      <c r="C197">
        <f t="shared" si="15"/>
        <v>0.99999699999999991</v>
      </c>
      <c r="D197">
        <v>0.83333299999999999</v>
      </c>
      <c r="E197">
        <f t="shared" si="16"/>
        <v>0.5</v>
      </c>
    </row>
    <row r="198" spans="1:5" x14ac:dyDescent="0.3">
      <c r="A198">
        <v>1.9699999999999999E-4</v>
      </c>
      <c r="B198">
        <v>1.1666700000000001</v>
      </c>
      <c r="C198">
        <f t="shared" si="15"/>
        <v>0.83333700000000011</v>
      </c>
      <c r="D198">
        <v>0.83333299999999999</v>
      </c>
      <c r="E198">
        <f t="shared" si="16"/>
        <v>0.5</v>
      </c>
    </row>
    <row r="199" spans="1:5" x14ac:dyDescent="0.3">
      <c r="A199" s="1"/>
    </row>
    <row r="200" spans="1:5" x14ac:dyDescent="0.3">
      <c r="A200" s="1"/>
    </row>
    <row r="201" spans="1:5" x14ac:dyDescent="0.3">
      <c r="A201" s="1"/>
    </row>
    <row r="202" spans="1:5" x14ac:dyDescent="0.3">
      <c r="A202" s="1"/>
    </row>
    <row r="203" spans="1:5" x14ac:dyDescent="0.3">
      <c r="A203" s="1"/>
    </row>
    <row r="204" spans="1:5" x14ac:dyDescent="0.3">
      <c r="A204" s="1"/>
    </row>
    <row r="205" spans="1:5" x14ac:dyDescent="0.3">
      <c r="A205" s="1"/>
    </row>
    <row r="206" spans="1:5" x14ac:dyDescent="0.3">
      <c r="A206" s="1"/>
    </row>
    <row r="207" spans="1:5" x14ac:dyDescent="0.3">
      <c r="A207" s="1"/>
    </row>
    <row r="208" spans="1:5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E8D5-13C4-45CD-B500-8D34DBC3BBFC}">
  <dimension ref="A1:H301"/>
  <sheetViews>
    <sheetView topLeftCell="A2" workbookViewId="0">
      <selection activeCell="M16" sqref="M16"/>
    </sheetView>
  </sheetViews>
  <sheetFormatPr baseColWidth="10" defaultRowHeight="14.4" x14ac:dyDescent="0.3"/>
  <cols>
    <col min="2" max="2" width="11.5546875" customWidth="1"/>
    <col min="3" max="3" width="0" hidden="1" customWidth="1"/>
    <col min="5" max="5" width="0" hidden="1" customWidth="1"/>
  </cols>
  <sheetData>
    <row r="1" spans="1:8" x14ac:dyDescent="0.3">
      <c r="A1" t="s">
        <v>0</v>
      </c>
      <c r="B1" t="s">
        <v>28</v>
      </c>
      <c r="D1" t="s">
        <v>29</v>
      </c>
      <c r="G1" t="s">
        <v>30</v>
      </c>
      <c r="H1">
        <v>0.33333299999999999</v>
      </c>
    </row>
    <row r="2" spans="1:8" x14ac:dyDescent="0.3">
      <c r="A2" s="1">
        <v>9.9999999999999995E-7</v>
      </c>
      <c r="B2">
        <v>0.5</v>
      </c>
      <c r="C2">
        <f t="shared" ref="C2:C33" si="0">+B2-$H$1</f>
        <v>0.16666700000000001</v>
      </c>
      <c r="D2">
        <v>0.33333299999999999</v>
      </c>
      <c r="E2">
        <f t="shared" ref="E2:E40" si="1">+D2-$H$1</f>
        <v>0</v>
      </c>
    </row>
    <row r="3" spans="1:8" x14ac:dyDescent="0.3">
      <c r="A3" s="1">
        <v>1.9999999999999999E-6</v>
      </c>
      <c r="B3">
        <v>0.33333299999999999</v>
      </c>
      <c r="C3">
        <f t="shared" si="0"/>
        <v>0</v>
      </c>
      <c r="D3">
        <v>0.33333299999999999</v>
      </c>
      <c r="E3">
        <f t="shared" si="1"/>
        <v>0</v>
      </c>
      <c r="G3" t="s">
        <v>12</v>
      </c>
      <c r="H3">
        <f>+AVERAGE(F51:F181)</f>
        <v>5.1558391762412496E-2</v>
      </c>
    </row>
    <row r="4" spans="1:8" x14ac:dyDescent="0.3">
      <c r="A4" s="1">
        <v>3.0000000000000001E-6</v>
      </c>
      <c r="B4">
        <v>0.5</v>
      </c>
      <c r="C4">
        <f t="shared" si="0"/>
        <v>0.16666700000000001</v>
      </c>
      <c r="D4">
        <v>0.33333299999999999</v>
      </c>
      <c r="E4">
        <f t="shared" si="1"/>
        <v>0</v>
      </c>
    </row>
    <row r="5" spans="1:8" x14ac:dyDescent="0.3">
      <c r="A5" s="1">
        <v>3.9999999999999998E-6</v>
      </c>
      <c r="B5">
        <v>0.66666700000000001</v>
      </c>
      <c r="C5">
        <f t="shared" si="0"/>
        <v>0.33333400000000002</v>
      </c>
      <c r="D5">
        <v>0.375</v>
      </c>
      <c r="E5">
        <f t="shared" si="1"/>
        <v>4.166700000000001E-2</v>
      </c>
    </row>
    <row r="6" spans="1:8" x14ac:dyDescent="0.3">
      <c r="A6" s="1">
        <v>5.0000000000000004E-6</v>
      </c>
      <c r="B6">
        <v>0.83333299999999999</v>
      </c>
      <c r="C6">
        <f t="shared" si="0"/>
        <v>0.5</v>
      </c>
      <c r="D6">
        <v>0.33333299999999999</v>
      </c>
      <c r="E6">
        <f t="shared" si="1"/>
        <v>0</v>
      </c>
    </row>
    <row r="7" spans="1:8" x14ac:dyDescent="0.3">
      <c r="A7" s="1">
        <v>6.0000000000000002E-6</v>
      </c>
      <c r="B7">
        <v>0.83333299999999999</v>
      </c>
      <c r="C7">
        <f t="shared" si="0"/>
        <v>0.5</v>
      </c>
      <c r="D7">
        <v>0.33333299999999999</v>
      </c>
      <c r="E7">
        <f t="shared" si="1"/>
        <v>0</v>
      </c>
    </row>
    <row r="8" spans="1:8" x14ac:dyDescent="0.3">
      <c r="A8" s="1">
        <v>6.9999999999999999E-6</v>
      </c>
      <c r="B8">
        <v>1</v>
      </c>
      <c r="C8">
        <f t="shared" si="0"/>
        <v>0.66666700000000001</v>
      </c>
      <c r="D8">
        <v>0.33333299999999999</v>
      </c>
      <c r="E8">
        <f t="shared" si="1"/>
        <v>0</v>
      </c>
    </row>
    <row r="9" spans="1:8" x14ac:dyDescent="0.3">
      <c r="A9" s="1">
        <v>7.9999999999999996E-6</v>
      </c>
      <c r="B9">
        <v>1</v>
      </c>
      <c r="C9">
        <f t="shared" si="0"/>
        <v>0.66666700000000001</v>
      </c>
      <c r="D9">
        <v>0.33333299999999999</v>
      </c>
      <c r="E9">
        <f t="shared" si="1"/>
        <v>0</v>
      </c>
    </row>
    <row r="10" spans="1:8" x14ac:dyDescent="0.3">
      <c r="A10" s="1">
        <v>9.0000000000000002E-6</v>
      </c>
      <c r="B10">
        <v>1.1666700000000001</v>
      </c>
      <c r="C10">
        <f t="shared" si="0"/>
        <v>0.83333700000000011</v>
      </c>
      <c r="D10">
        <v>0.33333299999999999</v>
      </c>
      <c r="E10">
        <f t="shared" si="1"/>
        <v>0</v>
      </c>
    </row>
    <row r="11" spans="1:8" x14ac:dyDescent="0.3">
      <c r="A11" s="1">
        <v>1.0000000000000001E-5</v>
      </c>
      <c r="B11">
        <v>1.1666700000000001</v>
      </c>
      <c r="C11">
        <f t="shared" si="0"/>
        <v>0.83333700000000011</v>
      </c>
      <c r="D11">
        <v>0.5</v>
      </c>
      <c r="E11">
        <f t="shared" si="1"/>
        <v>0.16666700000000001</v>
      </c>
    </row>
    <row r="12" spans="1:8" x14ac:dyDescent="0.3">
      <c r="A12" s="1">
        <v>1.1E-5</v>
      </c>
      <c r="B12">
        <v>1.1666700000000001</v>
      </c>
      <c r="C12">
        <f t="shared" si="0"/>
        <v>0.83333700000000011</v>
      </c>
      <c r="D12">
        <v>0.33333299999999999</v>
      </c>
      <c r="E12">
        <f t="shared" si="1"/>
        <v>0</v>
      </c>
    </row>
    <row r="13" spans="1:8" x14ac:dyDescent="0.3">
      <c r="A13" s="1">
        <v>1.2E-5</v>
      </c>
      <c r="B13">
        <v>1.1666700000000001</v>
      </c>
      <c r="C13">
        <f t="shared" si="0"/>
        <v>0.83333700000000011</v>
      </c>
      <c r="D13">
        <v>0.33333299999999999</v>
      </c>
      <c r="E13">
        <f t="shared" si="1"/>
        <v>0</v>
      </c>
    </row>
    <row r="14" spans="1:8" x14ac:dyDescent="0.3">
      <c r="A14" s="1">
        <v>1.2999999999999999E-5</v>
      </c>
      <c r="B14">
        <v>1.1666700000000001</v>
      </c>
      <c r="C14">
        <f t="shared" si="0"/>
        <v>0.83333700000000011</v>
      </c>
      <c r="D14">
        <v>0.33333299999999999</v>
      </c>
      <c r="E14">
        <f t="shared" si="1"/>
        <v>0</v>
      </c>
    </row>
    <row r="15" spans="1:8" x14ac:dyDescent="0.3">
      <c r="A15" s="1">
        <v>1.4E-5</v>
      </c>
      <c r="B15">
        <v>1.1666700000000001</v>
      </c>
      <c r="C15">
        <f t="shared" si="0"/>
        <v>0.83333700000000011</v>
      </c>
      <c r="D15">
        <v>0.33333299999999999</v>
      </c>
      <c r="E15">
        <f t="shared" si="1"/>
        <v>0</v>
      </c>
    </row>
    <row r="16" spans="1:8" x14ac:dyDescent="0.3">
      <c r="A16" s="1">
        <v>1.5E-5</v>
      </c>
      <c r="B16">
        <v>1.1666700000000001</v>
      </c>
      <c r="C16">
        <f t="shared" si="0"/>
        <v>0.83333700000000011</v>
      </c>
      <c r="D16">
        <v>0.33333299999999999</v>
      </c>
      <c r="E16">
        <f t="shared" si="1"/>
        <v>0</v>
      </c>
    </row>
    <row r="17" spans="1:5" x14ac:dyDescent="0.3">
      <c r="A17" s="1">
        <v>1.5999999999999999E-5</v>
      </c>
      <c r="B17">
        <v>1.3333299999999999</v>
      </c>
      <c r="C17">
        <f t="shared" si="0"/>
        <v>0.99999699999999991</v>
      </c>
      <c r="D17">
        <v>0.33333299999999999</v>
      </c>
      <c r="E17">
        <f t="shared" si="1"/>
        <v>0</v>
      </c>
    </row>
    <row r="18" spans="1:5" x14ac:dyDescent="0.3">
      <c r="A18" s="1">
        <v>1.7E-5</v>
      </c>
      <c r="B18">
        <v>1.1666700000000001</v>
      </c>
      <c r="C18">
        <f t="shared" si="0"/>
        <v>0.83333700000000011</v>
      </c>
      <c r="D18">
        <v>0.33333299999999999</v>
      </c>
      <c r="E18">
        <f t="shared" si="1"/>
        <v>0</v>
      </c>
    </row>
    <row r="19" spans="1:5" x14ac:dyDescent="0.3">
      <c r="A19" s="1">
        <v>1.8E-5</v>
      </c>
      <c r="B19">
        <v>1.1666700000000001</v>
      </c>
      <c r="C19">
        <f t="shared" si="0"/>
        <v>0.83333700000000011</v>
      </c>
      <c r="D19">
        <v>0.33333299999999999</v>
      </c>
      <c r="E19">
        <f t="shared" si="1"/>
        <v>0</v>
      </c>
    </row>
    <row r="20" spans="1:5" x14ac:dyDescent="0.3">
      <c r="A20" s="1">
        <v>1.9000000000000001E-5</v>
      </c>
      <c r="B20">
        <v>1.1666700000000001</v>
      </c>
      <c r="C20">
        <f t="shared" si="0"/>
        <v>0.83333700000000011</v>
      </c>
      <c r="D20">
        <v>0.33333299999999999</v>
      </c>
      <c r="E20">
        <f t="shared" si="1"/>
        <v>0</v>
      </c>
    </row>
    <row r="21" spans="1:5" x14ac:dyDescent="0.3">
      <c r="A21" s="1">
        <v>2.0000000000000002E-5</v>
      </c>
      <c r="B21">
        <v>1.1666700000000001</v>
      </c>
      <c r="C21">
        <f t="shared" si="0"/>
        <v>0.83333700000000011</v>
      </c>
      <c r="D21">
        <v>0.33333299999999999</v>
      </c>
      <c r="E21">
        <f t="shared" si="1"/>
        <v>0</v>
      </c>
    </row>
    <row r="22" spans="1:5" x14ac:dyDescent="0.3">
      <c r="A22" s="1">
        <v>2.0999999999999999E-5</v>
      </c>
      <c r="B22">
        <v>1.1666700000000001</v>
      </c>
      <c r="C22">
        <f t="shared" si="0"/>
        <v>0.83333700000000011</v>
      </c>
      <c r="D22">
        <v>0.33333299999999999</v>
      </c>
      <c r="E22">
        <f t="shared" si="1"/>
        <v>0</v>
      </c>
    </row>
    <row r="23" spans="1:5" x14ac:dyDescent="0.3">
      <c r="A23" s="1">
        <v>2.1999999999999999E-5</v>
      </c>
      <c r="B23">
        <v>1.1666700000000001</v>
      </c>
      <c r="C23">
        <f t="shared" si="0"/>
        <v>0.83333700000000011</v>
      </c>
      <c r="D23">
        <v>0.33333299999999999</v>
      </c>
      <c r="E23">
        <f t="shared" si="1"/>
        <v>0</v>
      </c>
    </row>
    <row r="24" spans="1:5" x14ac:dyDescent="0.3">
      <c r="A24" s="1">
        <v>2.3E-5</v>
      </c>
      <c r="B24">
        <v>1.1666700000000001</v>
      </c>
      <c r="C24">
        <f t="shared" si="0"/>
        <v>0.83333700000000011</v>
      </c>
      <c r="D24">
        <v>0.33333299999999999</v>
      </c>
      <c r="E24">
        <f t="shared" si="1"/>
        <v>0</v>
      </c>
    </row>
    <row r="25" spans="1:5" x14ac:dyDescent="0.3">
      <c r="A25" s="1">
        <v>2.4000000000000001E-5</v>
      </c>
      <c r="B25">
        <v>1.1666700000000001</v>
      </c>
      <c r="C25">
        <f t="shared" si="0"/>
        <v>0.83333700000000011</v>
      </c>
      <c r="D25">
        <v>0.33333299999999999</v>
      </c>
      <c r="E25">
        <f t="shared" si="1"/>
        <v>0</v>
      </c>
    </row>
    <row r="26" spans="1:5" x14ac:dyDescent="0.3">
      <c r="A26" s="1">
        <v>2.5000000000000001E-5</v>
      </c>
      <c r="B26">
        <v>1.1666700000000001</v>
      </c>
      <c r="C26">
        <f t="shared" si="0"/>
        <v>0.83333700000000011</v>
      </c>
      <c r="D26">
        <v>0.33333299999999999</v>
      </c>
      <c r="E26">
        <f t="shared" si="1"/>
        <v>0</v>
      </c>
    </row>
    <row r="27" spans="1:5" x14ac:dyDescent="0.3">
      <c r="A27" s="1">
        <v>2.5999999999999998E-5</v>
      </c>
      <c r="B27">
        <v>1.1666700000000001</v>
      </c>
      <c r="C27">
        <f t="shared" si="0"/>
        <v>0.83333700000000011</v>
      </c>
      <c r="D27">
        <v>0.33333299999999999</v>
      </c>
      <c r="E27">
        <f t="shared" si="1"/>
        <v>0</v>
      </c>
    </row>
    <row r="28" spans="1:5" x14ac:dyDescent="0.3">
      <c r="A28" s="1">
        <v>2.6999999999999999E-5</v>
      </c>
      <c r="B28">
        <v>1.1666700000000001</v>
      </c>
      <c r="C28">
        <f t="shared" si="0"/>
        <v>0.83333700000000011</v>
      </c>
      <c r="D28">
        <v>0.33333299999999999</v>
      </c>
      <c r="E28">
        <f t="shared" si="1"/>
        <v>0</v>
      </c>
    </row>
    <row r="29" spans="1:5" x14ac:dyDescent="0.3">
      <c r="A29" s="1">
        <v>2.8E-5</v>
      </c>
      <c r="B29">
        <v>1.1666700000000001</v>
      </c>
      <c r="C29">
        <f t="shared" si="0"/>
        <v>0.83333700000000011</v>
      </c>
      <c r="D29">
        <v>0.33333299999999999</v>
      </c>
      <c r="E29">
        <f t="shared" si="1"/>
        <v>0</v>
      </c>
    </row>
    <row r="30" spans="1:5" x14ac:dyDescent="0.3">
      <c r="A30" s="1">
        <v>2.9E-5</v>
      </c>
      <c r="B30">
        <v>1.1666700000000001</v>
      </c>
      <c r="C30">
        <f t="shared" si="0"/>
        <v>0.83333700000000011</v>
      </c>
      <c r="D30">
        <v>0.33333299999999999</v>
      </c>
      <c r="E30">
        <f t="shared" si="1"/>
        <v>0</v>
      </c>
    </row>
    <row r="31" spans="1:5" x14ac:dyDescent="0.3">
      <c r="A31" s="1">
        <v>3.0000000000000001E-5</v>
      </c>
      <c r="B31">
        <v>1.1666700000000001</v>
      </c>
      <c r="C31">
        <f t="shared" si="0"/>
        <v>0.83333700000000011</v>
      </c>
      <c r="D31">
        <v>0.33333299999999999</v>
      </c>
      <c r="E31">
        <f t="shared" si="1"/>
        <v>0</v>
      </c>
    </row>
    <row r="32" spans="1:5" x14ac:dyDescent="0.3">
      <c r="A32" s="1">
        <v>3.1000000000000001E-5</v>
      </c>
      <c r="B32">
        <v>1.2</v>
      </c>
      <c r="C32">
        <f t="shared" si="0"/>
        <v>0.86666699999999997</v>
      </c>
      <c r="D32">
        <v>0.33333299999999999</v>
      </c>
      <c r="E32">
        <f t="shared" si="1"/>
        <v>0</v>
      </c>
    </row>
    <row r="33" spans="1:5" x14ac:dyDescent="0.3">
      <c r="A33" s="1">
        <v>3.1999999999999999E-5</v>
      </c>
      <c r="B33">
        <v>1.1666700000000001</v>
      </c>
      <c r="C33">
        <f t="shared" si="0"/>
        <v>0.83333700000000011</v>
      </c>
      <c r="D33">
        <v>0.33333299999999999</v>
      </c>
      <c r="E33">
        <f t="shared" si="1"/>
        <v>0</v>
      </c>
    </row>
    <row r="34" spans="1:5" x14ac:dyDescent="0.3">
      <c r="A34" s="1">
        <v>3.3000000000000003E-5</v>
      </c>
      <c r="B34">
        <v>1.1666700000000001</v>
      </c>
      <c r="C34">
        <f t="shared" ref="C34:C65" si="2">+B34-$H$1</f>
        <v>0.83333700000000011</v>
      </c>
      <c r="D34">
        <v>0.33333299999999999</v>
      </c>
      <c r="E34">
        <f t="shared" si="1"/>
        <v>0</v>
      </c>
    </row>
    <row r="35" spans="1:5" x14ac:dyDescent="0.3">
      <c r="A35" s="1">
        <v>3.4E-5</v>
      </c>
      <c r="B35">
        <v>1.1666700000000001</v>
      </c>
      <c r="C35">
        <f t="shared" si="2"/>
        <v>0.83333700000000011</v>
      </c>
      <c r="D35">
        <v>0.33333299999999999</v>
      </c>
      <c r="E35">
        <f t="shared" si="1"/>
        <v>0</v>
      </c>
    </row>
    <row r="36" spans="1:5" x14ac:dyDescent="0.3">
      <c r="A36" s="1">
        <v>3.4999999999999997E-5</v>
      </c>
      <c r="B36">
        <v>1.1666700000000001</v>
      </c>
      <c r="C36">
        <f t="shared" si="2"/>
        <v>0.83333700000000011</v>
      </c>
      <c r="D36">
        <v>0.33333299999999999</v>
      </c>
      <c r="E36">
        <f t="shared" si="1"/>
        <v>0</v>
      </c>
    </row>
    <row r="37" spans="1:5" x14ac:dyDescent="0.3">
      <c r="A37" s="1">
        <v>3.6000000000000001E-5</v>
      </c>
      <c r="B37">
        <v>1.1666700000000001</v>
      </c>
      <c r="C37">
        <f t="shared" si="2"/>
        <v>0.83333700000000011</v>
      </c>
      <c r="D37">
        <v>0.33333299999999999</v>
      </c>
      <c r="E37">
        <f t="shared" si="1"/>
        <v>0</v>
      </c>
    </row>
    <row r="38" spans="1:5" x14ac:dyDescent="0.3">
      <c r="A38" s="1">
        <v>3.6999999999999998E-5</v>
      </c>
      <c r="B38">
        <v>1.5</v>
      </c>
      <c r="C38">
        <f t="shared" si="2"/>
        <v>1.1666669999999999</v>
      </c>
      <c r="D38">
        <v>0.33333299999999999</v>
      </c>
      <c r="E38">
        <f t="shared" si="1"/>
        <v>0</v>
      </c>
    </row>
    <row r="39" spans="1:5" x14ac:dyDescent="0.3">
      <c r="A39" s="1">
        <v>3.8000000000000002E-5</v>
      </c>
      <c r="B39">
        <v>1.6666700000000001</v>
      </c>
      <c r="C39">
        <f t="shared" si="2"/>
        <v>1.3333370000000002</v>
      </c>
      <c r="D39">
        <v>0.33333299999999999</v>
      </c>
      <c r="E39">
        <f t="shared" si="1"/>
        <v>0</v>
      </c>
    </row>
    <row r="40" spans="1:5" x14ac:dyDescent="0.3">
      <c r="A40" s="1">
        <v>3.8999999999999999E-5</v>
      </c>
      <c r="B40">
        <v>1.8</v>
      </c>
      <c r="C40">
        <f t="shared" si="2"/>
        <v>1.4666670000000002</v>
      </c>
      <c r="D40">
        <v>0.33333299999999999</v>
      </c>
      <c r="E40">
        <f t="shared" si="1"/>
        <v>0</v>
      </c>
    </row>
    <row r="41" spans="1:5" x14ac:dyDescent="0.3">
      <c r="A41" s="1">
        <v>4.0000000000000003E-5</v>
      </c>
      <c r="B41">
        <v>2</v>
      </c>
      <c r="C41">
        <f t="shared" si="2"/>
        <v>1.6666669999999999</v>
      </c>
      <c r="D41">
        <v>0.2</v>
      </c>
      <c r="E41">
        <v>0</v>
      </c>
    </row>
    <row r="42" spans="1:5" x14ac:dyDescent="0.3">
      <c r="A42" s="1">
        <v>4.1E-5</v>
      </c>
      <c r="B42">
        <v>2.2000000000000002</v>
      </c>
      <c r="C42">
        <f t="shared" si="2"/>
        <v>1.8666670000000001</v>
      </c>
      <c r="D42">
        <v>0.33333299999999999</v>
      </c>
      <c r="E42">
        <f t="shared" ref="E42:E73" si="3">+D42-$H$1</f>
        <v>0</v>
      </c>
    </row>
    <row r="43" spans="1:5" x14ac:dyDescent="0.3">
      <c r="A43" s="1">
        <v>4.1999999999999998E-5</v>
      </c>
      <c r="B43">
        <v>2.4</v>
      </c>
      <c r="C43">
        <f t="shared" si="2"/>
        <v>2.0666669999999998</v>
      </c>
      <c r="D43">
        <v>0.33333299999999999</v>
      </c>
      <c r="E43">
        <f t="shared" si="3"/>
        <v>0</v>
      </c>
    </row>
    <row r="44" spans="1:5" x14ac:dyDescent="0.3">
      <c r="A44" s="1">
        <v>4.3000000000000002E-5</v>
      </c>
      <c r="B44">
        <v>2.4</v>
      </c>
      <c r="C44">
        <f t="shared" si="2"/>
        <v>2.0666669999999998</v>
      </c>
      <c r="D44">
        <v>0.33333299999999999</v>
      </c>
      <c r="E44">
        <f t="shared" si="3"/>
        <v>0</v>
      </c>
    </row>
    <row r="45" spans="1:5" x14ac:dyDescent="0.3">
      <c r="A45" s="1">
        <v>4.3999999999999999E-5</v>
      </c>
      <c r="B45">
        <v>2</v>
      </c>
      <c r="C45">
        <f t="shared" si="2"/>
        <v>1.6666669999999999</v>
      </c>
      <c r="D45">
        <v>0.33333299999999999</v>
      </c>
      <c r="E45">
        <f t="shared" si="3"/>
        <v>0</v>
      </c>
    </row>
    <row r="46" spans="1:5" x14ac:dyDescent="0.3">
      <c r="A46" s="1">
        <v>4.5000000000000003E-5</v>
      </c>
      <c r="B46">
        <v>1.8</v>
      </c>
      <c r="C46">
        <f t="shared" si="2"/>
        <v>1.4666670000000002</v>
      </c>
      <c r="D46">
        <v>0.16666700000000001</v>
      </c>
      <c r="E46">
        <f t="shared" si="3"/>
        <v>-0.16666599999999998</v>
      </c>
    </row>
    <row r="47" spans="1:5" x14ac:dyDescent="0.3">
      <c r="A47" s="1">
        <v>4.6E-5</v>
      </c>
      <c r="B47">
        <v>2</v>
      </c>
      <c r="C47">
        <f t="shared" si="2"/>
        <v>1.6666669999999999</v>
      </c>
      <c r="D47">
        <v>0.33333299999999999</v>
      </c>
      <c r="E47">
        <f t="shared" si="3"/>
        <v>0</v>
      </c>
    </row>
    <row r="48" spans="1:5" x14ac:dyDescent="0.3">
      <c r="A48" s="1">
        <v>4.6999999999999997E-5</v>
      </c>
      <c r="B48">
        <v>1.5</v>
      </c>
      <c r="C48">
        <f t="shared" si="2"/>
        <v>1.1666669999999999</v>
      </c>
      <c r="D48">
        <v>0.33333299999999999</v>
      </c>
      <c r="E48">
        <f t="shared" si="3"/>
        <v>0</v>
      </c>
    </row>
    <row r="49" spans="1:6" x14ac:dyDescent="0.3">
      <c r="A49" s="1">
        <v>4.8000000000000001E-5</v>
      </c>
      <c r="B49">
        <v>1.5</v>
      </c>
      <c r="C49">
        <f t="shared" si="2"/>
        <v>1.1666669999999999</v>
      </c>
      <c r="D49">
        <v>0.33333299999999999</v>
      </c>
      <c r="E49">
        <f t="shared" si="3"/>
        <v>0</v>
      </c>
    </row>
    <row r="50" spans="1:6" x14ac:dyDescent="0.3">
      <c r="A50" s="1">
        <v>4.8999999999999998E-5</v>
      </c>
      <c r="B50">
        <v>1.5</v>
      </c>
      <c r="C50">
        <f t="shared" si="2"/>
        <v>1.1666669999999999</v>
      </c>
      <c r="D50">
        <v>0.33333299999999999</v>
      </c>
      <c r="E50">
        <f t="shared" si="3"/>
        <v>0</v>
      </c>
    </row>
    <row r="51" spans="1:6" x14ac:dyDescent="0.3">
      <c r="A51" s="1">
        <v>5.0000000000000002E-5</v>
      </c>
      <c r="B51">
        <v>1.8</v>
      </c>
      <c r="C51">
        <f t="shared" si="2"/>
        <v>1.4666670000000002</v>
      </c>
      <c r="D51">
        <v>0.33333299999999999</v>
      </c>
      <c r="E51">
        <f t="shared" si="3"/>
        <v>0</v>
      </c>
      <c r="F51">
        <f t="shared" ref="F51:F82" si="4">+E51/C51</f>
        <v>0</v>
      </c>
    </row>
    <row r="52" spans="1:6" x14ac:dyDescent="0.3">
      <c r="A52" s="1">
        <v>5.1E-5</v>
      </c>
      <c r="B52">
        <v>1.6</v>
      </c>
      <c r="C52">
        <f t="shared" si="2"/>
        <v>1.266667</v>
      </c>
      <c r="D52">
        <v>0.33333299999999999</v>
      </c>
      <c r="E52">
        <f t="shared" si="3"/>
        <v>0</v>
      </c>
      <c r="F52">
        <f t="shared" si="4"/>
        <v>0</v>
      </c>
    </row>
    <row r="53" spans="1:6" x14ac:dyDescent="0.3">
      <c r="A53" s="1">
        <v>5.1999999999999997E-5</v>
      </c>
      <c r="B53">
        <v>2</v>
      </c>
      <c r="C53">
        <f t="shared" si="2"/>
        <v>1.6666669999999999</v>
      </c>
      <c r="D53">
        <v>0.33333299999999999</v>
      </c>
      <c r="E53">
        <f t="shared" si="3"/>
        <v>0</v>
      </c>
      <c r="F53">
        <f t="shared" si="4"/>
        <v>0</v>
      </c>
    </row>
    <row r="54" spans="1:6" x14ac:dyDescent="0.3">
      <c r="A54" s="1">
        <v>5.3000000000000001E-5</v>
      </c>
      <c r="B54">
        <v>1.8</v>
      </c>
      <c r="C54">
        <f t="shared" si="2"/>
        <v>1.4666670000000002</v>
      </c>
      <c r="D54">
        <v>0.33333299999999999</v>
      </c>
      <c r="E54">
        <f t="shared" si="3"/>
        <v>0</v>
      </c>
      <c r="F54">
        <f t="shared" si="4"/>
        <v>0</v>
      </c>
    </row>
    <row r="55" spans="1:6" x14ac:dyDescent="0.3">
      <c r="A55" s="1">
        <v>5.3999999999999998E-5</v>
      </c>
      <c r="B55">
        <v>2.2000000000000002</v>
      </c>
      <c r="C55">
        <f t="shared" si="2"/>
        <v>1.8666670000000001</v>
      </c>
      <c r="D55">
        <v>0.33333299999999999</v>
      </c>
      <c r="E55">
        <f t="shared" si="3"/>
        <v>0</v>
      </c>
      <c r="F55">
        <f t="shared" si="4"/>
        <v>0</v>
      </c>
    </row>
    <row r="56" spans="1:6" x14ac:dyDescent="0.3">
      <c r="A56" s="1">
        <v>5.5000000000000002E-5</v>
      </c>
      <c r="B56">
        <v>1.8</v>
      </c>
      <c r="C56">
        <f t="shared" si="2"/>
        <v>1.4666670000000002</v>
      </c>
      <c r="D56">
        <v>0.33333299999999999</v>
      </c>
      <c r="E56">
        <f t="shared" si="3"/>
        <v>0</v>
      </c>
      <c r="F56">
        <f t="shared" si="4"/>
        <v>0</v>
      </c>
    </row>
    <row r="57" spans="1:6" x14ac:dyDescent="0.3">
      <c r="A57" s="1">
        <v>5.5999999999999999E-5</v>
      </c>
      <c r="B57">
        <v>1.5</v>
      </c>
      <c r="C57">
        <f t="shared" si="2"/>
        <v>1.1666669999999999</v>
      </c>
      <c r="D57">
        <v>0.33333299999999999</v>
      </c>
      <c r="E57">
        <f t="shared" si="3"/>
        <v>0</v>
      </c>
      <c r="F57">
        <f t="shared" si="4"/>
        <v>0</v>
      </c>
    </row>
    <row r="58" spans="1:6" x14ac:dyDescent="0.3">
      <c r="A58" s="1">
        <v>5.7000000000000003E-5</v>
      </c>
      <c r="B58">
        <v>1.5</v>
      </c>
      <c r="C58">
        <f t="shared" si="2"/>
        <v>1.1666669999999999</v>
      </c>
      <c r="D58">
        <v>0.33333299999999999</v>
      </c>
      <c r="E58">
        <f t="shared" si="3"/>
        <v>0</v>
      </c>
      <c r="F58">
        <f t="shared" si="4"/>
        <v>0</v>
      </c>
    </row>
    <row r="59" spans="1:6" x14ac:dyDescent="0.3">
      <c r="A59" s="1">
        <v>5.8E-5</v>
      </c>
      <c r="B59">
        <v>1.6</v>
      </c>
      <c r="C59">
        <f t="shared" si="2"/>
        <v>1.266667</v>
      </c>
      <c r="D59">
        <v>0.33333299999999999</v>
      </c>
      <c r="E59">
        <f t="shared" si="3"/>
        <v>0</v>
      </c>
      <c r="F59">
        <f t="shared" si="4"/>
        <v>0</v>
      </c>
    </row>
    <row r="60" spans="1:6" x14ac:dyDescent="0.3">
      <c r="A60" s="1">
        <v>5.8999999999999998E-5</v>
      </c>
      <c r="B60">
        <v>1.5</v>
      </c>
      <c r="C60">
        <f t="shared" si="2"/>
        <v>1.1666669999999999</v>
      </c>
      <c r="D60">
        <v>0.33333299999999999</v>
      </c>
      <c r="E60">
        <f t="shared" si="3"/>
        <v>0</v>
      </c>
      <c r="F60">
        <f t="shared" si="4"/>
        <v>0</v>
      </c>
    </row>
    <row r="61" spans="1:6" x14ac:dyDescent="0.3">
      <c r="A61" s="1">
        <v>6.0000000000000002E-5</v>
      </c>
      <c r="B61">
        <v>1.5</v>
      </c>
      <c r="C61">
        <f t="shared" si="2"/>
        <v>1.1666669999999999</v>
      </c>
      <c r="D61">
        <v>0.33333299999999999</v>
      </c>
      <c r="E61">
        <f t="shared" si="3"/>
        <v>0</v>
      </c>
      <c r="F61">
        <f t="shared" si="4"/>
        <v>0</v>
      </c>
    </row>
    <row r="62" spans="1:6" x14ac:dyDescent="0.3">
      <c r="A62" s="1">
        <v>6.0999999999999999E-5</v>
      </c>
      <c r="B62">
        <v>1.8</v>
      </c>
      <c r="C62">
        <f t="shared" si="2"/>
        <v>1.4666670000000002</v>
      </c>
      <c r="D62">
        <v>0.33333299999999999</v>
      </c>
      <c r="E62">
        <f t="shared" si="3"/>
        <v>0</v>
      </c>
      <c r="F62">
        <f t="shared" si="4"/>
        <v>0</v>
      </c>
    </row>
    <row r="63" spans="1:6" x14ac:dyDescent="0.3">
      <c r="A63" s="1">
        <v>6.2000000000000003E-5</v>
      </c>
      <c r="B63">
        <v>1.8333299999999999</v>
      </c>
      <c r="C63">
        <f t="shared" si="2"/>
        <v>1.499997</v>
      </c>
      <c r="D63">
        <v>0.33333299999999999</v>
      </c>
      <c r="E63">
        <f t="shared" si="3"/>
        <v>0</v>
      </c>
      <c r="F63">
        <f t="shared" si="4"/>
        <v>0</v>
      </c>
    </row>
    <row r="64" spans="1:6" x14ac:dyDescent="0.3">
      <c r="A64" s="1">
        <v>6.3E-5</v>
      </c>
      <c r="B64">
        <v>1.8333299999999999</v>
      </c>
      <c r="C64">
        <f t="shared" si="2"/>
        <v>1.499997</v>
      </c>
      <c r="D64">
        <v>0.33333299999999999</v>
      </c>
      <c r="E64">
        <f t="shared" si="3"/>
        <v>0</v>
      </c>
      <c r="F64">
        <f t="shared" si="4"/>
        <v>0</v>
      </c>
    </row>
    <row r="65" spans="1:6" x14ac:dyDescent="0.3">
      <c r="A65" s="1">
        <v>6.3999999999999997E-5</v>
      </c>
      <c r="B65">
        <v>1.5</v>
      </c>
      <c r="C65">
        <f t="shared" si="2"/>
        <v>1.1666669999999999</v>
      </c>
      <c r="D65">
        <v>0.33333299999999999</v>
      </c>
      <c r="E65">
        <f t="shared" si="3"/>
        <v>0</v>
      </c>
      <c r="F65">
        <f t="shared" si="4"/>
        <v>0</v>
      </c>
    </row>
    <row r="66" spans="1:6" x14ac:dyDescent="0.3">
      <c r="A66" s="1">
        <v>6.4999999999999994E-5</v>
      </c>
      <c r="B66">
        <v>1.4</v>
      </c>
      <c r="C66">
        <f t="shared" ref="C66:C97" si="5">+B66-$H$1</f>
        <v>1.0666669999999998</v>
      </c>
      <c r="D66">
        <v>0.33333299999999999</v>
      </c>
      <c r="E66">
        <f t="shared" si="3"/>
        <v>0</v>
      </c>
      <c r="F66">
        <f t="shared" si="4"/>
        <v>0</v>
      </c>
    </row>
    <row r="67" spans="1:6" x14ac:dyDescent="0.3">
      <c r="A67" s="1">
        <v>6.6000000000000005E-5</v>
      </c>
      <c r="B67">
        <v>1.8</v>
      </c>
      <c r="C67">
        <f t="shared" si="5"/>
        <v>1.4666670000000002</v>
      </c>
      <c r="D67">
        <v>0.33333299999999999</v>
      </c>
      <c r="E67">
        <f t="shared" si="3"/>
        <v>0</v>
      </c>
      <c r="F67">
        <f t="shared" si="4"/>
        <v>0</v>
      </c>
    </row>
    <row r="68" spans="1:6" x14ac:dyDescent="0.3">
      <c r="A68" s="1">
        <v>6.7000000000000002E-5</v>
      </c>
      <c r="B68">
        <v>1.6</v>
      </c>
      <c r="C68">
        <f t="shared" si="5"/>
        <v>1.266667</v>
      </c>
      <c r="D68">
        <v>0.33333299999999999</v>
      </c>
      <c r="E68">
        <f t="shared" si="3"/>
        <v>0</v>
      </c>
      <c r="F68">
        <f t="shared" si="4"/>
        <v>0</v>
      </c>
    </row>
    <row r="69" spans="1:6" x14ac:dyDescent="0.3">
      <c r="A69" s="1">
        <v>6.7999999999999999E-5</v>
      </c>
      <c r="B69">
        <v>1.8</v>
      </c>
      <c r="C69">
        <f t="shared" si="5"/>
        <v>1.4666670000000002</v>
      </c>
      <c r="D69">
        <v>0.33333299999999999</v>
      </c>
      <c r="E69">
        <f t="shared" si="3"/>
        <v>0</v>
      </c>
      <c r="F69">
        <f t="shared" si="4"/>
        <v>0</v>
      </c>
    </row>
    <row r="70" spans="1:6" x14ac:dyDescent="0.3">
      <c r="A70" s="1">
        <v>6.8999999999999997E-5</v>
      </c>
      <c r="B70">
        <v>1.8</v>
      </c>
      <c r="C70">
        <f t="shared" si="5"/>
        <v>1.4666670000000002</v>
      </c>
      <c r="D70">
        <v>0.33333299999999999</v>
      </c>
      <c r="E70">
        <f t="shared" si="3"/>
        <v>0</v>
      </c>
      <c r="F70">
        <f t="shared" si="4"/>
        <v>0</v>
      </c>
    </row>
    <row r="71" spans="1:6" x14ac:dyDescent="0.3">
      <c r="A71" s="1">
        <v>6.9999999999999994E-5</v>
      </c>
      <c r="B71">
        <v>1.3333299999999999</v>
      </c>
      <c r="C71">
        <f t="shared" si="5"/>
        <v>0.99999699999999991</v>
      </c>
      <c r="D71">
        <v>0.66666700000000001</v>
      </c>
      <c r="E71">
        <f t="shared" si="3"/>
        <v>0.33333400000000002</v>
      </c>
      <c r="F71">
        <f t="shared" si="4"/>
        <v>0.33333500000500005</v>
      </c>
    </row>
    <row r="72" spans="1:6" x14ac:dyDescent="0.3">
      <c r="A72" s="1">
        <v>7.1000000000000005E-5</v>
      </c>
      <c r="B72">
        <v>1.3333299999999999</v>
      </c>
      <c r="C72">
        <f t="shared" si="5"/>
        <v>0.99999699999999991</v>
      </c>
      <c r="D72">
        <v>0.66666700000000001</v>
      </c>
      <c r="E72">
        <f t="shared" si="3"/>
        <v>0.33333400000000002</v>
      </c>
      <c r="F72">
        <f t="shared" si="4"/>
        <v>0.33333500000500005</v>
      </c>
    </row>
    <row r="73" spans="1:6" x14ac:dyDescent="0.3">
      <c r="A73" s="1">
        <v>7.2000000000000002E-5</v>
      </c>
      <c r="B73">
        <v>1.4</v>
      </c>
      <c r="C73">
        <f t="shared" si="5"/>
        <v>1.0666669999999998</v>
      </c>
      <c r="D73">
        <v>1</v>
      </c>
      <c r="E73">
        <f t="shared" si="3"/>
        <v>0.66666700000000001</v>
      </c>
      <c r="F73">
        <f t="shared" si="4"/>
        <v>0.62500011718746351</v>
      </c>
    </row>
    <row r="74" spans="1:6" x14ac:dyDescent="0.3">
      <c r="A74" s="1">
        <v>7.2999999999999999E-5</v>
      </c>
      <c r="B74">
        <v>1.6666700000000001</v>
      </c>
      <c r="C74">
        <f t="shared" si="5"/>
        <v>1.3333370000000002</v>
      </c>
      <c r="D74">
        <v>0.33333299999999999</v>
      </c>
      <c r="E74">
        <f t="shared" ref="E74:E105" si="6">+D74-$H$1</f>
        <v>0</v>
      </c>
      <c r="F74">
        <f t="shared" si="4"/>
        <v>0</v>
      </c>
    </row>
    <row r="75" spans="1:6" x14ac:dyDescent="0.3">
      <c r="A75" s="1">
        <v>7.3999999999999996E-5</v>
      </c>
      <c r="B75">
        <v>1.5</v>
      </c>
      <c r="C75">
        <f t="shared" si="5"/>
        <v>1.1666669999999999</v>
      </c>
      <c r="D75">
        <v>0.66666700000000001</v>
      </c>
      <c r="E75">
        <f t="shared" si="6"/>
        <v>0.33333400000000002</v>
      </c>
      <c r="F75">
        <f t="shared" si="4"/>
        <v>0.28571477551006419</v>
      </c>
    </row>
    <row r="76" spans="1:6" x14ac:dyDescent="0.3">
      <c r="A76" s="1">
        <v>7.4999999999999993E-5</v>
      </c>
      <c r="B76">
        <v>1.6666700000000001</v>
      </c>
      <c r="C76">
        <f t="shared" si="5"/>
        <v>1.3333370000000002</v>
      </c>
      <c r="D76">
        <v>0.33333299999999999</v>
      </c>
      <c r="E76">
        <f t="shared" si="6"/>
        <v>0</v>
      </c>
      <c r="F76">
        <f t="shared" si="4"/>
        <v>0</v>
      </c>
    </row>
    <row r="77" spans="1:6" x14ac:dyDescent="0.3">
      <c r="A77" s="1">
        <v>7.6000000000000004E-5</v>
      </c>
      <c r="B77">
        <v>1.3333299999999999</v>
      </c>
      <c r="C77">
        <f t="shared" si="5"/>
        <v>0.99999699999999991</v>
      </c>
      <c r="D77">
        <v>0.66666700000000001</v>
      </c>
      <c r="E77">
        <f t="shared" si="6"/>
        <v>0.33333400000000002</v>
      </c>
      <c r="F77">
        <f t="shared" si="4"/>
        <v>0.33333500000500005</v>
      </c>
    </row>
    <row r="78" spans="1:6" x14ac:dyDescent="0.3">
      <c r="A78" s="1">
        <v>7.7000000000000001E-5</v>
      </c>
      <c r="B78">
        <v>1.5</v>
      </c>
      <c r="C78">
        <f t="shared" si="5"/>
        <v>1.1666669999999999</v>
      </c>
      <c r="D78">
        <v>0.33333299999999999</v>
      </c>
      <c r="E78">
        <f t="shared" si="6"/>
        <v>0</v>
      </c>
      <c r="F78">
        <f t="shared" si="4"/>
        <v>0</v>
      </c>
    </row>
    <row r="79" spans="1:6" x14ac:dyDescent="0.3">
      <c r="A79" s="1">
        <v>7.7999999999999999E-5</v>
      </c>
      <c r="B79">
        <v>1.6666700000000001</v>
      </c>
      <c r="C79">
        <f t="shared" si="5"/>
        <v>1.3333370000000002</v>
      </c>
      <c r="D79">
        <v>0.33333299999999999</v>
      </c>
      <c r="E79">
        <f t="shared" si="6"/>
        <v>0</v>
      </c>
      <c r="F79">
        <f t="shared" si="4"/>
        <v>0</v>
      </c>
    </row>
    <row r="80" spans="1:6" x14ac:dyDescent="0.3">
      <c r="A80" s="1">
        <v>7.8999999999999996E-5</v>
      </c>
      <c r="B80">
        <v>1.5</v>
      </c>
      <c r="C80">
        <f t="shared" si="5"/>
        <v>1.1666669999999999</v>
      </c>
      <c r="D80">
        <v>0.33333299999999999</v>
      </c>
      <c r="E80">
        <f t="shared" si="6"/>
        <v>0</v>
      </c>
      <c r="F80">
        <f t="shared" si="4"/>
        <v>0</v>
      </c>
    </row>
    <row r="81" spans="1:6" x14ac:dyDescent="0.3">
      <c r="A81" s="1">
        <v>8.0000000000000007E-5</v>
      </c>
      <c r="B81">
        <v>1.5</v>
      </c>
      <c r="C81">
        <f t="shared" si="5"/>
        <v>1.1666669999999999</v>
      </c>
      <c r="D81">
        <v>0.33333299999999999</v>
      </c>
      <c r="E81">
        <f t="shared" si="6"/>
        <v>0</v>
      </c>
      <c r="F81">
        <f t="shared" si="4"/>
        <v>0</v>
      </c>
    </row>
    <row r="82" spans="1:6" x14ac:dyDescent="0.3">
      <c r="A82" s="1">
        <v>8.1000000000000004E-5</v>
      </c>
      <c r="B82">
        <v>1.5</v>
      </c>
      <c r="C82">
        <f t="shared" si="5"/>
        <v>1.1666669999999999</v>
      </c>
      <c r="D82">
        <v>0.33333299999999999</v>
      </c>
      <c r="E82">
        <f t="shared" si="6"/>
        <v>0</v>
      </c>
      <c r="F82">
        <f t="shared" si="4"/>
        <v>0</v>
      </c>
    </row>
    <row r="83" spans="1:6" x14ac:dyDescent="0.3">
      <c r="A83" s="1">
        <v>8.2000000000000001E-5</v>
      </c>
      <c r="B83">
        <v>1.4</v>
      </c>
      <c r="C83">
        <f t="shared" si="5"/>
        <v>1.0666669999999998</v>
      </c>
      <c r="D83">
        <v>0.33333299999999999</v>
      </c>
      <c r="E83">
        <f t="shared" si="6"/>
        <v>0</v>
      </c>
      <c r="F83">
        <f t="shared" ref="F83:F114" si="7">+E83/C83</f>
        <v>0</v>
      </c>
    </row>
    <row r="84" spans="1:6" x14ac:dyDescent="0.3">
      <c r="A84" s="1">
        <v>8.2999999999999998E-5</v>
      </c>
      <c r="B84">
        <v>1.6666700000000001</v>
      </c>
      <c r="C84">
        <f t="shared" si="5"/>
        <v>1.3333370000000002</v>
      </c>
      <c r="D84">
        <v>0.33333299999999999</v>
      </c>
      <c r="E84">
        <f t="shared" si="6"/>
        <v>0</v>
      </c>
      <c r="F84">
        <f t="shared" si="7"/>
        <v>0</v>
      </c>
    </row>
    <row r="85" spans="1:6" x14ac:dyDescent="0.3">
      <c r="A85" s="1">
        <v>8.3999999999999995E-5</v>
      </c>
      <c r="B85">
        <v>1.6666700000000001</v>
      </c>
      <c r="C85">
        <f t="shared" si="5"/>
        <v>1.3333370000000002</v>
      </c>
      <c r="D85">
        <v>0.33333299999999999</v>
      </c>
      <c r="E85">
        <f t="shared" si="6"/>
        <v>0</v>
      </c>
      <c r="F85">
        <f t="shared" si="7"/>
        <v>0</v>
      </c>
    </row>
    <row r="86" spans="1:6" x14ac:dyDescent="0.3">
      <c r="A86" s="1">
        <v>8.5000000000000006E-5</v>
      </c>
      <c r="B86">
        <v>1.8333299999999999</v>
      </c>
      <c r="C86">
        <f t="shared" si="5"/>
        <v>1.499997</v>
      </c>
      <c r="D86">
        <v>0.33333299999999999</v>
      </c>
      <c r="E86">
        <f t="shared" si="6"/>
        <v>0</v>
      </c>
      <c r="F86">
        <f t="shared" si="7"/>
        <v>0</v>
      </c>
    </row>
    <row r="87" spans="1:6" x14ac:dyDescent="0.3">
      <c r="A87" s="1">
        <v>8.6000000000000003E-5</v>
      </c>
      <c r="B87">
        <v>1.6666700000000001</v>
      </c>
      <c r="C87">
        <f t="shared" si="5"/>
        <v>1.3333370000000002</v>
      </c>
      <c r="D87">
        <v>0.2</v>
      </c>
      <c r="E87">
        <f t="shared" si="6"/>
        <v>-0.13333299999999998</v>
      </c>
      <c r="F87">
        <f t="shared" si="7"/>
        <v>-9.9999475001443711E-2</v>
      </c>
    </row>
    <row r="88" spans="1:6" x14ac:dyDescent="0.3">
      <c r="A88" s="1">
        <v>8.7000000000000001E-5</v>
      </c>
      <c r="B88">
        <v>1.8333299999999999</v>
      </c>
      <c r="C88">
        <f t="shared" si="5"/>
        <v>1.499997</v>
      </c>
      <c r="D88">
        <v>0.2</v>
      </c>
      <c r="E88">
        <f t="shared" si="6"/>
        <v>-0.13333299999999998</v>
      </c>
      <c r="F88">
        <f t="shared" si="7"/>
        <v>-8.8888844444355547E-2</v>
      </c>
    </row>
    <row r="89" spans="1:6" x14ac:dyDescent="0.3">
      <c r="A89" s="1">
        <v>8.7999999999999998E-5</v>
      </c>
      <c r="B89">
        <v>1.6666700000000001</v>
      </c>
      <c r="C89">
        <f t="shared" si="5"/>
        <v>1.3333370000000002</v>
      </c>
      <c r="D89">
        <v>0.33333299999999999</v>
      </c>
      <c r="E89">
        <f t="shared" si="6"/>
        <v>0</v>
      </c>
      <c r="F89">
        <f t="shared" si="7"/>
        <v>0</v>
      </c>
    </row>
    <row r="90" spans="1:6" x14ac:dyDescent="0.3">
      <c r="A90" s="1">
        <v>8.8999999999999995E-5</v>
      </c>
      <c r="B90">
        <v>1.8333299999999999</v>
      </c>
      <c r="C90">
        <f t="shared" si="5"/>
        <v>1.499997</v>
      </c>
      <c r="D90">
        <v>0.33333299999999999</v>
      </c>
      <c r="E90">
        <f t="shared" si="6"/>
        <v>0</v>
      </c>
      <c r="F90">
        <f t="shared" si="7"/>
        <v>0</v>
      </c>
    </row>
    <row r="91" spans="1:6" x14ac:dyDescent="0.3">
      <c r="A91" s="1">
        <v>9.0000000000000006E-5</v>
      </c>
      <c r="B91">
        <v>1.5</v>
      </c>
      <c r="C91">
        <f t="shared" si="5"/>
        <v>1.1666669999999999</v>
      </c>
      <c r="D91">
        <v>0.66666700000000001</v>
      </c>
      <c r="E91">
        <f t="shared" si="6"/>
        <v>0.33333400000000002</v>
      </c>
      <c r="F91">
        <f t="shared" si="7"/>
        <v>0.28571477551006419</v>
      </c>
    </row>
    <row r="92" spans="1:6" x14ac:dyDescent="0.3">
      <c r="A92" s="1">
        <v>9.1000000000000003E-5</v>
      </c>
      <c r="B92">
        <v>1.5714300000000001</v>
      </c>
      <c r="C92">
        <f t="shared" si="5"/>
        <v>1.2380970000000002</v>
      </c>
      <c r="D92">
        <v>0.33333299999999999</v>
      </c>
      <c r="E92">
        <f t="shared" si="6"/>
        <v>0</v>
      </c>
      <c r="F92">
        <f t="shared" si="7"/>
        <v>0</v>
      </c>
    </row>
    <row r="93" spans="1:6" x14ac:dyDescent="0.3">
      <c r="A93" s="1">
        <v>9.2E-5</v>
      </c>
      <c r="B93">
        <v>1.8333299999999999</v>
      </c>
      <c r="C93">
        <f t="shared" si="5"/>
        <v>1.499997</v>
      </c>
      <c r="D93">
        <v>0.33333299999999999</v>
      </c>
      <c r="E93">
        <f t="shared" si="6"/>
        <v>0</v>
      </c>
      <c r="F93">
        <f t="shared" si="7"/>
        <v>0</v>
      </c>
    </row>
    <row r="94" spans="1:6" x14ac:dyDescent="0.3">
      <c r="A94" s="1">
        <v>9.2999999999999997E-5</v>
      </c>
      <c r="B94">
        <v>1.8333299999999999</v>
      </c>
      <c r="C94">
        <f t="shared" si="5"/>
        <v>1.499997</v>
      </c>
      <c r="D94">
        <v>0.33333299999999999</v>
      </c>
      <c r="E94">
        <f t="shared" si="6"/>
        <v>0</v>
      </c>
      <c r="F94">
        <f t="shared" si="7"/>
        <v>0</v>
      </c>
    </row>
    <row r="95" spans="1:6" x14ac:dyDescent="0.3">
      <c r="A95" s="1">
        <v>9.3999999999999994E-5</v>
      </c>
      <c r="B95">
        <v>1.8333299999999999</v>
      </c>
      <c r="C95">
        <f t="shared" si="5"/>
        <v>1.499997</v>
      </c>
      <c r="D95">
        <v>0.33333299999999999</v>
      </c>
      <c r="E95">
        <f t="shared" si="6"/>
        <v>0</v>
      </c>
      <c r="F95">
        <f t="shared" si="7"/>
        <v>0</v>
      </c>
    </row>
    <row r="96" spans="1:6" x14ac:dyDescent="0.3">
      <c r="A96" s="1">
        <v>9.5000000000000005E-5</v>
      </c>
      <c r="B96">
        <v>2</v>
      </c>
      <c r="C96">
        <f t="shared" si="5"/>
        <v>1.6666669999999999</v>
      </c>
      <c r="D96">
        <v>0.33333299999999999</v>
      </c>
      <c r="E96">
        <f t="shared" si="6"/>
        <v>0</v>
      </c>
      <c r="F96">
        <f t="shared" si="7"/>
        <v>0</v>
      </c>
    </row>
    <row r="97" spans="1:6" x14ac:dyDescent="0.3">
      <c r="A97" s="1">
        <v>9.6000000000000002E-5</v>
      </c>
      <c r="B97">
        <v>2</v>
      </c>
      <c r="C97">
        <f t="shared" si="5"/>
        <v>1.6666669999999999</v>
      </c>
      <c r="D97">
        <v>0.33333299999999999</v>
      </c>
      <c r="E97">
        <f t="shared" si="6"/>
        <v>0</v>
      </c>
      <c r="F97">
        <f t="shared" si="7"/>
        <v>0</v>
      </c>
    </row>
    <row r="98" spans="1:6" x14ac:dyDescent="0.3">
      <c r="A98" s="1">
        <v>9.7E-5</v>
      </c>
      <c r="B98">
        <v>1.6666700000000001</v>
      </c>
      <c r="C98">
        <f t="shared" ref="C98:C129" si="8">+B98-$H$1</f>
        <v>1.3333370000000002</v>
      </c>
      <c r="D98">
        <v>0.33333299999999999</v>
      </c>
      <c r="E98">
        <f t="shared" si="6"/>
        <v>0</v>
      </c>
      <c r="F98">
        <f t="shared" si="7"/>
        <v>0</v>
      </c>
    </row>
    <row r="99" spans="1:6" x14ac:dyDescent="0.3">
      <c r="A99" s="1">
        <v>9.7999999999999997E-5</v>
      </c>
      <c r="B99">
        <v>1.5714300000000001</v>
      </c>
      <c r="C99">
        <f t="shared" si="8"/>
        <v>1.2380970000000002</v>
      </c>
      <c r="D99">
        <v>0.33333299999999999</v>
      </c>
      <c r="E99">
        <f t="shared" si="6"/>
        <v>0</v>
      </c>
      <c r="F99">
        <f t="shared" si="7"/>
        <v>0</v>
      </c>
    </row>
    <row r="100" spans="1:6" x14ac:dyDescent="0.3">
      <c r="A100" s="1">
        <v>9.8999999999999994E-5</v>
      </c>
      <c r="B100">
        <v>1.6666700000000001</v>
      </c>
      <c r="C100">
        <f t="shared" si="8"/>
        <v>1.3333370000000002</v>
      </c>
      <c r="D100">
        <v>0.33333299999999999</v>
      </c>
      <c r="E100">
        <f t="shared" si="6"/>
        <v>0</v>
      </c>
      <c r="F100">
        <f t="shared" si="7"/>
        <v>0</v>
      </c>
    </row>
    <row r="101" spans="1:6" x14ac:dyDescent="0.3">
      <c r="A101">
        <v>1E-4</v>
      </c>
      <c r="B101">
        <v>1.6666700000000001</v>
      </c>
      <c r="C101">
        <f t="shared" si="8"/>
        <v>1.3333370000000002</v>
      </c>
      <c r="D101">
        <v>0.66666700000000001</v>
      </c>
      <c r="E101">
        <f t="shared" si="6"/>
        <v>0.33333400000000002</v>
      </c>
      <c r="F101">
        <f t="shared" si="7"/>
        <v>0.24999981250051559</v>
      </c>
    </row>
    <row r="102" spans="1:6" x14ac:dyDescent="0.3">
      <c r="A102">
        <v>1.01E-4</v>
      </c>
      <c r="B102">
        <v>1.8333299999999999</v>
      </c>
      <c r="C102">
        <f t="shared" si="8"/>
        <v>1.499997</v>
      </c>
      <c r="D102">
        <v>0.33333299999999999</v>
      </c>
      <c r="E102">
        <f t="shared" si="6"/>
        <v>0</v>
      </c>
      <c r="F102">
        <f t="shared" si="7"/>
        <v>0</v>
      </c>
    </row>
    <row r="103" spans="1:6" x14ac:dyDescent="0.3">
      <c r="A103">
        <v>1.02E-4</v>
      </c>
      <c r="B103">
        <v>1.8333299999999999</v>
      </c>
      <c r="C103">
        <f t="shared" si="8"/>
        <v>1.499997</v>
      </c>
      <c r="D103">
        <v>0.33333299999999999</v>
      </c>
      <c r="E103">
        <f t="shared" si="6"/>
        <v>0</v>
      </c>
      <c r="F103">
        <f t="shared" si="7"/>
        <v>0</v>
      </c>
    </row>
    <row r="104" spans="1:6" x14ac:dyDescent="0.3">
      <c r="A104">
        <v>1.03E-4</v>
      </c>
      <c r="B104">
        <v>1.8333299999999999</v>
      </c>
      <c r="C104">
        <f t="shared" si="8"/>
        <v>1.499997</v>
      </c>
      <c r="D104">
        <v>0.33333299999999999</v>
      </c>
      <c r="E104">
        <f t="shared" si="6"/>
        <v>0</v>
      </c>
      <c r="F104">
        <f t="shared" si="7"/>
        <v>0</v>
      </c>
    </row>
    <row r="105" spans="1:6" x14ac:dyDescent="0.3">
      <c r="A105">
        <v>1.0399999999999999E-4</v>
      </c>
      <c r="B105">
        <v>1.8333299999999999</v>
      </c>
      <c r="C105">
        <f t="shared" si="8"/>
        <v>1.499997</v>
      </c>
      <c r="D105">
        <v>1</v>
      </c>
      <c r="E105">
        <f t="shared" si="6"/>
        <v>0.66666700000000001</v>
      </c>
      <c r="F105">
        <f t="shared" si="7"/>
        <v>0.44444555555777776</v>
      </c>
    </row>
    <row r="106" spans="1:6" x14ac:dyDescent="0.3">
      <c r="A106">
        <v>1.05E-4</v>
      </c>
      <c r="B106">
        <v>1.8333299999999999</v>
      </c>
      <c r="C106">
        <f t="shared" si="8"/>
        <v>1.499997</v>
      </c>
      <c r="D106">
        <v>0.33333299999999999</v>
      </c>
      <c r="E106">
        <f t="shared" ref="E106:E137" si="9">+D106-$H$1</f>
        <v>0</v>
      </c>
      <c r="F106">
        <f t="shared" si="7"/>
        <v>0</v>
      </c>
    </row>
    <row r="107" spans="1:6" x14ac:dyDescent="0.3">
      <c r="A107">
        <v>1.06E-4</v>
      </c>
      <c r="B107">
        <v>2.1666699999999999</v>
      </c>
      <c r="C107">
        <f t="shared" si="8"/>
        <v>1.8333369999999998</v>
      </c>
      <c r="D107">
        <v>0.33333299999999999</v>
      </c>
      <c r="E107">
        <f t="shared" si="9"/>
        <v>0</v>
      </c>
      <c r="F107">
        <f t="shared" si="7"/>
        <v>0</v>
      </c>
    </row>
    <row r="108" spans="1:6" x14ac:dyDescent="0.3">
      <c r="A108">
        <v>1.07E-4</v>
      </c>
      <c r="B108">
        <v>1.6666700000000001</v>
      </c>
      <c r="C108">
        <f t="shared" si="8"/>
        <v>1.3333370000000002</v>
      </c>
      <c r="D108">
        <v>0.66666700000000001</v>
      </c>
      <c r="E108">
        <f t="shared" si="9"/>
        <v>0.33333400000000002</v>
      </c>
      <c r="F108">
        <f t="shared" si="7"/>
        <v>0.24999981250051559</v>
      </c>
    </row>
    <row r="109" spans="1:6" x14ac:dyDescent="0.3">
      <c r="A109">
        <v>1.08E-4</v>
      </c>
      <c r="B109">
        <v>1.5</v>
      </c>
      <c r="C109">
        <f t="shared" si="8"/>
        <v>1.1666669999999999</v>
      </c>
      <c r="D109">
        <v>0.33333299999999999</v>
      </c>
      <c r="E109">
        <f t="shared" si="9"/>
        <v>0</v>
      </c>
      <c r="F109">
        <f t="shared" si="7"/>
        <v>0</v>
      </c>
    </row>
    <row r="110" spans="1:6" x14ac:dyDescent="0.3">
      <c r="A110">
        <v>1.0900000000000001E-4</v>
      </c>
      <c r="B110">
        <v>1.6666700000000001</v>
      </c>
      <c r="C110">
        <f t="shared" si="8"/>
        <v>1.3333370000000002</v>
      </c>
      <c r="D110">
        <v>0.33333299999999999</v>
      </c>
      <c r="E110">
        <f t="shared" si="9"/>
        <v>0</v>
      </c>
      <c r="F110">
        <f t="shared" si="7"/>
        <v>0</v>
      </c>
    </row>
    <row r="111" spans="1:6" x14ac:dyDescent="0.3">
      <c r="A111">
        <v>1.1E-4</v>
      </c>
      <c r="B111">
        <v>1.6</v>
      </c>
      <c r="C111">
        <f t="shared" si="8"/>
        <v>1.266667</v>
      </c>
      <c r="D111">
        <v>0.33333299999999999</v>
      </c>
      <c r="E111">
        <f t="shared" si="9"/>
        <v>0</v>
      </c>
      <c r="F111">
        <f t="shared" si="7"/>
        <v>0</v>
      </c>
    </row>
    <row r="112" spans="1:6" x14ac:dyDescent="0.3">
      <c r="A112">
        <v>1.11E-4</v>
      </c>
      <c r="B112">
        <v>1.5</v>
      </c>
      <c r="C112">
        <f t="shared" si="8"/>
        <v>1.1666669999999999</v>
      </c>
      <c r="D112">
        <v>0.66666700000000001</v>
      </c>
      <c r="E112">
        <f t="shared" si="9"/>
        <v>0.33333400000000002</v>
      </c>
      <c r="F112">
        <f t="shared" si="7"/>
        <v>0.28571477551006419</v>
      </c>
    </row>
    <row r="113" spans="1:6" x14ac:dyDescent="0.3">
      <c r="A113">
        <v>1.12E-4</v>
      </c>
      <c r="B113">
        <v>1.4</v>
      </c>
      <c r="C113">
        <f t="shared" si="8"/>
        <v>1.0666669999999998</v>
      </c>
      <c r="D113">
        <v>0.66666700000000001</v>
      </c>
      <c r="E113">
        <f t="shared" si="9"/>
        <v>0.33333400000000002</v>
      </c>
      <c r="F113">
        <f t="shared" si="7"/>
        <v>0.3125005273435853</v>
      </c>
    </row>
    <row r="114" spans="1:6" x14ac:dyDescent="0.3">
      <c r="A114">
        <v>1.13E-4</v>
      </c>
      <c r="B114">
        <v>1.6</v>
      </c>
      <c r="C114">
        <f t="shared" si="8"/>
        <v>1.266667</v>
      </c>
      <c r="D114">
        <v>0.33333299999999999</v>
      </c>
      <c r="E114">
        <f t="shared" si="9"/>
        <v>0</v>
      </c>
      <c r="F114">
        <f t="shared" si="7"/>
        <v>0</v>
      </c>
    </row>
    <row r="115" spans="1:6" x14ac:dyDescent="0.3">
      <c r="A115">
        <v>1.1400000000000001E-4</v>
      </c>
      <c r="B115">
        <v>1.5</v>
      </c>
      <c r="C115">
        <f t="shared" si="8"/>
        <v>1.1666669999999999</v>
      </c>
      <c r="D115">
        <v>0.33333299999999999</v>
      </c>
      <c r="E115">
        <f t="shared" si="9"/>
        <v>0</v>
      </c>
      <c r="F115">
        <f t="shared" ref="F115:F146" si="10">+E115/C115</f>
        <v>0</v>
      </c>
    </row>
    <row r="116" spans="1:6" x14ac:dyDescent="0.3">
      <c r="A116">
        <v>1.15E-4</v>
      </c>
      <c r="B116">
        <v>1.6666700000000001</v>
      </c>
      <c r="C116">
        <f t="shared" si="8"/>
        <v>1.3333370000000002</v>
      </c>
      <c r="D116">
        <v>0.33333299999999999</v>
      </c>
      <c r="E116">
        <f t="shared" si="9"/>
        <v>0</v>
      </c>
      <c r="F116">
        <f t="shared" si="10"/>
        <v>0</v>
      </c>
    </row>
    <row r="117" spans="1:6" x14ac:dyDescent="0.3">
      <c r="A117">
        <v>1.16E-4</v>
      </c>
      <c r="B117">
        <v>1.5</v>
      </c>
      <c r="C117">
        <f t="shared" si="8"/>
        <v>1.1666669999999999</v>
      </c>
      <c r="D117">
        <v>0.25</v>
      </c>
      <c r="E117">
        <f t="shared" si="9"/>
        <v>-8.333299999999999E-2</v>
      </c>
      <c r="F117">
        <f t="shared" si="10"/>
        <v>-7.1428265306209909E-2</v>
      </c>
    </row>
    <row r="118" spans="1:6" x14ac:dyDescent="0.3">
      <c r="A118">
        <v>1.17E-4</v>
      </c>
      <c r="B118">
        <v>1.6666700000000001</v>
      </c>
      <c r="C118">
        <f t="shared" si="8"/>
        <v>1.3333370000000002</v>
      </c>
      <c r="D118">
        <v>0.33333299999999999</v>
      </c>
      <c r="E118">
        <f t="shared" si="9"/>
        <v>0</v>
      </c>
      <c r="F118">
        <f t="shared" si="10"/>
        <v>0</v>
      </c>
    </row>
    <row r="119" spans="1:6" x14ac:dyDescent="0.3">
      <c r="A119">
        <v>1.18E-4</v>
      </c>
      <c r="B119">
        <v>1.6666700000000001</v>
      </c>
      <c r="C119">
        <f t="shared" si="8"/>
        <v>1.3333370000000002</v>
      </c>
      <c r="D119">
        <v>0.4</v>
      </c>
      <c r="E119">
        <f t="shared" si="9"/>
        <v>6.6667000000000032E-2</v>
      </c>
      <c r="F119">
        <f t="shared" si="10"/>
        <v>5.0000112499690642E-2</v>
      </c>
    </row>
    <row r="120" spans="1:6" x14ac:dyDescent="0.3">
      <c r="A120">
        <v>1.1900000000000001E-4</v>
      </c>
      <c r="B120">
        <v>1.5</v>
      </c>
      <c r="C120">
        <f t="shared" si="8"/>
        <v>1.1666669999999999</v>
      </c>
      <c r="D120">
        <v>0.33333299999999999</v>
      </c>
      <c r="E120">
        <f t="shared" si="9"/>
        <v>0</v>
      </c>
      <c r="F120">
        <f t="shared" si="10"/>
        <v>0</v>
      </c>
    </row>
    <row r="121" spans="1:6" x14ac:dyDescent="0.3">
      <c r="A121">
        <v>1.2E-4</v>
      </c>
      <c r="B121">
        <v>1.375</v>
      </c>
      <c r="C121">
        <f t="shared" si="8"/>
        <v>1.0416669999999999</v>
      </c>
      <c r="D121">
        <v>0.66666700000000001</v>
      </c>
      <c r="E121">
        <f t="shared" si="9"/>
        <v>0.33333400000000002</v>
      </c>
      <c r="F121">
        <f t="shared" si="10"/>
        <v>0.32000053759982799</v>
      </c>
    </row>
    <row r="122" spans="1:6" x14ac:dyDescent="0.3">
      <c r="A122">
        <v>1.21E-4</v>
      </c>
      <c r="B122">
        <v>1.6666700000000001</v>
      </c>
      <c r="C122">
        <f t="shared" si="8"/>
        <v>1.3333370000000002</v>
      </c>
      <c r="D122">
        <v>0.33333299999999999</v>
      </c>
      <c r="E122">
        <f t="shared" si="9"/>
        <v>0</v>
      </c>
      <c r="F122">
        <f t="shared" si="10"/>
        <v>0</v>
      </c>
    </row>
    <row r="123" spans="1:6" x14ac:dyDescent="0.3">
      <c r="A123">
        <v>1.22E-4</v>
      </c>
      <c r="B123">
        <v>1.6666700000000001</v>
      </c>
      <c r="C123">
        <f t="shared" si="8"/>
        <v>1.3333370000000002</v>
      </c>
      <c r="D123">
        <v>0.28571400000000002</v>
      </c>
      <c r="E123">
        <f t="shared" si="9"/>
        <v>-4.7618999999999967E-2</v>
      </c>
      <c r="F123">
        <f t="shared" si="10"/>
        <v>-3.571415178608256E-2</v>
      </c>
    </row>
    <row r="124" spans="1:6" x14ac:dyDescent="0.3">
      <c r="A124">
        <v>1.2300000000000001E-4</v>
      </c>
      <c r="B124">
        <v>1.5</v>
      </c>
      <c r="C124">
        <f t="shared" si="8"/>
        <v>1.1666669999999999</v>
      </c>
      <c r="D124">
        <v>0.66666700000000001</v>
      </c>
      <c r="E124">
        <f t="shared" si="9"/>
        <v>0.33333400000000002</v>
      </c>
      <c r="F124">
        <f t="shared" si="10"/>
        <v>0.28571477551006419</v>
      </c>
    </row>
    <row r="125" spans="1:6" x14ac:dyDescent="0.3">
      <c r="A125">
        <v>1.2400000000000001E-4</v>
      </c>
      <c r="B125">
        <v>1.5714300000000001</v>
      </c>
      <c r="C125">
        <f t="shared" si="8"/>
        <v>1.2380970000000002</v>
      </c>
      <c r="D125">
        <v>0.33333299999999999</v>
      </c>
      <c r="E125">
        <f t="shared" si="9"/>
        <v>0</v>
      </c>
      <c r="F125">
        <f t="shared" si="10"/>
        <v>0</v>
      </c>
    </row>
    <row r="126" spans="1:6" x14ac:dyDescent="0.3">
      <c r="A126">
        <v>1.25E-4</v>
      </c>
      <c r="B126">
        <v>1.5714300000000001</v>
      </c>
      <c r="C126">
        <f t="shared" si="8"/>
        <v>1.2380970000000002</v>
      </c>
      <c r="D126">
        <v>0.33333299999999999</v>
      </c>
      <c r="E126">
        <f t="shared" si="9"/>
        <v>0</v>
      </c>
      <c r="F126">
        <f t="shared" si="10"/>
        <v>0</v>
      </c>
    </row>
    <row r="127" spans="1:6" x14ac:dyDescent="0.3">
      <c r="A127">
        <v>1.26E-4</v>
      </c>
      <c r="B127">
        <v>1.6666700000000001</v>
      </c>
      <c r="C127">
        <f t="shared" si="8"/>
        <v>1.3333370000000002</v>
      </c>
      <c r="D127">
        <v>0.33333299999999999</v>
      </c>
      <c r="E127">
        <f t="shared" si="9"/>
        <v>0</v>
      </c>
      <c r="F127">
        <f t="shared" si="10"/>
        <v>0</v>
      </c>
    </row>
    <row r="128" spans="1:6" x14ac:dyDescent="0.3">
      <c r="A128">
        <v>1.27E-4</v>
      </c>
      <c r="B128">
        <v>1.5</v>
      </c>
      <c r="C128">
        <f t="shared" si="8"/>
        <v>1.1666669999999999</v>
      </c>
      <c r="D128">
        <v>0.33333299999999999</v>
      </c>
      <c r="E128">
        <f t="shared" si="9"/>
        <v>0</v>
      </c>
      <c r="F128">
        <f t="shared" si="10"/>
        <v>0</v>
      </c>
    </row>
    <row r="129" spans="1:6" x14ac:dyDescent="0.3">
      <c r="A129">
        <v>1.2799999999999999E-4</v>
      </c>
      <c r="B129">
        <v>1.5</v>
      </c>
      <c r="C129">
        <f t="shared" si="8"/>
        <v>1.1666669999999999</v>
      </c>
      <c r="D129">
        <v>0.33333299999999999</v>
      </c>
      <c r="E129">
        <f t="shared" si="9"/>
        <v>0</v>
      </c>
      <c r="F129">
        <f t="shared" si="10"/>
        <v>0</v>
      </c>
    </row>
    <row r="130" spans="1:6" x14ac:dyDescent="0.3">
      <c r="A130">
        <v>1.2899999999999999E-4</v>
      </c>
      <c r="B130">
        <v>1.8</v>
      </c>
      <c r="C130">
        <f t="shared" ref="C130:C161" si="11">+B130-$H$1</f>
        <v>1.4666670000000002</v>
      </c>
      <c r="D130">
        <v>0.33333299999999999</v>
      </c>
      <c r="E130">
        <f t="shared" si="9"/>
        <v>0</v>
      </c>
      <c r="F130">
        <f t="shared" si="10"/>
        <v>0</v>
      </c>
    </row>
    <row r="131" spans="1:6" x14ac:dyDescent="0.3">
      <c r="A131">
        <v>1.2999999999999999E-4</v>
      </c>
      <c r="B131">
        <v>1.6666700000000001</v>
      </c>
      <c r="C131">
        <f t="shared" si="11"/>
        <v>1.3333370000000002</v>
      </c>
      <c r="D131">
        <v>0.33333299999999999</v>
      </c>
      <c r="E131">
        <f t="shared" si="9"/>
        <v>0</v>
      </c>
      <c r="F131">
        <f t="shared" si="10"/>
        <v>0</v>
      </c>
    </row>
    <row r="132" spans="1:6" x14ac:dyDescent="0.3">
      <c r="A132">
        <v>1.3100000000000001E-4</v>
      </c>
      <c r="B132">
        <v>1.375</v>
      </c>
      <c r="C132">
        <f t="shared" si="11"/>
        <v>1.0416669999999999</v>
      </c>
      <c r="D132">
        <v>0.33333299999999999</v>
      </c>
      <c r="E132">
        <f t="shared" si="9"/>
        <v>0</v>
      </c>
      <c r="F132">
        <f t="shared" si="10"/>
        <v>0</v>
      </c>
    </row>
    <row r="133" spans="1:6" x14ac:dyDescent="0.3">
      <c r="A133">
        <v>1.3200000000000001E-4</v>
      </c>
      <c r="B133">
        <v>1.4</v>
      </c>
      <c r="C133">
        <f t="shared" si="11"/>
        <v>1.0666669999999998</v>
      </c>
      <c r="D133">
        <v>0.33333299999999999</v>
      </c>
      <c r="E133">
        <f t="shared" si="9"/>
        <v>0</v>
      </c>
      <c r="F133">
        <f t="shared" si="10"/>
        <v>0</v>
      </c>
    </row>
    <row r="134" spans="1:6" x14ac:dyDescent="0.3">
      <c r="A134">
        <v>1.3300000000000001E-4</v>
      </c>
      <c r="B134">
        <v>1.6666700000000001</v>
      </c>
      <c r="C134">
        <f t="shared" si="11"/>
        <v>1.3333370000000002</v>
      </c>
      <c r="D134">
        <v>0.66666700000000001</v>
      </c>
      <c r="E134">
        <f t="shared" si="9"/>
        <v>0.33333400000000002</v>
      </c>
      <c r="F134">
        <f t="shared" si="10"/>
        <v>0.24999981250051559</v>
      </c>
    </row>
    <row r="135" spans="1:6" x14ac:dyDescent="0.3">
      <c r="A135">
        <v>1.34E-4</v>
      </c>
      <c r="B135">
        <v>1.8333299999999999</v>
      </c>
      <c r="C135">
        <f t="shared" si="11"/>
        <v>1.499997</v>
      </c>
      <c r="D135">
        <v>0.2</v>
      </c>
      <c r="E135">
        <f t="shared" si="9"/>
        <v>-0.13333299999999998</v>
      </c>
      <c r="F135">
        <f t="shared" si="10"/>
        <v>-8.8888844444355547E-2</v>
      </c>
    </row>
    <row r="136" spans="1:6" x14ac:dyDescent="0.3">
      <c r="A136">
        <v>1.35E-4</v>
      </c>
      <c r="B136">
        <v>1.5714300000000001</v>
      </c>
      <c r="C136">
        <f t="shared" si="11"/>
        <v>1.2380970000000002</v>
      </c>
      <c r="D136">
        <v>0.33333299999999999</v>
      </c>
      <c r="E136">
        <f t="shared" si="9"/>
        <v>0</v>
      </c>
      <c r="F136">
        <f t="shared" si="10"/>
        <v>0</v>
      </c>
    </row>
    <row r="137" spans="1:6" x14ac:dyDescent="0.3">
      <c r="A137">
        <v>1.36E-4</v>
      </c>
      <c r="B137">
        <v>1.8333299999999999</v>
      </c>
      <c r="C137">
        <f t="shared" si="11"/>
        <v>1.499997</v>
      </c>
      <c r="D137">
        <v>0.33333299999999999</v>
      </c>
      <c r="E137">
        <f t="shared" si="9"/>
        <v>0</v>
      </c>
      <c r="F137">
        <f t="shared" si="10"/>
        <v>0</v>
      </c>
    </row>
    <row r="138" spans="1:6" x14ac:dyDescent="0.3">
      <c r="A138">
        <v>1.37E-4</v>
      </c>
      <c r="B138">
        <v>1.5</v>
      </c>
      <c r="C138">
        <f t="shared" si="11"/>
        <v>1.1666669999999999</v>
      </c>
      <c r="D138">
        <v>0.2</v>
      </c>
      <c r="E138">
        <f t="shared" ref="E138:E169" si="12">+D138-$H$1</f>
        <v>-0.13333299999999998</v>
      </c>
      <c r="F138">
        <f t="shared" si="10"/>
        <v>-0.11428539591845831</v>
      </c>
    </row>
    <row r="139" spans="1:6" x14ac:dyDescent="0.3">
      <c r="A139">
        <v>1.3799999999999999E-4</v>
      </c>
      <c r="B139">
        <v>1.5714300000000001</v>
      </c>
      <c r="C139">
        <f t="shared" si="11"/>
        <v>1.2380970000000002</v>
      </c>
      <c r="D139">
        <v>0.33333299999999999</v>
      </c>
      <c r="E139">
        <f t="shared" si="12"/>
        <v>0</v>
      </c>
      <c r="F139">
        <f t="shared" si="10"/>
        <v>0</v>
      </c>
    </row>
    <row r="140" spans="1:6" x14ac:dyDescent="0.3">
      <c r="A140">
        <v>1.3899999999999999E-4</v>
      </c>
      <c r="B140">
        <v>1.7142900000000001</v>
      </c>
      <c r="C140">
        <f t="shared" si="11"/>
        <v>1.380957</v>
      </c>
      <c r="D140">
        <v>0.66666700000000001</v>
      </c>
      <c r="E140">
        <f t="shared" si="12"/>
        <v>0.33333400000000002</v>
      </c>
      <c r="F140">
        <f t="shared" si="10"/>
        <v>0.24137898573235808</v>
      </c>
    </row>
    <row r="141" spans="1:6" x14ac:dyDescent="0.3">
      <c r="A141">
        <v>1.3999999999999999E-4</v>
      </c>
      <c r="B141">
        <v>1.85714</v>
      </c>
      <c r="C141">
        <f t="shared" si="11"/>
        <v>1.5238070000000001</v>
      </c>
      <c r="D141">
        <v>0.66666700000000001</v>
      </c>
      <c r="E141">
        <f t="shared" si="12"/>
        <v>0.33333400000000002</v>
      </c>
      <c r="F141">
        <f t="shared" si="10"/>
        <v>0.21875079980601217</v>
      </c>
    </row>
    <row r="142" spans="1:6" x14ac:dyDescent="0.3">
      <c r="A142">
        <v>1.4100000000000001E-4</v>
      </c>
      <c r="B142">
        <v>1.8333299999999999</v>
      </c>
      <c r="C142">
        <f t="shared" si="11"/>
        <v>1.499997</v>
      </c>
      <c r="D142">
        <v>0.66666700000000001</v>
      </c>
      <c r="E142">
        <f t="shared" si="12"/>
        <v>0.33333400000000002</v>
      </c>
      <c r="F142">
        <f t="shared" si="10"/>
        <v>0.22222311111288889</v>
      </c>
    </row>
    <row r="143" spans="1:6" x14ac:dyDescent="0.3">
      <c r="A143">
        <v>1.4200000000000001E-4</v>
      </c>
      <c r="B143">
        <v>1.6666700000000001</v>
      </c>
      <c r="C143">
        <f t="shared" si="11"/>
        <v>1.3333370000000002</v>
      </c>
      <c r="D143">
        <v>1</v>
      </c>
      <c r="E143">
        <f t="shared" si="12"/>
        <v>0.66666700000000001</v>
      </c>
      <c r="F143">
        <f t="shared" si="10"/>
        <v>0.49999887500309365</v>
      </c>
    </row>
    <row r="144" spans="1:6" x14ac:dyDescent="0.3">
      <c r="A144">
        <v>1.4300000000000001E-4</v>
      </c>
      <c r="B144">
        <v>2</v>
      </c>
      <c r="C144">
        <f t="shared" si="11"/>
        <v>1.6666669999999999</v>
      </c>
      <c r="D144">
        <v>0.33333299999999999</v>
      </c>
      <c r="E144">
        <f t="shared" si="12"/>
        <v>0</v>
      </c>
      <c r="F144">
        <f t="shared" si="10"/>
        <v>0</v>
      </c>
    </row>
    <row r="145" spans="1:6" x14ac:dyDescent="0.3">
      <c r="A145">
        <v>1.44E-4</v>
      </c>
      <c r="B145">
        <v>1.8333299999999999</v>
      </c>
      <c r="C145">
        <f t="shared" si="11"/>
        <v>1.499997</v>
      </c>
      <c r="D145">
        <v>0.66666700000000001</v>
      </c>
      <c r="E145">
        <f t="shared" si="12"/>
        <v>0.33333400000000002</v>
      </c>
      <c r="F145">
        <f t="shared" si="10"/>
        <v>0.22222311111288889</v>
      </c>
    </row>
    <row r="146" spans="1:6" x14ac:dyDescent="0.3">
      <c r="A146">
        <v>1.45E-4</v>
      </c>
      <c r="B146">
        <v>1.8333299999999999</v>
      </c>
      <c r="C146">
        <f t="shared" si="11"/>
        <v>1.499997</v>
      </c>
      <c r="D146">
        <v>0.33333299999999999</v>
      </c>
      <c r="E146">
        <f t="shared" si="12"/>
        <v>0</v>
      </c>
      <c r="F146">
        <f t="shared" si="10"/>
        <v>0</v>
      </c>
    </row>
    <row r="147" spans="1:6" x14ac:dyDescent="0.3">
      <c r="A147">
        <v>1.46E-4</v>
      </c>
      <c r="B147">
        <v>2.1666699999999999</v>
      </c>
      <c r="C147">
        <f t="shared" si="11"/>
        <v>1.8333369999999998</v>
      </c>
      <c r="D147">
        <v>0.33333299999999999</v>
      </c>
      <c r="E147">
        <f t="shared" si="12"/>
        <v>0</v>
      </c>
      <c r="F147">
        <f t="shared" ref="F147:F178" si="13">+E147/C147</f>
        <v>0</v>
      </c>
    </row>
    <row r="148" spans="1:6" x14ac:dyDescent="0.3">
      <c r="A148">
        <v>1.47E-4</v>
      </c>
      <c r="B148">
        <v>2.5</v>
      </c>
      <c r="C148">
        <f t="shared" si="11"/>
        <v>2.1666669999999999</v>
      </c>
      <c r="D148">
        <v>0.33333299999999999</v>
      </c>
      <c r="E148">
        <f t="shared" si="12"/>
        <v>0</v>
      </c>
      <c r="F148">
        <f t="shared" si="13"/>
        <v>0</v>
      </c>
    </row>
    <row r="149" spans="1:6" x14ac:dyDescent="0.3">
      <c r="A149">
        <v>1.4799999999999999E-4</v>
      </c>
      <c r="B149">
        <v>2.1666699999999999</v>
      </c>
      <c r="C149">
        <f t="shared" si="11"/>
        <v>1.8333369999999998</v>
      </c>
      <c r="D149">
        <v>0.66666700000000001</v>
      </c>
      <c r="E149">
        <f t="shared" si="12"/>
        <v>0.33333400000000002</v>
      </c>
      <c r="F149">
        <f t="shared" si="13"/>
        <v>0.18181818181818185</v>
      </c>
    </row>
    <row r="150" spans="1:6" x14ac:dyDescent="0.3">
      <c r="A150">
        <v>1.4899999999999999E-4</v>
      </c>
      <c r="B150">
        <v>1.6</v>
      </c>
      <c r="C150">
        <f t="shared" si="11"/>
        <v>1.266667</v>
      </c>
      <c r="D150">
        <v>0.33333299999999999</v>
      </c>
      <c r="E150">
        <f t="shared" si="12"/>
        <v>0</v>
      </c>
      <c r="F150">
        <f t="shared" si="13"/>
        <v>0</v>
      </c>
    </row>
    <row r="151" spans="1:6" x14ac:dyDescent="0.3">
      <c r="A151">
        <v>1.4999999999999999E-4</v>
      </c>
      <c r="B151">
        <v>1.6</v>
      </c>
      <c r="C151">
        <f t="shared" si="11"/>
        <v>1.266667</v>
      </c>
      <c r="D151">
        <v>0.66666700000000001</v>
      </c>
      <c r="E151">
        <f t="shared" si="12"/>
        <v>0.33333400000000002</v>
      </c>
      <c r="F151">
        <f t="shared" si="13"/>
        <v>0.26315835180043373</v>
      </c>
    </row>
    <row r="152" spans="1:6" x14ac:dyDescent="0.3">
      <c r="A152">
        <v>1.5100000000000001E-4</v>
      </c>
      <c r="B152">
        <v>1.6</v>
      </c>
      <c r="C152">
        <f t="shared" si="11"/>
        <v>1.266667</v>
      </c>
      <c r="D152">
        <v>0.66666700000000001</v>
      </c>
      <c r="E152">
        <f t="shared" si="12"/>
        <v>0.33333400000000002</v>
      </c>
      <c r="F152">
        <f t="shared" si="13"/>
        <v>0.26315835180043373</v>
      </c>
    </row>
    <row r="153" spans="1:6" x14ac:dyDescent="0.3">
      <c r="A153">
        <v>1.5200000000000001E-4</v>
      </c>
      <c r="B153">
        <v>1.4</v>
      </c>
      <c r="C153">
        <f t="shared" si="11"/>
        <v>1.0666669999999998</v>
      </c>
      <c r="D153">
        <v>0.66666700000000001</v>
      </c>
      <c r="E153">
        <f t="shared" si="12"/>
        <v>0.33333400000000002</v>
      </c>
      <c r="F153">
        <f t="shared" si="13"/>
        <v>0.3125005273435853</v>
      </c>
    </row>
    <row r="154" spans="1:6" x14ac:dyDescent="0.3">
      <c r="A154">
        <v>1.5300000000000001E-4</v>
      </c>
      <c r="B154">
        <v>1.5</v>
      </c>
      <c r="C154">
        <f t="shared" si="11"/>
        <v>1.1666669999999999</v>
      </c>
      <c r="D154">
        <v>0.33333299999999999</v>
      </c>
      <c r="E154">
        <f t="shared" si="12"/>
        <v>0</v>
      </c>
      <c r="F154">
        <f t="shared" si="13"/>
        <v>0</v>
      </c>
    </row>
    <row r="155" spans="1:6" x14ac:dyDescent="0.3">
      <c r="A155">
        <v>1.54E-4</v>
      </c>
      <c r="B155">
        <v>1.375</v>
      </c>
      <c r="C155">
        <f t="shared" si="11"/>
        <v>1.0416669999999999</v>
      </c>
      <c r="D155">
        <v>0.33333299999999999</v>
      </c>
      <c r="E155">
        <f t="shared" si="12"/>
        <v>0</v>
      </c>
      <c r="F155">
        <f t="shared" si="13"/>
        <v>0</v>
      </c>
    </row>
    <row r="156" spans="1:6" x14ac:dyDescent="0.3">
      <c r="A156">
        <v>1.55E-4</v>
      </c>
      <c r="B156">
        <v>1.6666700000000001</v>
      </c>
      <c r="C156">
        <f t="shared" si="11"/>
        <v>1.3333370000000002</v>
      </c>
      <c r="D156">
        <v>0.66666700000000001</v>
      </c>
      <c r="E156">
        <f t="shared" si="12"/>
        <v>0.33333400000000002</v>
      </c>
      <c r="F156">
        <f t="shared" si="13"/>
        <v>0.24999981250051559</v>
      </c>
    </row>
    <row r="157" spans="1:6" x14ac:dyDescent="0.3">
      <c r="A157">
        <v>1.56E-4</v>
      </c>
      <c r="B157">
        <v>1.8333299999999999</v>
      </c>
      <c r="C157">
        <f t="shared" si="11"/>
        <v>1.499997</v>
      </c>
      <c r="D157">
        <v>0.33333299999999999</v>
      </c>
      <c r="E157">
        <f t="shared" si="12"/>
        <v>0</v>
      </c>
      <c r="F157">
        <f t="shared" si="13"/>
        <v>0</v>
      </c>
    </row>
    <row r="158" spans="1:6" x14ac:dyDescent="0.3">
      <c r="A158">
        <v>1.5699999999999999E-4</v>
      </c>
      <c r="B158">
        <v>1.8333299999999999</v>
      </c>
      <c r="C158">
        <f t="shared" si="11"/>
        <v>1.499997</v>
      </c>
      <c r="D158">
        <v>0.33333299999999999</v>
      </c>
      <c r="E158">
        <f t="shared" si="12"/>
        <v>0</v>
      </c>
      <c r="F158">
        <f t="shared" si="13"/>
        <v>0</v>
      </c>
    </row>
    <row r="159" spans="1:6" x14ac:dyDescent="0.3">
      <c r="A159">
        <v>1.5799999999999999E-4</v>
      </c>
      <c r="B159">
        <v>1.8333299999999999</v>
      </c>
      <c r="C159">
        <f t="shared" si="11"/>
        <v>1.499997</v>
      </c>
      <c r="D159">
        <v>0.33333299999999999</v>
      </c>
      <c r="E159">
        <f t="shared" si="12"/>
        <v>0</v>
      </c>
      <c r="F159">
        <f t="shared" si="13"/>
        <v>0</v>
      </c>
    </row>
    <row r="160" spans="1:6" x14ac:dyDescent="0.3">
      <c r="A160">
        <v>1.5899999999999999E-4</v>
      </c>
      <c r="B160">
        <v>1.4</v>
      </c>
      <c r="C160">
        <f t="shared" si="11"/>
        <v>1.0666669999999998</v>
      </c>
      <c r="D160">
        <v>0.33333299999999999</v>
      </c>
      <c r="E160">
        <f t="shared" si="12"/>
        <v>0</v>
      </c>
      <c r="F160">
        <f t="shared" si="13"/>
        <v>0</v>
      </c>
    </row>
    <row r="161" spans="1:6" x14ac:dyDescent="0.3">
      <c r="A161">
        <v>1.6000000000000001E-4</v>
      </c>
      <c r="B161">
        <v>1.5</v>
      </c>
      <c r="C161">
        <f t="shared" si="11"/>
        <v>1.1666669999999999</v>
      </c>
      <c r="D161">
        <v>0.33333299999999999</v>
      </c>
      <c r="E161">
        <f t="shared" si="12"/>
        <v>0</v>
      </c>
      <c r="F161">
        <f t="shared" si="13"/>
        <v>0</v>
      </c>
    </row>
    <row r="162" spans="1:6" x14ac:dyDescent="0.3">
      <c r="A162">
        <v>1.6100000000000001E-4</v>
      </c>
      <c r="B162">
        <v>1.4</v>
      </c>
      <c r="C162">
        <f t="shared" ref="C162:C181" si="14">+B162-$H$1</f>
        <v>1.0666669999999998</v>
      </c>
      <c r="D162">
        <v>0.33333299999999999</v>
      </c>
      <c r="E162">
        <f t="shared" si="12"/>
        <v>0</v>
      </c>
      <c r="F162">
        <f t="shared" si="13"/>
        <v>0</v>
      </c>
    </row>
    <row r="163" spans="1:6" x14ac:dyDescent="0.3">
      <c r="A163">
        <v>1.6200000000000001E-4</v>
      </c>
      <c r="B163">
        <v>1.2</v>
      </c>
      <c r="C163">
        <f t="shared" si="14"/>
        <v>0.86666699999999997</v>
      </c>
      <c r="D163">
        <v>0.33333299999999999</v>
      </c>
      <c r="E163">
        <f t="shared" si="12"/>
        <v>0</v>
      </c>
      <c r="F163">
        <f t="shared" si="13"/>
        <v>0</v>
      </c>
    </row>
    <row r="164" spans="1:6" x14ac:dyDescent="0.3">
      <c r="A164">
        <v>1.63E-4</v>
      </c>
      <c r="B164">
        <v>1.6666700000000001</v>
      </c>
      <c r="C164">
        <f t="shared" si="14"/>
        <v>1.3333370000000002</v>
      </c>
      <c r="D164">
        <v>0.33333299999999999</v>
      </c>
      <c r="E164">
        <f t="shared" si="12"/>
        <v>0</v>
      </c>
      <c r="F164">
        <f t="shared" si="13"/>
        <v>0</v>
      </c>
    </row>
    <row r="165" spans="1:6" x14ac:dyDescent="0.3">
      <c r="A165">
        <v>1.64E-4</v>
      </c>
      <c r="B165">
        <v>1.5</v>
      </c>
      <c r="C165">
        <f t="shared" si="14"/>
        <v>1.1666669999999999</v>
      </c>
      <c r="D165">
        <v>0.33333299999999999</v>
      </c>
      <c r="E165">
        <f t="shared" si="12"/>
        <v>0</v>
      </c>
      <c r="F165">
        <f t="shared" si="13"/>
        <v>0</v>
      </c>
    </row>
    <row r="166" spans="1:6" x14ac:dyDescent="0.3">
      <c r="A166">
        <v>1.65E-4</v>
      </c>
      <c r="B166">
        <v>1.3333299999999999</v>
      </c>
      <c r="C166">
        <f t="shared" si="14"/>
        <v>0.99999699999999991</v>
      </c>
      <c r="D166">
        <v>0.33333299999999999</v>
      </c>
      <c r="E166">
        <f t="shared" si="12"/>
        <v>0</v>
      </c>
      <c r="F166">
        <f t="shared" si="13"/>
        <v>0</v>
      </c>
    </row>
    <row r="167" spans="1:6" x14ac:dyDescent="0.3">
      <c r="A167">
        <v>1.66E-4</v>
      </c>
      <c r="B167">
        <v>1.1666700000000001</v>
      </c>
      <c r="C167">
        <f t="shared" si="14"/>
        <v>0.83333700000000011</v>
      </c>
      <c r="D167">
        <v>0.33333299999999999</v>
      </c>
      <c r="E167">
        <f t="shared" si="12"/>
        <v>0</v>
      </c>
      <c r="F167">
        <f t="shared" si="13"/>
        <v>0</v>
      </c>
    </row>
    <row r="168" spans="1:6" x14ac:dyDescent="0.3">
      <c r="A168">
        <v>1.6699999999999999E-4</v>
      </c>
      <c r="B168">
        <v>1.3333299999999999</v>
      </c>
      <c r="C168">
        <f t="shared" si="14"/>
        <v>0.99999699999999991</v>
      </c>
      <c r="D168">
        <v>0.2</v>
      </c>
      <c r="E168">
        <f t="shared" si="12"/>
        <v>-0.13333299999999998</v>
      </c>
      <c r="F168">
        <f t="shared" si="13"/>
        <v>-0.1333334000002</v>
      </c>
    </row>
    <row r="169" spans="1:6" x14ac:dyDescent="0.3">
      <c r="A169">
        <v>1.6799999999999999E-4</v>
      </c>
      <c r="B169">
        <v>1.3333299999999999</v>
      </c>
      <c r="C169">
        <f t="shared" si="14"/>
        <v>0.99999699999999991</v>
      </c>
      <c r="D169">
        <v>0.33333299999999999</v>
      </c>
      <c r="E169">
        <f t="shared" si="12"/>
        <v>0</v>
      </c>
      <c r="F169">
        <f t="shared" si="13"/>
        <v>0</v>
      </c>
    </row>
    <row r="170" spans="1:6" x14ac:dyDescent="0.3">
      <c r="A170">
        <v>1.6899999999999999E-4</v>
      </c>
      <c r="B170">
        <v>1.1666700000000001</v>
      </c>
      <c r="C170">
        <f t="shared" si="14"/>
        <v>0.83333700000000011</v>
      </c>
      <c r="D170">
        <v>0.33333299999999999</v>
      </c>
      <c r="E170">
        <f t="shared" ref="E170:E181" si="15">+D170-$H$1</f>
        <v>0</v>
      </c>
      <c r="F170">
        <f t="shared" si="13"/>
        <v>0</v>
      </c>
    </row>
    <row r="171" spans="1:6" x14ac:dyDescent="0.3">
      <c r="A171">
        <v>1.7000000000000001E-4</v>
      </c>
      <c r="B171">
        <v>1.1666700000000001</v>
      </c>
      <c r="C171">
        <f t="shared" si="14"/>
        <v>0.83333700000000011</v>
      </c>
      <c r="D171">
        <v>0.33333299999999999</v>
      </c>
      <c r="E171">
        <f t="shared" si="15"/>
        <v>0</v>
      </c>
      <c r="F171">
        <f t="shared" si="13"/>
        <v>0</v>
      </c>
    </row>
    <row r="172" spans="1:6" x14ac:dyDescent="0.3">
      <c r="A172">
        <v>1.7100000000000001E-4</v>
      </c>
      <c r="B172">
        <v>1.1666700000000001</v>
      </c>
      <c r="C172">
        <f t="shared" si="14"/>
        <v>0.83333700000000011</v>
      </c>
      <c r="D172">
        <v>0.33333299999999999</v>
      </c>
      <c r="E172">
        <f t="shared" si="15"/>
        <v>0</v>
      </c>
      <c r="F172">
        <f t="shared" si="13"/>
        <v>0</v>
      </c>
    </row>
    <row r="173" spans="1:6" x14ac:dyDescent="0.3">
      <c r="A173">
        <v>1.7200000000000001E-4</v>
      </c>
      <c r="B173">
        <v>1.4</v>
      </c>
      <c r="C173">
        <f t="shared" si="14"/>
        <v>1.0666669999999998</v>
      </c>
      <c r="D173">
        <v>0.33333299999999999</v>
      </c>
      <c r="E173">
        <f t="shared" si="15"/>
        <v>0</v>
      </c>
      <c r="F173">
        <f t="shared" si="13"/>
        <v>0</v>
      </c>
    </row>
    <row r="174" spans="1:6" x14ac:dyDescent="0.3">
      <c r="A174">
        <v>1.73E-4</v>
      </c>
      <c r="B174">
        <v>1.2</v>
      </c>
      <c r="C174">
        <f t="shared" si="14"/>
        <v>0.86666699999999997</v>
      </c>
      <c r="D174">
        <v>0.33333299999999999</v>
      </c>
      <c r="E174">
        <f t="shared" si="15"/>
        <v>0</v>
      </c>
      <c r="F174">
        <f t="shared" si="13"/>
        <v>0</v>
      </c>
    </row>
    <row r="175" spans="1:6" x14ac:dyDescent="0.3">
      <c r="A175">
        <v>1.74E-4</v>
      </c>
      <c r="B175">
        <v>1.3333299999999999</v>
      </c>
      <c r="C175">
        <f t="shared" si="14"/>
        <v>0.99999699999999991</v>
      </c>
      <c r="D175">
        <v>0.4</v>
      </c>
      <c r="E175">
        <f t="shared" si="15"/>
        <v>6.6667000000000032E-2</v>
      </c>
      <c r="F175">
        <f t="shared" si="13"/>
        <v>6.6667200001600035E-2</v>
      </c>
    </row>
    <row r="176" spans="1:6" x14ac:dyDescent="0.3">
      <c r="A176">
        <v>1.75E-4</v>
      </c>
      <c r="B176">
        <v>1.4</v>
      </c>
      <c r="C176">
        <f t="shared" si="14"/>
        <v>1.0666669999999998</v>
      </c>
      <c r="D176">
        <v>0.33333299999999999</v>
      </c>
      <c r="E176">
        <f t="shared" si="15"/>
        <v>0</v>
      </c>
      <c r="F176">
        <f t="shared" si="13"/>
        <v>0</v>
      </c>
    </row>
    <row r="177" spans="1:6" x14ac:dyDescent="0.3">
      <c r="A177">
        <v>1.76E-4</v>
      </c>
      <c r="B177">
        <v>1.6</v>
      </c>
      <c r="C177">
        <f t="shared" si="14"/>
        <v>1.266667</v>
      </c>
      <c r="D177">
        <v>0.33333299999999999</v>
      </c>
      <c r="E177">
        <f t="shared" si="15"/>
        <v>0</v>
      </c>
      <c r="F177">
        <f t="shared" si="13"/>
        <v>0</v>
      </c>
    </row>
    <row r="178" spans="1:6" x14ac:dyDescent="0.3">
      <c r="A178">
        <v>1.7699999999999999E-4</v>
      </c>
      <c r="B178">
        <v>2</v>
      </c>
      <c r="C178">
        <f t="shared" si="14"/>
        <v>1.6666669999999999</v>
      </c>
      <c r="D178">
        <v>0.33333299999999999</v>
      </c>
      <c r="E178">
        <f t="shared" si="15"/>
        <v>0</v>
      </c>
      <c r="F178">
        <f t="shared" si="13"/>
        <v>0</v>
      </c>
    </row>
    <row r="179" spans="1:6" x14ac:dyDescent="0.3">
      <c r="A179">
        <v>1.7799999999999999E-4</v>
      </c>
      <c r="B179">
        <v>1.4</v>
      </c>
      <c r="C179">
        <f t="shared" si="14"/>
        <v>1.0666669999999998</v>
      </c>
      <c r="D179">
        <v>0.33333299999999999</v>
      </c>
      <c r="E179">
        <f t="shared" si="15"/>
        <v>0</v>
      </c>
      <c r="F179">
        <f t="shared" ref="F179:F181" si="16">+E179/C179</f>
        <v>0</v>
      </c>
    </row>
    <row r="180" spans="1:6" x14ac:dyDescent="0.3">
      <c r="A180">
        <v>1.7899999999999999E-4</v>
      </c>
      <c r="B180">
        <v>1.8</v>
      </c>
      <c r="C180">
        <f t="shared" si="14"/>
        <v>1.4666670000000002</v>
      </c>
      <c r="D180">
        <v>0.33333299999999999</v>
      </c>
      <c r="E180">
        <f t="shared" si="15"/>
        <v>0</v>
      </c>
      <c r="F180">
        <f t="shared" si="16"/>
        <v>0</v>
      </c>
    </row>
    <row r="181" spans="1:6" x14ac:dyDescent="0.3">
      <c r="A181">
        <v>1.8000000000000001E-4</v>
      </c>
      <c r="B181">
        <v>1.6</v>
      </c>
      <c r="C181">
        <f t="shared" si="14"/>
        <v>1.266667</v>
      </c>
      <c r="D181">
        <v>0.33333299999999999</v>
      </c>
      <c r="E181">
        <f t="shared" si="15"/>
        <v>0</v>
      </c>
      <c r="F181">
        <f t="shared" si="16"/>
        <v>0</v>
      </c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5B50-DA2D-43FD-9DF4-ACA05BFAA479}">
  <dimension ref="A1:H301"/>
  <sheetViews>
    <sheetView workbookViewId="0">
      <selection activeCell="H3" sqref="H3"/>
    </sheetView>
  </sheetViews>
  <sheetFormatPr baseColWidth="10" defaultRowHeight="14.4" x14ac:dyDescent="0.3"/>
  <cols>
    <col min="3" max="3" width="0" hidden="1" customWidth="1"/>
    <col min="5" max="5" width="0" hidden="1" customWidth="1"/>
  </cols>
  <sheetData>
    <row r="1" spans="1:8" x14ac:dyDescent="0.3">
      <c r="A1" t="s">
        <v>0</v>
      </c>
      <c r="B1" t="s">
        <v>25</v>
      </c>
      <c r="D1" t="s">
        <v>26</v>
      </c>
      <c r="G1" t="s">
        <v>30</v>
      </c>
      <c r="H1">
        <v>0.33333299999999999</v>
      </c>
    </row>
    <row r="2" spans="1:8" x14ac:dyDescent="0.3">
      <c r="A2" s="1">
        <v>9.9999999999999995E-7</v>
      </c>
      <c r="B2">
        <v>0.33333299999999999</v>
      </c>
      <c r="C2">
        <f t="shared" ref="C2:C65" si="0">+B2-$H$1</f>
        <v>0</v>
      </c>
      <c r="D2">
        <v>0.33333299999999999</v>
      </c>
      <c r="E2">
        <f t="shared" ref="E2:E65" si="1">+D2-$H$1</f>
        <v>0</v>
      </c>
    </row>
    <row r="3" spans="1:8" x14ac:dyDescent="0.3">
      <c r="A3" s="1">
        <v>1.9999999999999999E-6</v>
      </c>
      <c r="B3">
        <v>0.4</v>
      </c>
      <c r="C3">
        <f t="shared" si="0"/>
        <v>6.6667000000000032E-2</v>
      </c>
      <c r="D3">
        <v>0.33333299999999999</v>
      </c>
      <c r="E3">
        <f t="shared" si="1"/>
        <v>0</v>
      </c>
      <c r="G3" t="s">
        <v>24</v>
      </c>
      <c r="H3">
        <f>+AVERAGE(F51:F146)</f>
        <v>0.36726906724631142</v>
      </c>
    </row>
    <row r="4" spans="1:8" x14ac:dyDescent="0.3">
      <c r="A4" s="1">
        <v>3.0000000000000001E-6</v>
      </c>
      <c r="B4">
        <v>0.5</v>
      </c>
      <c r="C4">
        <f t="shared" si="0"/>
        <v>0.16666700000000001</v>
      </c>
      <c r="D4">
        <v>0.33333299999999999</v>
      </c>
      <c r="E4">
        <f t="shared" si="1"/>
        <v>0</v>
      </c>
    </row>
    <row r="5" spans="1:8" x14ac:dyDescent="0.3">
      <c r="A5" s="1">
        <v>3.9999999999999998E-6</v>
      </c>
      <c r="B5">
        <v>0.66666700000000001</v>
      </c>
      <c r="C5">
        <f t="shared" si="0"/>
        <v>0.33333400000000002</v>
      </c>
      <c r="D5">
        <v>0.33333299999999999</v>
      </c>
      <c r="E5">
        <f t="shared" si="1"/>
        <v>0</v>
      </c>
    </row>
    <row r="6" spans="1:8" x14ac:dyDescent="0.3">
      <c r="A6" s="1">
        <v>5.0000000000000004E-6</v>
      </c>
      <c r="B6">
        <v>0.83333299999999999</v>
      </c>
      <c r="C6">
        <f t="shared" si="0"/>
        <v>0.5</v>
      </c>
      <c r="D6">
        <v>0.33333299999999999</v>
      </c>
      <c r="E6">
        <f t="shared" si="1"/>
        <v>0</v>
      </c>
    </row>
    <row r="7" spans="1:8" x14ac:dyDescent="0.3">
      <c r="A7" s="1">
        <v>6.0000000000000002E-6</v>
      </c>
      <c r="B7">
        <v>1</v>
      </c>
      <c r="C7">
        <f t="shared" si="0"/>
        <v>0.66666700000000001</v>
      </c>
      <c r="D7">
        <v>0.33333299999999999</v>
      </c>
      <c r="E7">
        <f t="shared" si="1"/>
        <v>0</v>
      </c>
    </row>
    <row r="8" spans="1:8" x14ac:dyDescent="0.3">
      <c r="A8" s="1">
        <v>6.9999999999999999E-6</v>
      </c>
      <c r="B8">
        <v>1</v>
      </c>
      <c r="C8">
        <f t="shared" si="0"/>
        <v>0.66666700000000001</v>
      </c>
      <c r="D8">
        <v>0.33333299999999999</v>
      </c>
      <c r="E8">
        <f t="shared" si="1"/>
        <v>0</v>
      </c>
    </row>
    <row r="9" spans="1:8" x14ac:dyDescent="0.3">
      <c r="A9" s="1">
        <v>7.9999999999999996E-6</v>
      </c>
      <c r="B9">
        <v>1</v>
      </c>
      <c r="C9">
        <f t="shared" si="0"/>
        <v>0.66666700000000001</v>
      </c>
      <c r="D9">
        <v>0.33333299999999999</v>
      </c>
      <c r="E9">
        <f t="shared" si="1"/>
        <v>0</v>
      </c>
    </row>
    <row r="10" spans="1:8" x14ac:dyDescent="0.3">
      <c r="A10" s="1">
        <v>9.0000000000000002E-6</v>
      </c>
      <c r="B10">
        <v>1</v>
      </c>
      <c r="C10">
        <f t="shared" si="0"/>
        <v>0.66666700000000001</v>
      </c>
      <c r="D10">
        <v>0.33333299999999999</v>
      </c>
      <c r="E10">
        <f t="shared" si="1"/>
        <v>0</v>
      </c>
    </row>
    <row r="11" spans="1:8" x14ac:dyDescent="0.3">
      <c r="A11" s="1">
        <v>1.0000000000000001E-5</v>
      </c>
      <c r="B11">
        <v>1</v>
      </c>
      <c r="C11">
        <f t="shared" si="0"/>
        <v>0.66666700000000001</v>
      </c>
      <c r="D11">
        <v>0.2</v>
      </c>
      <c r="E11">
        <f t="shared" si="1"/>
        <v>-0.13333299999999998</v>
      </c>
    </row>
    <row r="12" spans="1:8" x14ac:dyDescent="0.3">
      <c r="A12" s="1">
        <v>1.1E-5</v>
      </c>
      <c r="B12">
        <v>1</v>
      </c>
      <c r="C12">
        <f t="shared" si="0"/>
        <v>0.66666700000000001</v>
      </c>
      <c r="D12">
        <v>0.33333299999999999</v>
      </c>
      <c r="E12">
        <f t="shared" si="1"/>
        <v>0</v>
      </c>
    </row>
    <row r="13" spans="1:8" x14ac:dyDescent="0.3">
      <c r="A13" s="1">
        <v>1.2E-5</v>
      </c>
      <c r="B13">
        <v>1</v>
      </c>
      <c r="C13">
        <f t="shared" si="0"/>
        <v>0.66666700000000001</v>
      </c>
      <c r="D13">
        <v>0.33333299999999999</v>
      </c>
      <c r="E13">
        <f t="shared" si="1"/>
        <v>0</v>
      </c>
    </row>
    <row r="14" spans="1:8" x14ac:dyDescent="0.3">
      <c r="A14" s="1">
        <v>1.2999999999999999E-5</v>
      </c>
      <c r="B14">
        <v>1</v>
      </c>
      <c r="C14">
        <f t="shared" si="0"/>
        <v>0.66666700000000001</v>
      </c>
      <c r="D14">
        <v>0.33333299999999999</v>
      </c>
      <c r="E14">
        <f t="shared" si="1"/>
        <v>0</v>
      </c>
    </row>
    <row r="15" spans="1:8" x14ac:dyDescent="0.3">
      <c r="A15" s="1">
        <v>1.4E-5</v>
      </c>
      <c r="B15">
        <v>1</v>
      </c>
      <c r="C15">
        <f t="shared" si="0"/>
        <v>0.66666700000000001</v>
      </c>
      <c r="D15">
        <v>0.33333299999999999</v>
      </c>
      <c r="E15">
        <f t="shared" si="1"/>
        <v>0</v>
      </c>
    </row>
    <row r="16" spans="1:8" x14ac:dyDescent="0.3">
      <c r="A16" s="1">
        <v>1.5E-5</v>
      </c>
      <c r="B16">
        <v>1</v>
      </c>
      <c r="C16">
        <f t="shared" si="0"/>
        <v>0.66666700000000001</v>
      </c>
      <c r="D16">
        <v>0.33333299999999999</v>
      </c>
      <c r="E16">
        <f t="shared" si="1"/>
        <v>0</v>
      </c>
    </row>
    <row r="17" spans="1:5" x14ac:dyDescent="0.3">
      <c r="A17" s="1">
        <v>1.5999999999999999E-5</v>
      </c>
      <c r="B17">
        <v>1</v>
      </c>
      <c r="C17">
        <f t="shared" si="0"/>
        <v>0.66666700000000001</v>
      </c>
      <c r="D17">
        <v>0.33333299999999999</v>
      </c>
      <c r="E17">
        <f t="shared" si="1"/>
        <v>0</v>
      </c>
    </row>
    <row r="18" spans="1:5" x14ac:dyDescent="0.3">
      <c r="A18" s="1">
        <v>1.7E-5</v>
      </c>
      <c r="B18">
        <v>1</v>
      </c>
      <c r="C18">
        <f t="shared" si="0"/>
        <v>0.66666700000000001</v>
      </c>
      <c r="D18">
        <v>0.33333299999999999</v>
      </c>
      <c r="E18">
        <f t="shared" si="1"/>
        <v>0</v>
      </c>
    </row>
    <row r="19" spans="1:5" x14ac:dyDescent="0.3">
      <c r="A19" s="1">
        <v>1.8E-5</v>
      </c>
      <c r="B19">
        <v>1</v>
      </c>
      <c r="C19">
        <f t="shared" si="0"/>
        <v>0.66666700000000001</v>
      </c>
      <c r="D19">
        <v>0.33333299999999999</v>
      </c>
      <c r="E19">
        <f t="shared" si="1"/>
        <v>0</v>
      </c>
    </row>
    <row r="20" spans="1:5" x14ac:dyDescent="0.3">
      <c r="A20" s="1">
        <v>1.9000000000000001E-5</v>
      </c>
      <c r="B20">
        <v>1</v>
      </c>
      <c r="C20">
        <f t="shared" si="0"/>
        <v>0.66666700000000001</v>
      </c>
      <c r="D20">
        <v>0.33333299999999999</v>
      </c>
      <c r="E20">
        <f t="shared" si="1"/>
        <v>0</v>
      </c>
    </row>
    <row r="21" spans="1:5" x14ac:dyDescent="0.3">
      <c r="A21" s="1">
        <v>2.0000000000000002E-5</v>
      </c>
      <c r="B21">
        <v>1</v>
      </c>
      <c r="C21">
        <f t="shared" si="0"/>
        <v>0.66666700000000001</v>
      </c>
      <c r="D21">
        <v>0.33333299999999999</v>
      </c>
      <c r="E21">
        <f t="shared" si="1"/>
        <v>0</v>
      </c>
    </row>
    <row r="22" spans="1:5" x14ac:dyDescent="0.3">
      <c r="A22" s="1">
        <v>2.0999999999999999E-5</v>
      </c>
      <c r="B22">
        <v>1.3333299999999999</v>
      </c>
      <c r="C22">
        <f t="shared" si="0"/>
        <v>0.99999699999999991</v>
      </c>
      <c r="D22">
        <v>0.25</v>
      </c>
      <c r="E22">
        <f t="shared" si="1"/>
        <v>-8.333299999999999E-2</v>
      </c>
    </row>
    <row r="23" spans="1:5" x14ac:dyDescent="0.3">
      <c r="A23" s="1">
        <v>2.1999999999999999E-5</v>
      </c>
      <c r="B23">
        <v>1</v>
      </c>
      <c r="C23">
        <f t="shared" si="0"/>
        <v>0.66666700000000001</v>
      </c>
      <c r="D23">
        <v>0.2</v>
      </c>
      <c r="E23">
        <f t="shared" si="1"/>
        <v>-0.13333299999999998</v>
      </c>
    </row>
    <row r="24" spans="1:5" x14ac:dyDescent="0.3">
      <c r="A24" s="1">
        <v>2.3E-5</v>
      </c>
      <c r="B24">
        <v>1</v>
      </c>
      <c r="C24">
        <f t="shared" si="0"/>
        <v>0.66666700000000001</v>
      </c>
      <c r="D24">
        <v>0.28571400000000002</v>
      </c>
      <c r="E24">
        <f t="shared" si="1"/>
        <v>-4.7618999999999967E-2</v>
      </c>
    </row>
    <row r="25" spans="1:5" x14ac:dyDescent="0.3">
      <c r="A25" s="1">
        <v>2.4000000000000001E-5</v>
      </c>
      <c r="B25">
        <v>1</v>
      </c>
      <c r="C25">
        <f t="shared" si="0"/>
        <v>0.66666700000000001</v>
      </c>
      <c r="D25">
        <v>0.2</v>
      </c>
      <c r="E25">
        <f t="shared" si="1"/>
        <v>-0.13333299999999998</v>
      </c>
    </row>
    <row r="26" spans="1:5" x14ac:dyDescent="0.3">
      <c r="A26" s="1">
        <v>2.5000000000000001E-5</v>
      </c>
      <c r="B26">
        <v>1</v>
      </c>
      <c r="C26">
        <f t="shared" si="0"/>
        <v>0.66666700000000001</v>
      </c>
      <c r="D26">
        <v>0.2</v>
      </c>
      <c r="E26">
        <f t="shared" si="1"/>
        <v>-0.13333299999999998</v>
      </c>
    </row>
    <row r="27" spans="1:5" x14ac:dyDescent="0.3">
      <c r="A27" s="1">
        <v>2.5999999999999998E-5</v>
      </c>
      <c r="B27">
        <v>1</v>
      </c>
      <c r="C27">
        <f t="shared" si="0"/>
        <v>0.66666700000000001</v>
      </c>
      <c r="D27">
        <v>0.2</v>
      </c>
      <c r="E27">
        <f t="shared" si="1"/>
        <v>-0.13333299999999998</v>
      </c>
    </row>
    <row r="28" spans="1:5" x14ac:dyDescent="0.3">
      <c r="A28" s="1">
        <v>2.6999999999999999E-5</v>
      </c>
      <c r="B28">
        <v>1</v>
      </c>
      <c r="C28">
        <f t="shared" si="0"/>
        <v>0.66666700000000001</v>
      </c>
      <c r="D28">
        <v>0.33333299999999999</v>
      </c>
      <c r="E28">
        <f t="shared" si="1"/>
        <v>0</v>
      </c>
    </row>
    <row r="29" spans="1:5" x14ac:dyDescent="0.3">
      <c r="A29" s="1">
        <v>2.8E-5</v>
      </c>
      <c r="B29">
        <v>1</v>
      </c>
      <c r="C29">
        <f t="shared" si="0"/>
        <v>0.66666700000000001</v>
      </c>
      <c r="D29">
        <v>0.2</v>
      </c>
      <c r="E29">
        <f t="shared" si="1"/>
        <v>-0.13333299999999998</v>
      </c>
    </row>
    <row r="30" spans="1:5" x14ac:dyDescent="0.3">
      <c r="A30" s="1">
        <v>2.9E-5</v>
      </c>
      <c r="B30">
        <v>1</v>
      </c>
      <c r="C30">
        <f t="shared" si="0"/>
        <v>0.66666700000000001</v>
      </c>
      <c r="D30">
        <v>0.33333299999999999</v>
      </c>
      <c r="E30">
        <f t="shared" si="1"/>
        <v>0</v>
      </c>
    </row>
    <row r="31" spans="1:5" x14ac:dyDescent="0.3">
      <c r="A31" s="1">
        <v>3.0000000000000001E-5</v>
      </c>
      <c r="B31">
        <v>1.6666700000000001</v>
      </c>
      <c r="C31">
        <f t="shared" si="0"/>
        <v>1.3333370000000002</v>
      </c>
      <c r="D31">
        <v>0.33333299999999999</v>
      </c>
      <c r="E31">
        <f t="shared" si="1"/>
        <v>0</v>
      </c>
    </row>
    <row r="32" spans="1:5" x14ac:dyDescent="0.3">
      <c r="A32" s="1">
        <v>3.1000000000000001E-5</v>
      </c>
      <c r="B32">
        <v>1.6666700000000001</v>
      </c>
      <c r="C32">
        <f t="shared" si="0"/>
        <v>1.3333370000000002</v>
      </c>
      <c r="D32">
        <v>0.33333299999999999</v>
      </c>
      <c r="E32">
        <f t="shared" si="1"/>
        <v>0</v>
      </c>
    </row>
    <row r="33" spans="1:5" x14ac:dyDescent="0.3">
      <c r="A33" s="1">
        <v>3.1999999999999999E-5</v>
      </c>
      <c r="B33">
        <v>1</v>
      </c>
      <c r="C33">
        <f t="shared" si="0"/>
        <v>0.66666700000000001</v>
      </c>
      <c r="D33">
        <v>0.33333299999999999</v>
      </c>
      <c r="E33">
        <f t="shared" si="1"/>
        <v>0</v>
      </c>
    </row>
    <row r="34" spans="1:5" x14ac:dyDescent="0.3">
      <c r="A34" s="1">
        <v>3.3000000000000003E-5</v>
      </c>
      <c r="B34">
        <v>1</v>
      </c>
      <c r="C34">
        <f t="shared" si="0"/>
        <v>0.66666700000000001</v>
      </c>
      <c r="D34">
        <v>0.33333299999999999</v>
      </c>
      <c r="E34">
        <f t="shared" si="1"/>
        <v>0</v>
      </c>
    </row>
    <row r="35" spans="1:5" x14ac:dyDescent="0.3">
      <c r="A35" s="1">
        <v>3.4E-5</v>
      </c>
      <c r="B35">
        <v>1.1666700000000001</v>
      </c>
      <c r="C35">
        <f t="shared" si="0"/>
        <v>0.83333700000000011</v>
      </c>
      <c r="D35">
        <v>0.22109899999999999</v>
      </c>
      <c r="E35">
        <f t="shared" si="1"/>
        <v>-0.112234</v>
      </c>
    </row>
    <row r="36" spans="1:5" x14ac:dyDescent="0.3">
      <c r="A36" s="1">
        <v>3.4999999999999997E-5</v>
      </c>
      <c r="B36">
        <v>1</v>
      </c>
      <c r="C36">
        <f t="shared" si="0"/>
        <v>0.66666700000000001</v>
      </c>
      <c r="D36">
        <v>0.25794899999999998</v>
      </c>
      <c r="E36">
        <f t="shared" si="1"/>
        <v>-7.5384000000000007E-2</v>
      </c>
    </row>
    <row r="37" spans="1:5" x14ac:dyDescent="0.3">
      <c r="A37" s="1">
        <v>3.6000000000000001E-5</v>
      </c>
      <c r="B37">
        <v>1.1666700000000001</v>
      </c>
      <c r="C37">
        <f t="shared" si="0"/>
        <v>0.83333700000000011</v>
      </c>
      <c r="D37">
        <v>0.33333299999999999</v>
      </c>
      <c r="E37">
        <f t="shared" si="1"/>
        <v>0</v>
      </c>
    </row>
    <row r="38" spans="1:5" x14ac:dyDescent="0.3">
      <c r="A38" s="1">
        <v>3.6999999999999998E-5</v>
      </c>
      <c r="B38">
        <v>1.3333299999999999</v>
      </c>
      <c r="C38">
        <f t="shared" si="0"/>
        <v>0.99999699999999991</v>
      </c>
      <c r="D38">
        <v>0.33333299999999999</v>
      </c>
      <c r="E38">
        <f t="shared" si="1"/>
        <v>0</v>
      </c>
    </row>
    <row r="39" spans="1:5" x14ac:dyDescent="0.3">
      <c r="A39" s="1">
        <v>3.8000000000000002E-5</v>
      </c>
      <c r="B39">
        <v>1.17445</v>
      </c>
      <c r="C39">
        <f t="shared" si="0"/>
        <v>0.841117</v>
      </c>
      <c r="D39">
        <v>0.36849900000000002</v>
      </c>
      <c r="E39">
        <f t="shared" si="1"/>
        <v>3.5166000000000031E-2</v>
      </c>
    </row>
    <row r="40" spans="1:5" x14ac:dyDescent="0.3">
      <c r="A40" s="1">
        <v>3.8999999999999999E-5</v>
      </c>
      <c r="B40">
        <v>1.3333299999999999</v>
      </c>
      <c r="C40">
        <f t="shared" si="0"/>
        <v>0.99999699999999991</v>
      </c>
      <c r="D40">
        <v>0.40956700000000001</v>
      </c>
      <c r="E40">
        <f t="shared" si="1"/>
        <v>7.6234000000000024E-2</v>
      </c>
    </row>
    <row r="41" spans="1:5" x14ac:dyDescent="0.3">
      <c r="A41" s="1">
        <v>4.0000000000000003E-5</v>
      </c>
      <c r="B41">
        <v>1</v>
      </c>
      <c r="C41">
        <f t="shared" si="0"/>
        <v>0.66666700000000001</v>
      </c>
      <c r="D41">
        <v>0.415663</v>
      </c>
      <c r="E41">
        <f t="shared" si="1"/>
        <v>8.2330000000000014E-2</v>
      </c>
    </row>
    <row r="42" spans="1:5" x14ac:dyDescent="0.3">
      <c r="A42" s="1">
        <v>4.1E-5</v>
      </c>
      <c r="B42">
        <v>1.1666700000000001</v>
      </c>
      <c r="C42">
        <f t="shared" si="0"/>
        <v>0.83333700000000011</v>
      </c>
      <c r="D42">
        <v>0.421759</v>
      </c>
      <c r="E42">
        <f t="shared" si="1"/>
        <v>8.8426000000000005E-2</v>
      </c>
    </row>
    <row r="43" spans="1:5" x14ac:dyDescent="0.3">
      <c r="A43" s="1">
        <v>4.1999999999999998E-5</v>
      </c>
      <c r="B43">
        <v>1</v>
      </c>
      <c r="C43">
        <f t="shared" si="0"/>
        <v>0.66666700000000001</v>
      </c>
      <c r="D43">
        <v>0.45719199999999999</v>
      </c>
      <c r="E43">
        <f t="shared" si="1"/>
        <v>0.123859</v>
      </c>
    </row>
    <row r="44" spans="1:5" x14ac:dyDescent="0.3">
      <c r="A44" s="1">
        <v>4.3000000000000002E-5</v>
      </c>
      <c r="B44">
        <v>1.3333299999999999</v>
      </c>
      <c r="C44">
        <f t="shared" si="0"/>
        <v>0.99999699999999991</v>
      </c>
      <c r="D44">
        <v>0.498859</v>
      </c>
      <c r="E44">
        <f t="shared" si="1"/>
        <v>0.16552600000000001</v>
      </c>
    </row>
    <row r="45" spans="1:5" x14ac:dyDescent="0.3">
      <c r="A45" s="1">
        <v>4.3999999999999999E-5</v>
      </c>
      <c r="B45">
        <v>1.1666700000000001</v>
      </c>
      <c r="C45">
        <f t="shared" si="0"/>
        <v>0.83333700000000011</v>
      </c>
      <c r="D45">
        <v>0.54815100000000005</v>
      </c>
      <c r="E45">
        <f t="shared" si="1"/>
        <v>0.21481800000000006</v>
      </c>
    </row>
    <row r="46" spans="1:5" x14ac:dyDescent="0.3">
      <c r="A46" s="1">
        <v>4.5000000000000003E-5</v>
      </c>
      <c r="B46">
        <v>1</v>
      </c>
      <c r="C46">
        <f t="shared" si="0"/>
        <v>0.66666700000000001</v>
      </c>
      <c r="D46">
        <v>0.625</v>
      </c>
      <c r="E46">
        <f t="shared" si="1"/>
        <v>0.29166700000000001</v>
      </c>
    </row>
    <row r="47" spans="1:5" x14ac:dyDescent="0.3">
      <c r="A47" s="1">
        <v>4.6E-5</v>
      </c>
      <c r="B47">
        <v>1</v>
      </c>
      <c r="C47">
        <f t="shared" si="0"/>
        <v>0.66666700000000001</v>
      </c>
      <c r="D47">
        <v>0.625</v>
      </c>
      <c r="E47">
        <f t="shared" si="1"/>
        <v>0.29166700000000001</v>
      </c>
    </row>
    <row r="48" spans="1:5" x14ac:dyDescent="0.3">
      <c r="A48" s="1">
        <v>4.6999999999999997E-5</v>
      </c>
      <c r="B48">
        <v>1.5</v>
      </c>
      <c r="C48">
        <f t="shared" si="0"/>
        <v>1.1666669999999999</v>
      </c>
      <c r="D48">
        <v>0.625</v>
      </c>
      <c r="E48">
        <f t="shared" si="1"/>
        <v>0.29166700000000001</v>
      </c>
    </row>
    <row r="49" spans="1:6" x14ac:dyDescent="0.3">
      <c r="A49" s="1">
        <v>4.8000000000000001E-5</v>
      </c>
      <c r="B49">
        <v>1.6666700000000001</v>
      </c>
      <c r="C49">
        <f t="shared" si="0"/>
        <v>1.3333370000000002</v>
      </c>
      <c r="D49">
        <v>0.625</v>
      </c>
      <c r="E49">
        <f t="shared" si="1"/>
        <v>0.29166700000000001</v>
      </c>
    </row>
    <row r="50" spans="1:6" x14ac:dyDescent="0.3">
      <c r="A50" s="1">
        <v>4.8999999999999998E-5</v>
      </c>
      <c r="B50">
        <v>1.6666700000000001</v>
      </c>
      <c r="C50">
        <f t="shared" si="0"/>
        <v>1.3333370000000002</v>
      </c>
      <c r="D50">
        <v>0.625</v>
      </c>
      <c r="E50">
        <f t="shared" si="1"/>
        <v>0.29166700000000001</v>
      </c>
    </row>
    <row r="51" spans="1:6" x14ac:dyDescent="0.3">
      <c r="A51" s="1">
        <v>5.0000000000000002E-5</v>
      </c>
      <c r="B51">
        <v>1.1666700000000001</v>
      </c>
      <c r="C51">
        <f t="shared" si="0"/>
        <v>0.83333700000000011</v>
      </c>
      <c r="D51">
        <v>0.625</v>
      </c>
      <c r="E51">
        <f t="shared" si="1"/>
        <v>0.29166700000000001</v>
      </c>
      <c r="F51">
        <f>+E51/C51</f>
        <v>0.34999886000501595</v>
      </c>
    </row>
    <row r="52" spans="1:6" x14ac:dyDescent="0.3">
      <c r="A52" s="1">
        <v>5.1E-5</v>
      </c>
      <c r="B52">
        <v>1.1666700000000001</v>
      </c>
      <c r="C52">
        <f t="shared" si="0"/>
        <v>0.83333700000000011</v>
      </c>
      <c r="D52">
        <v>0.625</v>
      </c>
      <c r="E52">
        <f t="shared" si="1"/>
        <v>0.29166700000000001</v>
      </c>
      <c r="F52">
        <f t="shared" ref="F52:F115" si="2">+E52/C52</f>
        <v>0.34999886000501595</v>
      </c>
    </row>
    <row r="53" spans="1:6" x14ac:dyDescent="0.3">
      <c r="A53" s="1">
        <v>5.1999999999999997E-5</v>
      </c>
      <c r="B53">
        <v>1</v>
      </c>
      <c r="C53">
        <f t="shared" si="0"/>
        <v>0.66666700000000001</v>
      </c>
      <c r="D53">
        <v>0.625</v>
      </c>
      <c r="E53">
        <f t="shared" si="1"/>
        <v>0.29166700000000001</v>
      </c>
      <c r="F53">
        <f t="shared" si="2"/>
        <v>0.4375002812498594</v>
      </c>
    </row>
    <row r="54" spans="1:6" x14ac:dyDescent="0.3">
      <c r="A54" s="1">
        <v>5.3000000000000001E-5</v>
      </c>
      <c r="B54">
        <v>1</v>
      </c>
      <c r="C54">
        <f t="shared" si="0"/>
        <v>0.66666700000000001</v>
      </c>
      <c r="D54">
        <v>0.625</v>
      </c>
      <c r="E54">
        <f t="shared" si="1"/>
        <v>0.29166700000000001</v>
      </c>
      <c r="F54">
        <f t="shared" si="2"/>
        <v>0.4375002812498594</v>
      </c>
    </row>
    <row r="55" spans="1:6" x14ac:dyDescent="0.3">
      <c r="A55" s="1">
        <v>5.3999999999999998E-5</v>
      </c>
      <c r="B55">
        <v>1.1666700000000001</v>
      </c>
      <c r="C55">
        <f t="shared" si="0"/>
        <v>0.83333700000000011</v>
      </c>
      <c r="D55">
        <v>0.625</v>
      </c>
      <c r="E55">
        <f t="shared" si="1"/>
        <v>0.29166700000000001</v>
      </c>
      <c r="F55">
        <f t="shared" si="2"/>
        <v>0.34999886000501595</v>
      </c>
    </row>
    <row r="56" spans="1:6" x14ac:dyDescent="0.3">
      <c r="A56" s="1">
        <v>5.5000000000000002E-5</v>
      </c>
      <c r="B56">
        <v>1.0843799999999999</v>
      </c>
      <c r="C56">
        <f t="shared" si="0"/>
        <v>0.75104699999999991</v>
      </c>
      <c r="D56">
        <v>0.625</v>
      </c>
      <c r="E56">
        <f t="shared" si="1"/>
        <v>0.29166700000000001</v>
      </c>
      <c r="F56">
        <f t="shared" si="2"/>
        <v>0.38834720064123823</v>
      </c>
    </row>
    <row r="57" spans="1:6" x14ac:dyDescent="0.3">
      <c r="A57" s="1">
        <v>5.5999999999999999E-5</v>
      </c>
      <c r="B57">
        <v>1.2955399999999999</v>
      </c>
      <c r="C57">
        <f t="shared" si="0"/>
        <v>0.96220699999999992</v>
      </c>
      <c r="D57">
        <v>0.625</v>
      </c>
      <c r="E57">
        <f t="shared" si="1"/>
        <v>0.29166700000000001</v>
      </c>
      <c r="F57">
        <f t="shared" si="2"/>
        <v>0.30312292469291952</v>
      </c>
    </row>
    <row r="58" spans="1:6" x14ac:dyDescent="0.3">
      <c r="A58" s="1">
        <v>5.7000000000000003E-5</v>
      </c>
      <c r="B58">
        <v>1</v>
      </c>
      <c r="C58">
        <f t="shared" si="0"/>
        <v>0.66666700000000001</v>
      </c>
      <c r="D58">
        <v>0.625</v>
      </c>
      <c r="E58">
        <f t="shared" si="1"/>
        <v>0.29166700000000001</v>
      </c>
      <c r="F58">
        <f t="shared" si="2"/>
        <v>0.4375002812498594</v>
      </c>
    </row>
    <row r="59" spans="1:6" x14ac:dyDescent="0.3">
      <c r="A59" s="1">
        <v>5.8E-5</v>
      </c>
      <c r="B59">
        <v>1</v>
      </c>
      <c r="C59">
        <f t="shared" si="0"/>
        <v>0.66666700000000001</v>
      </c>
      <c r="D59">
        <v>0.625</v>
      </c>
      <c r="E59">
        <f t="shared" si="1"/>
        <v>0.29166700000000001</v>
      </c>
      <c r="F59">
        <f t="shared" si="2"/>
        <v>0.4375002812498594</v>
      </c>
    </row>
    <row r="60" spans="1:6" x14ac:dyDescent="0.3">
      <c r="A60" s="1">
        <v>5.8999999999999998E-5</v>
      </c>
      <c r="B60">
        <v>1</v>
      </c>
      <c r="C60">
        <f t="shared" si="0"/>
        <v>0.66666700000000001</v>
      </c>
      <c r="D60">
        <v>0.625</v>
      </c>
      <c r="E60">
        <f t="shared" si="1"/>
        <v>0.29166700000000001</v>
      </c>
      <c r="F60">
        <f t="shared" si="2"/>
        <v>0.4375002812498594</v>
      </c>
    </row>
    <row r="61" spans="1:6" x14ac:dyDescent="0.3">
      <c r="A61" s="1">
        <v>6.0000000000000002E-5</v>
      </c>
      <c r="B61">
        <v>1</v>
      </c>
      <c r="C61">
        <f t="shared" si="0"/>
        <v>0.66666700000000001</v>
      </c>
      <c r="D61">
        <v>0.625</v>
      </c>
      <c r="E61">
        <f t="shared" si="1"/>
        <v>0.29166700000000001</v>
      </c>
      <c r="F61">
        <f t="shared" si="2"/>
        <v>0.4375002812498594</v>
      </c>
    </row>
    <row r="62" spans="1:6" x14ac:dyDescent="0.3">
      <c r="A62" s="1">
        <v>6.0999999999999999E-5</v>
      </c>
      <c r="B62">
        <v>1.1666700000000001</v>
      </c>
      <c r="C62">
        <f t="shared" si="0"/>
        <v>0.83333700000000011</v>
      </c>
      <c r="D62">
        <v>0.625</v>
      </c>
      <c r="E62">
        <f t="shared" si="1"/>
        <v>0.29166700000000001</v>
      </c>
      <c r="F62">
        <f t="shared" si="2"/>
        <v>0.34999886000501595</v>
      </c>
    </row>
    <row r="63" spans="1:6" x14ac:dyDescent="0.3">
      <c r="A63" s="1">
        <v>6.2000000000000003E-5</v>
      </c>
      <c r="B63">
        <v>1.3333299999999999</v>
      </c>
      <c r="C63">
        <f t="shared" si="0"/>
        <v>0.99999699999999991</v>
      </c>
      <c r="D63">
        <v>0.625</v>
      </c>
      <c r="E63">
        <f t="shared" si="1"/>
        <v>0.29166700000000001</v>
      </c>
      <c r="F63">
        <f t="shared" si="2"/>
        <v>0.29166787500362507</v>
      </c>
    </row>
    <row r="64" spans="1:6" x14ac:dyDescent="0.3">
      <c r="A64" s="1">
        <v>6.3E-5</v>
      </c>
      <c r="B64">
        <v>1</v>
      </c>
      <c r="C64">
        <f t="shared" si="0"/>
        <v>0.66666700000000001</v>
      </c>
      <c r="D64">
        <v>0.625</v>
      </c>
      <c r="E64">
        <f t="shared" si="1"/>
        <v>0.29166700000000001</v>
      </c>
      <c r="F64">
        <f t="shared" si="2"/>
        <v>0.4375002812498594</v>
      </c>
    </row>
    <row r="65" spans="1:6" x14ac:dyDescent="0.3">
      <c r="A65" s="1">
        <v>6.3999999999999997E-5</v>
      </c>
      <c r="B65">
        <v>1</v>
      </c>
      <c r="C65">
        <f t="shared" si="0"/>
        <v>0.66666700000000001</v>
      </c>
      <c r="D65">
        <v>0.625</v>
      </c>
      <c r="E65">
        <f t="shared" si="1"/>
        <v>0.29166700000000001</v>
      </c>
      <c r="F65">
        <f t="shared" si="2"/>
        <v>0.4375002812498594</v>
      </c>
    </row>
    <row r="66" spans="1:6" x14ac:dyDescent="0.3">
      <c r="A66" s="1">
        <v>6.4999999999999994E-5</v>
      </c>
      <c r="B66">
        <v>1.5</v>
      </c>
      <c r="C66">
        <f t="shared" ref="C66:C129" si="3">+B66-$H$1</f>
        <v>1.1666669999999999</v>
      </c>
      <c r="D66">
        <v>0.625</v>
      </c>
      <c r="E66">
        <f t="shared" ref="E66:E129" si="4">+D66-$H$1</f>
        <v>0.29166700000000001</v>
      </c>
      <c r="F66">
        <f t="shared" si="2"/>
        <v>0.25000021428565311</v>
      </c>
    </row>
    <row r="67" spans="1:6" x14ac:dyDescent="0.3">
      <c r="A67" s="1">
        <v>6.6000000000000005E-5</v>
      </c>
      <c r="B67">
        <v>1.3333299999999999</v>
      </c>
      <c r="C67">
        <f t="shared" si="3"/>
        <v>0.99999699999999991</v>
      </c>
      <c r="D67">
        <v>0.625</v>
      </c>
      <c r="E67">
        <f t="shared" si="4"/>
        <v>0.29166700000000001</v>
      </c>
      <c r="F67">
        <f t="shared" si="2"/>
        <v>0.29166787500362507</v>
      </c>
    </row>
    <row r="68" spans="1:6" x14ac:dyDescent="0.3">
      <c r="A68" s="1">
        <v>6.7000000000000002E-5</v>
      </c>
      <c r="B68">
        <v>1.1666700000000001</v>
      </c>
      <c r="C68">
        <f t="shared" si="3"/>
        <v>0.83333700000000011</v>
      </c>
      <c r="D68">
        <v>0.625</v>
      </c>
      <c r="E68">
        <f t="shared" si="4"/>
        <v>0.29166700000000001</v>
      </c>
      <c r="F68">
        <f t="shared" si="2"/>
        <v>0.34999886000501595</v>
      </c>
    </row>
    <row r="69" spans="1:6" x14ac:dyDescent="0.3">
      <c r="A69" s="1">
        <v>6.7999999999999999E-5</v>
      </c>
      <c r="B69">
        <v>1</v>
      </c>
      <c r="C69">
        <f t="shared" si="3"/>
        <v>0.66666700000000001</v>
      </c>
      <c r="D69">
        <v>0.625</v>
      </c>
      <c r="E69">
        <f t="shared" si="4"/>
        <v>0.29166700000000001</v>
      </c>
      <c r="F69">
        <f t="shared" si="2"/>
        <v>0.4375002812498594</v>
      </c>
    </row>
    <row r="70" spans="1:6" x14ac:dyDescent="0.3">
      <c r="A70" s="1">
        <v>6.8999999999999997E-5</v>
      </c>
      <c r="B70">
        <v>1</v>
      </c>
      <c r="C70">
        <f t="shared" si="3"/>
        <v>0.66666700000000001</v>
      </c>
      <c r="D70">
        <v>0.625</v>
      </c>
      <c r="E70">
        <f t="shared" si="4"/>
        <v>0.29166700000000001</v>
      </c>
      <c r="F70">
        <f t="shared" si="2"/>
        <v>0.4375002812498594</v>
      </c>
    </row>
    <row r="71" spans="1:6" x14ac:dyDescent="0.3">
      <c r="A71" s="1">
        <v>6.9999999999999994E-5</v>
      </c>
      <c r="B71">
        <v>1</v>
      </c>
      <c r="C71">
        <f t="shared" si="3"/>
        <v>0.66666700000000001</v>
      </c>
      <c r="D71">
        <v>0.625</v>
      </c>
      <c r="E71">
        <f t="shared" si="4"/>
        <v>0.29166700000000001</v>
      </c>
      <c r="F71">
        <f t="shared" si="2"/>
        <v>0.4375002812498594</v>
      </c>
    </row>
    <row r="72" spans="1:6" x14ac:dyDescent="0.3">
      <c r="A72" s="1">
        <v>7.1000000000000005E-5</v>
      </c>
      <c r="B72">
        <v>1.3333299999999999</v>
      </c>
      <c r="C72">
        <f t="shared" si="3"/>
        <v>0.99999699999999991</v>
      </c>
      <c r="D72">
        <v>0.625</v>
      </c>
      <c r="E72">
        <f t="shared" si="4"/>
        <v>0.29166700000000001</v>
      </c>
      <c r="F72">
        <f t="shared" si="2"/>
        <v>0.29166787500362507</v>
      </c>
    </row>
    <row r="73" spans="1:6" x14ac:dyDescent="0.3">
      <c r="A73" s="1">
        <v>7.2000000000000002E-5</v>
      </c>
      <c r="B73">
        <v>1.1666700000000001</v>
      </c>
      <c r="C73">
        <f t="shared" si="3"/>
        <v>0.83333700000000011</v>
      </c>
      <c r="D73">
        <v>0.625</v>
      </c>
      <c r="E73">
        <f t="shared" si="4"/>
        <v>0.29166700000000001</v>
      </c>
      <c r="F73">
        <f t="shared" si="2"/>
        <v>0.34999886000501595</v>
      </c>
    </row>
    <row r="74" spans="1:6" x14ac:dyDescent="0.3">
      <c r="A74" s="1">
        <v>7.2999999999999999E-5</v>
      </c>
      <c r="B74">
        <v>1.1666700000000001</v>
      </c>
      <c r="C74">
        <f t="shared" si="3"/>
        <v>0.83333700000000011</v>
      </c>
      <c r="D74">
        <v>0.625</v>
      </c>
      <c r="E74">
        <f t="shared" si="4"/>
        <v>0.29166700000000001</v>
      </c>
      <c r="F74">
        <f t="shared" si="2"/>
        <v>0.34999886000501595</v>
      </c>
    </row>
    <row r="75" spans="1:6" x14ac:dyDescent="0.3">
      <c r="A75" s="1">
        <v>7.3999999999999996E-5</v>
      </c>
      <c r="B75">
        <v>1</v>
      </c>
      <c r="C75">
        <f t="shared" si="3"/>
        <v>0.66666700000000001</v>
      </c>
      <c r="D75">
        <v>0.625</v>
      </c>
      <c r="E75">
        <f t="shared" si="4"/>
        <v>0.29166700000000001</v>
      </c>
      <c r="F75">
        <f t="shared" si="2"/>
        <v>0.4375002812498594</v>
      </c>
    </row>
    <row r="76" spans="1:6" x14ac:dyDescent="0.3">
      <c r="A76" s="1">
        <v>7.4999999999999993E-5</v>
      </c>
      <c r="B76">
        <v>1.1666700000000001</v>
      </c>
      <c r="C76">
        <f t="shared" si="3"/>
        <v>0.83333700000000011</v>
      </c>
      <c r="D76">
        <v>0.625</v>
      </c>
      <c r="E76">
        <f t="shared" si="4"/>
        <v>0.29166700000000001</v>
      </c>
      <c r="F76">
        <f t="shared" si="2"/>
        <v>0.34999886000501595</v>
      </c>
    </row>
    <row r="77" spans="1:6" x14ac:dyDescent="0.3">
      <c r="A77" s="1">
        <v>7.6000000000000004E-5</v>
      </c>
      <c r="B77">
        <v>1</v>
      </c>
      <c r="C77">
        <f t="shared" si="3"/>
        <v>0.66666700000000001</v>
      </c>
      <c r="D77">
        <v>0.625</v>
      </c>
      <c r="E77">
        <f t="shared" si="4"/>
        <v>0.29166700000000001</v>
      </c>
      <c r="F77">
        <f t="shared" si="2"/>
        <v>0.4375002812498594</v>
      </c>
    </row>
    <row r="78" spans="1:6" x14ac:dyDescent="0.3">
      <c r="A78" s="1">
        <v>7.7000000000000001E-5</v>
      </c>
      <c r="B78">
        <v>1.1666700000000001</v>
      </c>
      <c r="C78">
        <f t="shared" si="3"/>
        <v>0.83333700000000011</v>
      </c>
      <c r="D78">
        <v>0.625</v>
      </c>
      <c r="E78">
        <f t="shared" si="4"/>
        <v>0.29166700000000001</v>
      </c>
      <c r="F78">
        <f t="shared" si="2"/>
        <v>0.34999886000501595</v>
      </c>
    </row>
    <row r="79" spans="1:6" x14ac:dyDescent="0.3">
      <c r="A79" s="1">
        <v>7.7999999999999999E-5</v>
      </c>
      <c r="B79">
        <v>1.1666700000000001</v>
      </c>
      <c r="C79">
        <f t="shared" si="3"/>
        <v>0.83333700000000011</v>
      </c>
      <c r="D79">
        <v>0.625</v>
      </c>
      <c r="E79">
        <f t="shared" si="4"/>
        <v>0.29166700000000001</v>
      </c>
      <c r="F79">
        <f t="shared" si="2"/>
        <v>0.34999886000501595</v>
      </c>
    </row>
    <row r="80" spans="1:6" x14ac:dyDescent="0.3">
      <c r="A80" s="1">
        <v>7.8999999999999996E-5</v>
      </c>
      <c r="B80">
        <v>1.3333299999999999</v>
      </c>
      <c r="C80">
        <f t="shared" si="3"/>
        <v>0.99999699999999991</v>
      </c>
      <c r="D80">
        <v>0.625</v>
      </c>
      <c r="E80">
        <f t="shared" si="4"/>
        <v>0.29166700000000001</v>
      </c>
      <c r="F80">
        <f t="shared" si="2"/>
        <v>0.29166787500362507</v>
      </c>
    </row>
    <row r="81" spans="1:6" x14ac:dyDescent="0.3">
      <c r="A81" s="1">
        <v>8.0000000000000007E-5</v>
      </c>
      <c r="B81">
        <v>1</v>
      </c>
      <c r="C81">
        <f t="shared" si="3"/>
        <v>0.66666700000000001</v>
      </c>
      <c r="D81">
        <v>0.625</v>
      </c>
      <c r="E81">
        <f t="shared" si="4"/>
        <v>0.29166700000000001</v>
      </c>
      <c r="F81">
        <f t="shared" si="2"/>
        <v>0.4375002812498594</v>
      </c>
    </row>
    <row r="82" spans="1:6" x14ac:dyDescent="0.3">
      <c r="A82" s="1">
        <v>8.1000000000000004E-5</v>
      </c>
      <c r="B82">
        <v>1.3333299999999999</v>
      </c>
      <c r="C82">
        <f t="shared" si="3"/>
        <v>0.99999699999999991</v>
      </c>
      <c r="D82">
        <v>0.625</v>
      </c>
      <c r="E82">
        <f t="shared" si="4"/>
        <v>0.29166700000000001</v>
      </c>
      <c r="F82">
        <f t="shared" si="2"/>
        <v>0.29166787500362507</v>
      </c>
    </row>
    <row r="83" spans="1:6" x14ac:dyDescent="0.3">
      <c r="A83" s="1">
        <v>8.2000000000000001E-5</v>
      </c>
      <c r="B83">
        <v>1.6666700000000001</v>
      </c>
      <c r="C83">
        <f t="shared" si="3"/>
        <v>1.3333370000000002</v>
      </c>
      <c r="D83">
        <v>0.625</v>
      </c>
      <c r="E83">
        <f t="shared" si="4"/>
        <v>0.29166700000000001</v>
      </c>
      <c r="F83">
        <f t="shared" si="2"/>
        <v>0.21874964843846675</v>
      </c>
    </row>
    <row r="84" spans="1:6" x14ac:dyDescent="0.3">
      <c r="A84" s="1">
        <v>8.2999999999999998E-5</v>
      </c>
      <c r="B84">
        <v>1.125</v>
      </c>
      <c r="C84">
        <f t="shared" si="3"/>
        <v>0.79166700000000001</v>
      </c>
      <c r="D84">
        <v>0.625</v>
      </c>
      <c r="E84">
        <f t="shared" si="4"/>
        <v>0.29166700000000001</v>
      </c>
      <c r="F84">
        <f t="shared" si="2"/>
        <v>0.36842131855944482</v>
      </c>
    </row>
    <row r="85" spans="1:6" x14ac:dyDescent="0.3">
      <c r="A85" s="1">
        <v>8.3999999999999995E-5</v>
      </c>
      <c r="B85">
        <v>1.3333299999999999</v>
      </c>
      <c r="C85">
        <f t="shared" si="3"/>
        <v>0.99999699999999991</v>
      </c>
      <c r="D85">
        <v>0.625</v>
      </c>
      <c r="E85">
        <f t="shared" si="4"/>
        <v>0.29166700000000001</v>
      </c>
      <c r="F85">
        <f t="shared" si="2"/>
        <v>0.29166787500362507</v>
      </c>
    </row>
    <row r="86" spans="1:6" x14ac:dyDescent="0.3">
      <c r="A86" s="1">
        <v>8.5000000000000006E-5</v>
      </c>
      <c r="B86">
        <v>1.3333299999999999</v>
      </c>
      <c r="C86">
        <f t="shared" si="3"/>
        <v>0.99999699999999991</v>
      </c>
      <c r="D86">
        <v>0.65</v>
      </c>
      <c r="E86">
        <f t="shared" si="4"/>
        <v>0.31666700000000003</v>
      </c>
      <c r="F86">
        <f t="shared" si="2"/>
        <v>0.31666795000385006</v>
      </c>
    </row>
    <row r="87" spans="1:6" x14ac:dyDescent="0.3">
      <c r="A87" s="1">
        <v>8.6000000000000003E-5</v>
      </c>
      <c r="B87">
        <v>1.1666700000000001</v>
      </c>
      <c r="C87">
        <f t="shared" si="3"/>
        <v>0.83333700000000011</v>
      </c>
      <c r="D87">
        <v>0.7</v>
      </c>
      <c r="E87">
        <f t="shared" si="4"/>
        <v>0.36666699999999997</v>
      </c>
      <c r="F87">
        <f t="shared" si="2"/>
        <v>0.43999846400675829</v>
      </c>
    </row>
    <row r="88" spans="1:6" x14ac:dyDescent="0.3">
      <c r="A88" s="1">
        <v>8.7000000000000001E-5</v>
      </c>
      <c r="B88">
        <v>1.1666700000000001</v>
      </c>
      <c r="C88">
        <f t="shared" si="3"/>
        <v>0.83333700000000011</v>
      </c>
      <c r="D88">
        <v>0.75</v>
      </c>
      <c r="E88">
        <f t="shared" si="4"/>
        <v>0.41666700000000001</v>
      </c>
      <c r="F88">
        <f t="shared" si="2"/>
        <v>0.49999820000791989</v>
      </c>
    </row>
    <row r="89" spans="1:6" x14ac:dyDescent="0.3">
      <c r="A89" s="1">
        <v>8.7999999999999998E-5</v>
      </c>
      <c r="B89">
        <v>1.1666700000000001</v>
      </c>
      <c r="C89">
        <f t="shared" si="3"/>
        <v>0.83333700000000011</v>
      </c>
      <c r="D89">
        <v>0.8</v>
      </c>
      <c r="E89">
        <f t="shared" si="4"/>
        <v>0.46666700000000005</v>
      </c>
      <c r="F89">
        <f t="shared" si="2"/>
        <v>0.55999793600908154</v>
      </c>
    </row>
    <row r="90" spans="1:6" x14ac:dyDescent="0.3">
      <c r="A90" s="1">
        <v>8.8999999999999995E-5</v>
      </c>
      <c r="B90">
        <v>1.3333299999999999</v>
      </c>
      <c r="C90">
        <f t="shared" si="3"/>
        <v>0.99999699999999991</v>
      </c>
      <c r="D90">
        <v>0.85</v>
      </c>
      <c r="E90">
        <f t="shared" si="4"/>
        <v>0.51666699999999999</v>
      </c>
      <c r="F90">
        <f t="shared" si="2"/>
        <v>0.51666855000565004</v>
      </c>
    </row>
    <row r="91" spans="1:6" x14ac:dyDescent="0.3">
      <c r="A91" s="1">
        <v>9.0000000000000006E-5</v>
      </c>
      <c r="B91">
        <v>1</v>
      </c>
      <c r="C91">
        <f t="shared" si="3"/>
        <v>0.66666700000000001</v>
      </c>
      <c r="D91">
        <v>0.8</v>
      </c>
      <c r="E91">
        <f t="shared" si="4"/>
        <v>0.46666700000000005</v>
      </c>
      <c r="F91">
        <f t="shared" si="2"/>
        <v>0.7000001499999251</v>
      </c>
    </row>
    <row r="92" spans="1:6" x14ac:dyDescent="0.3">
      <c r="A92" s="1">
        <v>9.1000000000000003E-5</v>
      </c>
      <c r="B92">
        <v>1</v>
      </c>
      <c r="C92">
        <f t="shared" si="3"/>
        <v>0.66666700000000001</v>
      </c>
      <c r="D92">
        <v>0.8</v>
      </c>
      <c r="E92">
        <f t="shared" si="4"/>
        <v>0.46666700000000005</v>
      </c>
      <c r="F92">
        <f t="shared" si="2"/>
        <v>0.7000001499999251</v>
      </c>
    </row>
    <row r="93" spans="1:6" x14ac:dyDescent="0.3">
      <c r="A93" s="1">
        <v>9.2E-5</v>
      </c>
      <c r="B93">
        <v>1.1666700000000001</v>
      </c>
      <c r="C93">
        <f t="shared" si="3"/>
        <v>0.83333700000000011</v>
      </c>
      <c r="D93">
        <v>0.8</v>
      </c>
      <c r="E93">
        <f t="shared" si="4"/>
        <v>0.46666700000000005</v>
      </c>
      <c r="F93">
        <f t="shared" si="2"/>
        <v>0.55999793600908154</v>
      </c>
    </row>
    <row r="94" spans="1:6" x14ac:dyDescent="0.3">
      <c r="A94" s="1">
        <v>9.2999999999999997E-5</v>
      </c>
      <c r="B94">
        <v>1.3333299999999999</v>
      </c>
      <c r="C94">
        <f t="shared" si="3"/>
        <v>0.99999699999999991</v>
      </c>
      <c r="D94">
        <v>0.75</v>
      </c>
      <c r="E94">
        <f t="shared" si="4"/>
        <v>0.41666700000000001</v>
      </c>
      <c r="F94">
        <f t="shared" si="2"/>
        <v>0.41666825000475005</v>
      </c>
    </row>
    <row r="95" spans="1:6" x14ac:dyDescent="0.3">
      <c r="A95" s="1">
        <v>9.3999999999999994E-5</v>
      </c>
      <c r="B95">
        <v>1.3333299999999999</v>
      </c>
      <c r="C95">
        <f t="shared" si="3"/>
        <v>0.99999699999999991</v>
      </c>
      <c r="D95">
        <v>0.7</v>
      </c>
      <c r="E95">
        <f t="shared" si="4"/>
        <v>0.36666699999999997</v>
      </c>
      <c r="F95">
        <f t="shared" si="2"/>
        <v>0.3666681000043</v>
      </c>
    </row>
    <row r="96" spans="1:6" x14ac:dyDescent="0.3">
      <c r="A96" s="1">
        <v>9.5000000000000005E-5</v>
      </c>
      <c r="B96">
        <v>1.6666700000000001</v>
      </c>
      <c r="C96">
        <f t="shared" si="3"/>
        <v>1.3333370000000002</v>
      </c>
      <c r="D96">
        <v>0.65384600000000004</v>
      </c>
      <c r="E96">
        <f t="shared" si="4"/>
        <v>0.32051300000000005</v>
      </c>
      <c r="F96">
        <f t="shared" si="2"/>
        <v>0.2403840889437554</v>
      </c>
    </row>
    <row r="97" spans="1:6" x14ac:dyDescent="0.3">
      <c r="A97" s="1">
        <v>9.6000000000000002E-5</v>
      </c>
      <c r="B97">
        <v>1.8333299999999999</v>
      </c>
      <c r="C97">
        <f t="shared" si="3"/>
        <v>1.499997</v>
      </c>
      <c r="D97">
        <v>0.7</v>
      </c>
      <c r="E97">
        <f t="shared" si="4"/>
        <v>0.36666699999999997</v>
      </c>
      <c r="F97">
        <f t="shared" si="2"/>
        <v>0.24444515555697777</v>
      </c>
    </row>
    <row r="98" spans="1:6" x14ac:dyDescent="0.3">
      <c r="A98" s="1">
        <v>9.7E-5</v>
      </c>
      <c r="B98">
        <v>1.5</v>
      </c>
      <c r="C98">
        <f t="shared" si="3"/>
        <v>1.1666669999999999</v>
      </c>
      <c r="D98">
        <v>0.75</v>
      </c>
      <c r="E98">
        <f t="shared" si="4"/>
        <v>0.41666700000000001</v>
      </c>
      <c r="F98">
        <f t="shared" si="2"/>
        <v>0.35714304081627407</v>
      </c>
    </row>
    <row r="99" spans="1:6" x14ac:dyDescent="0.3">
      <c r="A99" s="1">
        <v>9.7999999999999997E-5</v>
      </c>
      <c r="B99">
        <v>1.1666700000000001</v>
      </c>
      <c r="C99">
        <f t="shared" si="3"/>
        <v>0.83333700000000011</v>
      </c>
      <c r="D99">
        <v>0.730769</v>
      </c>
      <c r="E99">
        <f t="shared" si="4"/>
        <v>0.39743600000000001</v>
      </c>
      <c r="F99">
        <f t="shared" si="2"/>
        <v>0.47692110154715317</v>
      </c>
    </row>
    <row r="100" spans="1:6" x14ac:dyDescent="0.3">
      <c r="A100" s="1">
        <v>9.8999999999999994E-5</v>
      </c>
      <c r="B100">
        <v>1.3333299999999999</v>
      </c>
      <c r="C100">
        <f t="shared" si="3"/>
        <v>0.99999699999999991</v>
      </c>
      <c r="D100">
        <v>0.69230800000000003</v>
      </c>
      <c r="E100">
        <f t="shared" si="4"/>
        <v>0.35897500000000004</v>
      </c>
      <c r="F100">
        <f t="shared" si="2"/>
        <v>0.35897607692823086</v>
      </c>
    </row>
    <row r="101" spans="1:6" x14ac:dyDescent="0.3">
      <c r="A101">
        <v>1E-4</v>
      </c>
      <c r="B101">
        <v>1.3333299999999999</v>
      </c>
      <c r="C101">
        <f t="shared" si="3"/>
        <v>0.99999699999999991</v>
      </c>
      <c r="D101">
        <v>0.65384600000000004</v>
      </c>
      <c r="E101">
        <f t="shared" si="4"/>
        <v>0.32051300000000005</v>
      </c>
      <c r="F101">
        <f t="shared" si="2"/>
        <v>0.32051396154188472</v>
      </c>
    </row>
    <row r="102" spans="1:6" x14ac:dyDescent="0.3">
      <c r="A102">
        <v>1.01E-4</v>
      </c>
      <c r="B102">
        <v>1.1666700000000001</v>
      </c>
      <c r="C102">
        <f t="shared" si="3"/>
        <v>0.83333700000000011</v>
      </c>
      <c r="D102">
        <v>0.65384600000000004</v>
      </c>
      <c r="E102">
        <f t="shared" si="4"/>
        <v>0.32051300000000005</v>
      </c>
      <c r="F102">
        <f t="shared" si="2"/>
        <v>0.38461390769880616</v>
      </c>
    </row>
    <row r="103" spans="1:6" x14ac:dyDescent="0.3">
      <c r="A103">
        <v>1.02E-4</v>
      </c>
      <c r="B103">
        <v>1.1666700000000001</v>
      </c>
      <c r="C103">
        <f t="shared" si="3"/>
        <v>0.83333700000000011</v>
      </c>
      <c r="D103">
        <v>0.625</v>
      </c>
      <c r="E103">
        <f t="shared" si="4"/>
        <v>0.29166700000000001</v>
      </c>
      <c r="F103">
        <f t="shared" si="2"/>
        <v>0.34999886000501595</v>
      </c>
    </row>
    <row r="104" spans="1:6" x14ac:dyDescent="0.3">
      <c r="A104">
        <v>1.03E-4</v>
      </c>
      <c r="B104">
        <v>1.3333299999999999</v>
      </c>
      <c r="C104">
        <f t="shared" si="3"/>
        <v>0.99999699999999991</v>
      </c>
      <c r="D104">
        <v>0.625</v>
      </c>
      <c r="E104">
        <f t="shared" si="4"/>
        <v>0.29166700000000001</v>
      </c>
      <c r="F104">
        <f t="shared" si="2"/>
        <v>0.29166787500362507</v>
      </c>
    </row>
    <row r="105" spans="1:6" x14ac:dyDescent="0.3">
      <c r="A105">
        <v>1.0399999999999999E-4</v>
      </c>
      <c r="B105">
        <v>1.1666700000000001</v>
      </c>
      <c r="C105">
        <f t="shared" si="3"/>
        <v>0.83333700000000011</v>
      </c>
      <c r="D105">
        <v>0.625</v>
      </c>
      <c r="E105">
        <f t="shared" si="4"/>
        <v>0.29166700000000001</v>
      </c>
      <c r="F105">
        <f t="shared" si="2"/>
        <v>0.34999886000501595</v>
      </c>
    </row>
    <row r="106" spans="1:6" x14ac:dyDescent="0.3">
      <c r="A106">
        <v>1.05E-4</v>
      </c>
      <c r="B106">
        <v>1.1666700000000001</v>
      </c>
      <c r="C106">
        <f t="shared" si="3"/>
        <v>0.83333700000000011</v>
      </c>
      <c r="D106">
        <v>0.625</v>
      </c>
      <c r="E106">
        <f t="shared" si="4"/>
        <v>0.29166700000000001</v>
      </c>
      <c r="F106">
        <f t="shared" si="2"/>
        <v>0.34999886000501595</v>
      </c>
    </row>
    <row r="107" spans="1:6" x14ac:dyDescent="0.3">
      <c r="A107">
        <v>1.06E-4</v>
      </c>
      <c r="B107">
        <v>1</v>
      </c>
      <c r="C107">
        <f t="shared" si="3"/>
        <v>0.66666700000000001</v>
      </c>
      <c r="D107">
        <v>0.625</v>
      </c>
      <c r="E107">
        <f t="shared" si="4"/>
        <v>0.29166700000000001</v>
      </c>
      <c r="F107">
        <f t="shared" si="2"/>
        <v>0.4375002812498594</v>
      </c>
    </row>
    <row r="108" spans="1:6" x14ac:dyDescent="0.3">
      <c r="A108">
        <v>1.07E-4</v>
      </c>
      <c r="B108">
        <v>1</v>
      </c>
      <c r="C108">
        <f t="shared" si="3"/>
        <v>0.66666700000000001</v>
      </c>
      <c r="D108">
        <v>0.625</v>
      </c>
      <c r="E108">
        <f t="shared" si="4"/>
        <v>0.29166700000000001</v>
      </c>
      <c r="F108">
        <f t="shared" si="2"/>
        <v>0.4375002812498594</v>
      </c>
    </row>
    <row r="109" spans="1:6" x14ac:dyDescent="0.3">
      <c r="A109">
        <v>1.08E-4</v>
      </c>
      <c r="B109">
        <v>1.1666700000000001</v>
      </c>
      <c r="C109">
        <f t="shared" si="3"/>
        <v>0.83333700000000011</v>
      </c>
      <c r="D109">
        <v>0.625</v>
      </c>
      <c r="E109">
        <f t="shared" si="4"/>
        <v>0.29166700000000001</v>
      </c>
      <c r="F109">
        <f t="shared" si="2"/>
        <v>0.34999886000501595</v>
      </c>
    </row>
    <row r="110" spans="1:6" x14ac:dyDescent="0.3">
      <c r="A110">
        <v>1.0900000000000001E-4</v>
      </c>
      <c r="B110">
        <v>1.3333299999999999</v>
      </c>
      <c r="C110">
        <f t="shared" si="3"/>
        <v>0.99999699999999991</v>
      </c>
      <c r="D110">
        <v>0.625</v>
      </c>
      <c r="E110">
        <f t="shared" si="4"/>
        <v>0.29166700000000001</v>
      </c>
      <c r="F110">
        <f t="shared" si="2"/>
        <v>0.29166787500362507</v>
      </c>
    </row>
    <row r="111" spans="1:6" x14ac:dyDescent="0.3">
      <c r="A111">
        <v>1.1E-4</v>
      </c>
      <c r="B111">
        <v>1.3333299999999999</v>
      </c>
      <c r="C111">
        <f t="shared" si="3"/>
        <v>0.99999699999999991</v>
      </c>
      <c r="D111">
        <v>0.625</v>
      </c>
      <c r="E111">
        <f t="shared" si="4"/>
        <v>0.29166700000000001</v>
      </c>
      <c r="F111">
        <f t="shared" si="2"/>
        <v>0.29166787500362507</v>
      </c>
    </row>
    <row r="112" spans="1:6" x14ac:dyDescent="0.3">
      <c r="A112">
        <v>1.11E-4</v>
      </c>
      <c r="B112">
        <v>1.3333299999999999</v>
      </c>
      <c r="C112">
        <f t="shared" si="3"/>
        <v>0.99999699999999991</v>
      </c>
      <c r="D112">
        <v>0.64343600000000001</v>
      </c>
      <c r="E112">
        <f t="shared" si="4"/>
        <v>0.31010300000000002</v>
      </c>
      <c r="F112">
        <f t="shared" si="2"/>
        <v>0.31010393031179095</v>
      </c>
    </row>
    <row r="113" spans="1:6" x14ac:dyDescent="0.3">
      <c r="A113">
        <v>1.12E-4</v>
      </c>
      <c r="B113">
        <v>1</v>
      </c>
      <c r="C113">
        <f t="shared" si="3"/>
        <v>0.66666700000000001</v>
      </c>
      <c r="D113">
        <v>0.625</v>
      </c>
      <c r="E113">
        <f t="shared" si="4"/>
        <v>0.29166700000000001</v>
      </c>
      <c r="F113">
        <f t="shared" si="2"/>
        <v>0.4375002812498594</v>
      </c>
    </row>
    <row r="114" spans="1:6" x14ac:dyDescent="0.3">
      <c r="A114">
        <v>1.13E-4</v>
      </c>
      <c r="B114">
        <v>1.3333299999999999</v>
      </c>
      <c r="C114">
        <f t="shared" si="3"/>
        <v>0.99999699999999991</v>
      </c>
      <c r="D114">
        <v>0.625</v>
      </c>
      <c r="E114">
        <f t="shared" si="4"/>
        <v>0.29166700000000001</v>
      </c>
      <c r="F114">
        <f t="shared" si="2"/>
        <v>0.29166787500362507</v>
      </c>
    </row>
    <row r="115" spans="1:6" x14ac:dyDescent="0.3">
      <c r="A115">
        <v>1.1400000000000001E-4</v>
      </c>
      <c r="B115">
        <v>1.1666700000000001</v>
      </c>
      <c r="C115">
        <f t="shared" si="3"/>
        <v>0.83333700000000011</v>
      </c>
      <c r="D115">
        <v>0.625</v>
      </c>
      <c r="E115">
        <f t="shared" si="4"/>
        <v>0.29166700000000001</v>
      </c>
      <c r="F115">
        <f t="shared" si="2"/>
        <v>0.34999886000501595</v>
      </c>
    </row>
    <row r="116" spans="1:6" x14ac:dyDescent="0.3">
      <c r="A116">
        <v>1.15E-4</v>
      </c>
      <c r="B116">
        <v>1.1666700000000001</v>
      </c>
      <c r="C116">
        <f t="shared" si="3"/>
        <v>0.83333700000000011</v>
      </c>
      <c r="D116">
        <v>0.625</v>
      </c>
      <c r="E116">
        <f t="shared" si="4"/>
        <v>0.29166700000000001</v>
      </c>
      <c r="F116">
        <f t="shared" ref="F116:F179" si="5">+E116/C116</f>
        <v>0.34999886000501595</v>
      </c>
    </row>
    <row r="117" spans="1:6" x14ac:dyDescent="0.3">
      <c r="A117">
        <v>1.16E-4</v>
      </c>
      <c r="B117">
        <v>1.1666700000000001</v>
      </c>
      <c r="C117">
        <f t="shared" si="3"/>
        <v>0.83333700000000011</v>
      </c>
      <c r="D117">
        <v>0.75</v>
      </c>
      <c r="E117">
        <f t="shared" si="4"/>
        <v>0.41666700000000001</v>
      </c>
      <c r="F117">
        <f t="shared" si="5"/>
        <v>0.49999820000791989</v>
      </c>
    </row>
    <row r="118" spans="1:6" x14ac:dyDescent="0.3">
      <c r="A118">
        <v>1.17E-4</v>
      </c>
      <c r="B118">
        <v>1.1666700000000001</v>
      </c>
      <c r="C118">
        <f t="shared" si="3"/>
        <v>0.83333700000000011</v>
      </c>
      <c r="D118">
        <v>0.75</v>
      </c>
      <c r="E118">
        <f t="shared" si="4"/>
        <v>0.41666700000000001</v>
      </c>
      <c r="F118">
        <f t="shared" si="5"/>
        <v>0.49999820000791989</v>
      </c>
    </row>
    <row r="119" spans="1:6" x14ac:dyDescent="0.3">
      <c r="A119">
        <v>1.18E-4</v>
      </c>
      <c r="B119">
        <v>1.5</v>
      </c>
      <c r="C119">
        <f t="shared" si="3"/>
        <v>1.1666669999999999</v>
      </c>
      <c r="D119">
        <v>0.75</v>
      </c>
      <c r="E119">
        <f t="shared" si="4"/>
        <v>0.41666700000000001</v>
      </c>
      <c r="F119">
        <f t="shared" si="5"/>
        <v>0.35714304081627407</v>
      </c>
    </row>
    <row r="120" spans="1:6" x14ac:dyDescent="0.3">
      <c r="A120">
        <v>1.1900000000000001E-4</v>
      </c>
      <c r="B120">
        <v>1</v>
      </c>
      <c r="C120">
        <f t="shared" si="3"/>
        <v>0.66666700000000001</v>
      </c>
      <c r="D120">
        <v>0.625</v>
      </c>
      <c r="E120">
        <f t="shared" si="4"/>
        <v>0.29166700000000001</v>
      </c>
      <c r="F120">
        <f t="shared" si="5"/>
        <v>0.4375002812498594</v>
      </c>
    </row>
    <row r="121" spans="1:6" x14ac:dyDescent="0.3">
      <c r="A121">
        <v>1.2E-4</v>
      </c>
      <c r="B121">
        <v>1</v>
      </c>
      <c r="C121">
        <f t="shared" si="3"/>
        <v>0.66666700000000001</v>
      </c>
      <c r="D121">
        <v>0.625</v>
      </c>
      <c r="E121">
        <f t="shared" si="4"/>
        <v>0.29166700000000001</v>
      </c>
      <c r="F121">
        <f t="shared" si="5"/>
        <v>0.4375002812498594</v>
      </c>
    </row>
    <row r="122" spans="1:6" x14ac:dyDescent="0.3">
      <c r="A122">
        <v>1.21E-4</v>
      </c>
      <c r="B122">
        <v>1.1666700000000001</v>
      </c>
      <c r="C122">
        <f t="shared" si="3"/>
        <v>0.83333700000000011</v>
      </c>
      <c r="D122">
        <v>0.64736400000000005</v>
      </c>
      <c r="E122">
        <f t="shared" si="4"/>
        <v>0.31403100000000006</v>
      </c>
      <c r="F122">
        <f t="shared" si="5"/>
        <v>0.37683554192361557</v>
      </c>
    </row>
    <row r="123" spans="1:6" x14ac:dyDescent="0.3">
      <c r="A123">
        <v>1.22E-4</v>
      </c>
      <c r="B123">
        <v>1.1666700000000001</v>
      </c>
      <c r="C123">
        <f t="shared" si="3"/>
        <v>0.83333700000000011</v>
      </c>
      <c r="D123">
        <v>0.81403099999999995</v>
      </c>
      <c r="E123">
        <f t="shared" si="4"/>
        <v>0.48069799999999996</v>
      </c>
      <c r="F123">
        <f t="shared" si="5"/>
        <v>0.57683506192572742</v>
      </c>
    </row>
    <row r="124" spans="1:6" x14ac:dyDescent="0.3">
      <c r="A124">
        <v>1.2300000000000001E-4</v>
      </c>
      <c r="B124">
        <v>1.3333299999999999</v>
      </c>
      <c r="C124">
        <f t="shared" si="3"/>
        <v>0.99999699999999991</v>
      </c>
      <c r="D124">
        <v>0.64736400000000005</v>
      </c>
      <c r="E124">
        <f t="shared" si="4"/>
        <v>0.31403100000000006</v>
      </c>
      <c r="F124">
        <f t="shared" si="5"/>
        <v>0.31403194209582636</v>
      </c>
    </row>
    <row r="125" spans="1:6" x14ac:dyDescent="0.3">
      <c r="A125">
        <v>1.2400000000000001E-4</v>
      </c>
      <c r="B125">
        <v>1.3333299999999999</v>
      </c>
      <c r="C125">
        <f t="shared" si="3"/>
        <v>0.99999699999999991</v>
      </c>
      <c r="D125">
        <v>0.81391500000000006</v>
      </c>
      <c r="E125">
        <f t="shared" si="4"/>
        <v>0.48058200000000006</v>
      </c>
      <c r="F125">
        <f t="shared" si="5"/>
        <v>0.48058344175032536</v>
      </c>
    </row>
    <row r="126" spans="1:6" x14ac:dyDescent="0.3">
      <c r="A126">
        <v>1.25E-4</v>
      </c>
      <c r="B126">
        <v>1.6666700000000001</v>
      </c>
      <c r="C126">
        <f t="shared" si="3"/>
        <v>1.3333370000000002</v>
      </c>
      <c r="D126">
        <v>0.625</v>
      </c>
      <c r="E126">
        <f t="shared" si="4"/>
        <v>0.29166700000000001</v>
      </c>
      <c r="F126">
        <f t="shared" si="5"/>
        <v>0.21874964843846675</v>
      </c>
    </row>
    <row r="127" spans="1:6" x14ac:dyDescent="0.3">
      <c r="A127">
        <v>1.26E-4</v>
      </c>
      <c r="B127">
        <v>1.1666700000000001</v>
      </c>
      <c r="C127">
        <f t="shared" si="3"/>
        <v>0.83333700000000011</v>
      </c>
      <c r="D127">
        <v>0.625</v>
      </c>
      <c r="E127">
        <f t="shared" si="4"/>
        <v>0.29166700000000001</v>
      </c>
      <c r="F127">
        <f t="shared" si="5"/>
        <v>0.34999886000501595</v>
      </c>
    </row>
    <row r="128" spans="1:6" x14ac:dyDescent="0.3">
      <c r="A128">
        <v>1.27E-4</v>
      </c>
      <c r="B128">
        <v>1.3333299999999999</v>
      </c>
      <c r="C128">
        <f t="shared" si="3"/>
        <v>0.99999699999999991</v>
      </c>
      <c r="D128">
        <v>0.625</v>
      </c>
      <c r="E128">
        <f t="shared" si="4"/>
        <v>0.29166700000000001</v>
      </c>
      <c r="F128">
        <f t="shared" si="5"/>
        <v>0.29166787500362507</v>
      </c>
    </row>
    <row r="129" spans="1:6" x14ac:dyDescent="0.3">
      <c r="A129">
        <v>1.2799999999999999E-4</v>
      </c>
      <c r="B129">
        <v>1.1666700000000001</v>
      </c>
      <c r="C129">
        <f t="shared" si="3"/>
        <v>0.83333700000000011</v>
      </c>
      <c r="D129">
        <v>0.625</v>
      </c>
      <c r="E129">
        <f t="shared" si="4"/>
        <v>0.29166700000000001</v>
      </c>
      <c r="F129">
        <f t="shared" si="5"/>
        <v>0.34999886000501595</v>
      </c>
    </row>
    <row r="130" spans="1:6" x14ac:dyDescent="0.3">
      <c r="A130">
        <v>1.2899999999999999E-4</v>
      </c>
      <c r="B130">
        <v>1</v>
      </c>
      <c r="C130">
        <f t="shared" ref="C130:C193" si="6">+B130-$H$1</f>
        <v>0.66666700000000001</v>
      </c>
      <c r="D130">
        <v>0.625</v>
      </c>
      <c r="E130">
        <f t="shared" ref="E130:E193" si="7">+D130-$H$1</f>
        <v>0.29166700000000001</v>
      </c>
      <c r="F130">
        <f t="shared" si="5"/>
        <v>0.4375002812498594</v>
      </c>
    </row>
    <row r="131" spans="1:6" x14ac:dyDescent="0.3">
      <c r="A131">
        <v>1.2999999999999999E-4</v>
      </c>
      <c r="B131">
        <v>1.1666700000000001</v>
      </c>
      <c r="C131">
        <f t="shared" si="6"/>
        <v>0.83333700000000011</v>
      </c>
      <c r="D131">
        <v>0.625</v>
      </c>
      <c r="E131">
        <f t="shared" si="7"/>
        <v>0.29166700000000001</v>
      </c>
      <c r="F131">
        <f t="shared" si="5"/>
        <v>0.34999886000501595</v>
      </c>
    </row>
    <row r="132" spans="1:6" x14ac:dyDescent="0.3">
      <c r="A132">
        <v>1.3100000000000001E-4</v>
      </c>
      <c r="B132">
        <v>1.6666700000000001</v>
      </c>
      <c r="C132">
        <f t="shared" si="6"/>
        <v>1.3333370000000002</v>
      </c>
      <c r="D132">
        <v>0.625</v>
      </c>
      <c r="E132">
        <f t="shared" si="7"/>
        <v>0.29166700000000001</v>
      </c>
      <c r="F132">
        <f t="shared" si="5"/>
        <v>0.21874964843846675</v>
      </c>
    </row>
    <row r="133" spans="1:6" x14ac:dyDescent="0.3">
      <c r="A133">
        <v>1.3200000000000001E-4</v>
      </c>
      <c r="B133">
        <v>1</v>
      </c>
      <c r="C133">
        <f t="shared" si="6"/>
        <v>0.66666700000000001</v>
      </c>
      <c r="D133">
        <v>0.625</v>
      </c>
      <c r="E133">
        <f t="shared" si="7"/>
        <v>0.29166700000000001</v>
      </c>
      <c r="F133">
        <f t="shared" si="5"/>
        <v>0.4375002812498594</v>
      </c>
    </row>
    <row r="134" spans="1:6" x14ac:dyDescent="0.3">
      <c r="A134">
        <v>1.3300000000000001E-4</v>
      </c>
      <c r="B134">
        <v>1.1666700000000001</v>
      </c>
      <c r="C134">
        <f t="shared" si="6"/>
        <v>0.83333700000000011</v>
      </c>
      <c r="D134">
        <v>0.625</v>
      </c>
      <c r="E134">
        <f t="shared" si="7"/>
        <v>0.29166700000000001</v>
      </c>
      <c r="F134">
        <f t="shared" si="5"/>
        <v>0.34999886000501595</v>
      </c>
    </row>
    <row r="135" spans="1:6" x14ac:dyDescent="0.3">
      <c r="A135">
        <v>1.34E-4</v>
      </c>
      <c r="B135">
        <v>1.1666700000000001</v>
      </c>
      <c r="C135">
        <f t="shared" si="6"/>
        <v>0.83333700000000011</v>
      </c>
      <c r="D135">
        <v>0.75</v>
      </c>
      <c r="E135">
        <f t="shared" si="7"/>
        <v>0.41666700000000001</v>
      </c>
      <c r="F135">
        <f t="shared" si="5"/>
        <v>0.49999820000791989</v>
      </c>
    </row>
    <row r="136" spans="1:6" x14ac:dyDescent="0.3">
      <c r="A136">
        <v>1.35E-4</v>
      </c>
      <c r="B136">
        <v>1.3333299999999999</v>
      </c>
      <c r="C136">
        <f t="shared" si="6"/>
        <v>0.99999699999999991</v>
      </c>
      <c r="D136">
        <v>0.625</v>
      </c>
      <c r="E136">
        <f t="shared" si="7"/>
        <v>0.29166700000000001</v>
      </c>
      <c r="F136">
        <f t="shared" si="5"/>
        <v>0.29166787500362507</v>
      </c>
    </row>
    <row r="137" spans="1:6" x14ac:dyDescent="0.3">
      <c r="A137">
        <v>1.36E-4</v>
      </c>
      <c r="B137">
        <v>1.1666700000000001</v>
      </c>
      <c r="C137">
        <f t="shared" si="6"/>
        <v>0.83333700000000011</v>
      </c>
      <c r="D137">
        <v>0.75</v>
      </c>
      <c r="E137">
        <f t="shared" si="7"/>
        <v>0.41666700000000001</v>
      </c>
      <c r="F137">
        <f t="shared" si="5"/>
        <v>0.49999820000791989</v>
      </c>
    </row>
    <row r="138" spans="1:6" x14ac:dyDescent="0.3">
      <c r="A138">
        <v>1.37E-4</v>
      </c>
      <c r="B138">
        <v>1</v>
      </c>
      <c r="C138">
        <f t="shared" si="6"/>
        <v>0.66666700000000001</v>
      </c>
      <c r="D138">
        <v>0.75</v>
      </c>
      <c r="E138">
        <f t="shared" si="7"/>
        <v>0.41666700000000001</v>
      </c>
      <c r="F138">
        <f t="shared" si="5"/>
        <v>0.62500018749990627</v>
      </c>
    </row>
    <row r="139" spans="1:6" x14ac:dyDescent="0.3">
      <c r="A139">
        <v>1.3799999999999999E-4</v>
      </c>
      <c r="B139">
        <v>1.1666700000000001</v>
      </c>
      <c r="C139">
        <f t="shared" si="6"/>
        <v>0.83333700000000011</v>
      </c>
      <c r="D139">
        <v>0.625</v>
      </c>
      <c r="E139">
        <f t="shared" si="7"/>
        <v>0.29166700000000001</v>
      </c>
      <c r="F139">
        <f t="shared" si="5"/>
        <v>0.34999886000501595</v>
      </c>
    </row>
    <row r="140" spans="1:6" x14ac:dyDescent="0.3">
      <c r="A140">
        <v>1.3899999999999999E-4</v>
      </c>
      <c r="B140">
        <v>1.3333299999999999</v>
      </c>
      <c r="C140">
        <f t="shared" si="6"/>
        <v>0.99999699999999991</v>
      </c>
      <c r="D140">
        <v>0.625</v>
      </c>
      <c r="E140">
        <f t="shared" si="7"/>
        <v>0.29166700000000001</v>
      </c>
      <c r="F140">
        <f t="shared" si="5"/>
        <v>0.29166787500362507</v>
      </c>
    </row>
    <row r="141" spans="1:6" x14ac:dyDescent="0.3">
      <c r="A141">
        <v>1.3999999999999999E-4</v>
      </c>
      <c r="B141">
        <v>1.1666700000000001</v>
      </c>
      <c r="C141">
        <f t="shared" si="6"/>
        <v>0.83333700000000011</v>
      </c>
      <c r="D141">
        <v>0.5</v>
      </c>
      <c r="E141">
        <f t="shared" si="7"/>
        <v>0.16666700000000001</v>
      </c>
      <c r="F141">
        <f t="shared" si="5"/>
        <v>0.19999952000211196</v>
      </c>
    </row>
    <row r="142" spans="1:6" x14ac:dyDescent="0.3">
      <c r="A142">
        <v>1.4100000000000001E-4</v>
      </c>
      <c r="B142">
        <v>1.1666700000000001</v>
      </c>
      <c r="C142">
        <f t="shared" si="6"/>
        <v>0.83333700000000011</v>
      </c>
      <c r="D142">
        <v>0.45454499999999998</v>
      </c>
      <c r="E142">
        <f t="shared" si="7"/>
        <v>0.12121199999999999</v>
      </c>
      <c r="F142">
        <f t="shared" si="5"/>
        <v>0.14545376000345595</v>
      </c>
    </row>
    <row r="143" spans="1:6" x14ac:dyDescent="0.3">
      <c r="A143">
        <v>1.4200000000000001E-4</v>
      </c>
      <c r="B143">
        <v>1.3333299999999999</v>
      </c>
      <c r="C143">
        <f t="shared" si="6"/>
        <v>0.99999699999999991</v>
      </c>
      <c r="D143">
        <v>0.36363600000000001</v>
      </c>
      <c r="E143">
        <f t="shared" si="7"/>
        <v>3.0303000000000024E-2</v>
      </c>
      <c r="F143">
        <f t="shared" si="5"/>
        <v>3.0303090909272756E-2</v>
      </c>
    </row>
    <row r="144" spans="1:6" x14ac:dyDescent="0.3">
      <c r="A144">
        <v>1.4300000000000001E-4</v>
      </c>
      <c r="B144">
        <v>1.3333299999999999</v>
      </c>
      <c r="C144">
        <f t="shared" si="6"/>
        <v>0.99999699999999991</v>
      </c>
      <c r="D144">
        <v>0.36363600000000001</v>
      </c>
      <c r="E144">
        <f t="shared" si="7"/>
        <v>3.0303000000000024E-2</v>
      </c>
      <c r="F144">
        <f t="shared" si="5"/>
        <v>3.0303090909272756E-2</v>
      </c>
    </row>
    <row r="145" spans="1:6" x14ac:dyDescent="0.3">
      <c r="A145">
        <v>1.44E-4</v>
      </c>
      <c r="B145">
        <v>1.3333299999999999</v>
      </c>
      <c r="C145">
        <f t="shared" si="6"/>
        <v>0.99999699999999991</v>
      </c>
      <c r="D145">
        <v>0.36363600000000001</v>
      </c>
      <c r="E145">
        <f t="shared" si="7"/>
        <v>3.0303000000000024E-2</v>
      </c>
      <c r="F145">
        <f t="shared" si="5"/>
        <v>3.0303090909272756E-2</v>
      </c>
    </row>
    <row r="146" spans="1:6" x14ac:dyDescent="0.3">
      <c r="A146">
        <v>1.45E-4</v>
      </c>
      <c r="B146">
        <v>1.5</v>
      </c>
      <c r="C146">
        <f t="shared" si="6"/>
        <v>1.1666669999999999</v>
      </c>
      <c r="D146">
        <v>0.36363600000000001</v>
      </c>
      <c r="E146">
        <f t="shared" si="7"/>
        <v>3.0303000000000024E-2</v>
      </c>
      <c r="F146">
        <f t="shared" si="5"/>
        <v>2.5973992578859285E-2</v>
      </c>
    </row>
    <row r="147" spans="1:6" x14ac:dyDescent="0.3">
      <c r="A147">
        <v>1.46E-4</v>
      </c>
      <c r="B147">
        <v>1.1666700000000001</v>
      </c>
      <c r="C147">
        <f t="shared" si="6"/>
        <v>0.83333700000000011</v>
      </c>
      <c r="D147">
        <v>0.33333299999999999</v>
      </c>
      <c r="E147">
        <f t="shared" si="7"/>
        <v>0</v>
      </c>
      <c r="F147">
        <f t="shared" si="5"/>
        <v>0</v>
      </c>
    </row>
    <row r="148" spans="1:6" x14ac:dyDescent="0.3">
      <c r="A148">
        <v>1.47E-4</v>
      </c>
      <c r="B148">
        <v>1.3333299999999999</v>
      </c>
      <c r="C148">
        <f t="shared" si="6"/>
        <v>0.99999699999999991</v>
      </c>
      <c r="D148">
        <v>0.33333299999999999</v>
      </c>
      <c r="E148">
        <f t="shared" si="7"/>
        <v>0</v>
      </c>
      <c r="F148">
        <f t="shared" si="5"/>
        <v>0</v>
      </c>
    </row>
    <row r="149" spans="1:6" x14ac:dyDescent="0.3">
      <c r="A149">
        <v>1.4799999999999999E-4</v>
      </c>
      <c r="B149">
        <v>1.1666700000000001</v>
      </c>
      <c r="C149">
        <f t="shared" si="6"/>
        <v>0.83333700000000011</v>
      </c>
      <c r="D149">
        <v>0.49050500000000002</v>
      </c>
      <c r="E149">
        <f t="shared" si="7"/>
        <v>0.15717200000000003</v>
      </c>
      <c r="F149">
        <f t="shared" si="5"/>
        <v>0.18860557013549142</v>
      </c>
    </row>
    <row r="150" spans="1:6" x14ac:dyDescent="0.3">
      <c r="A150">
        <v>1.4899999999999999E-4</v>
      </c>
      <c r="B150">
        <v>1.3333299999999999</v>
      </c>
      <c r="C150">
        <f t="shared" si="6"/>
        <v>0.99999699999999991</v>
      </c>
      <c r="D150">
        <v>0.48100900000000002</v>
      </c>
      <c r="E150">
        <f t="shared" si="7"/>
        <v>0.14767600000000003</v>
      </c>
      <c r="F150">
        <f t="shared" si="5"/>
        <v>0.14767644302932914</v>
      </c>
    </row>
    <row r="151" spans="1:6" x14ac:dyDescent="0.3">
      <c r="A151">
        <v>1.4999999999999999E-4</v>
      </c>
      <c r="B151">
        <v>1</v>
      </c>
      <c r="C151">
        <f t="shared" si="6"/>
        <v>0.66666700000000001</v>
      </c>
      <c r="D151">
        <v>0.49050500000000002</v>
      </c>
      <c r="E151">
        <f t="shared" si="7"/>
        <v>0.15717200000000003</v>
      </c>
      <c r="F151">
        <f t="shared" si="5"/>
        <v>0.235757882121059</v>
      </c>
    </row>
    <row r="152" spans="1:6" x14ac:dyDescent="0.3">
      <c r="A152">
        <v>1.5100000000000001E-4</v>
      </c>
      <c r="B152">
        <v>1.3333299999999999</v>
      </c>
      <c r="C152">
        <f t="shared" si="6"/>
        <v>0.99999699999999991</v>
      </c>
      <c r="D152">
        <v>0.49034899999999998</v>
      </c>
      <c r="E152">
        <f t="shared" si="7"/>
        <v>0.15701599999999999</v>
      </c>
      <c r="F152">
        <f t="shared" si="5"/>
        <v>0.15701647104941316</v>
      </c>
    </row>
    <row r="153" spans="1:6" x14ac:dyDescent="0.3">
      <c r="A153">
        <v>1.5200000000000001E-4</v>
      </c>
      <c r="B153">
        <v>1</v>
      </c>
      <c r="C153">
        <f t="shared" si="6"/>
        <v>0.66666700000000001</v>
      </c>
      <c r="D153">
        <v>0.63754</v>
      </c>
      <c r="E153">
        <f t="shared" si="7"/>
        <v>0.30420700000000001</v>
      </c>
      <c r="F153">
        <f t="shared" si="5"/>
        <v>0.45631027184486406</v>
      </c>
    </row>
    <row r="154" spans="1:6" x14ac:dyDescent="0.3">
      <c r="A154">
        <v>1.5300000000000001E-4</v>
      </c>
      <c r="B154">
        <v>1</v>
      </c>
      <c r="C154">
        <f t="shared" si="6"/>
        <v>0.66666700000000001</v>
      </c>
      <c r="D154">
        <v>0.63771299999999997</v>
      </c>
      <c r="E154">
        <f t="shared" si="7"/>
        <v>0.30437999999999998</v>
      </c>
      <c r="F154">
        <f t="shared" si="5"/>
        <v>0.45656977171511409</v>
      </c>
    </row>
    <row r="155" spans="1:6" x14ac:dyDescent="0.3">
      <c r="A155">
        <v>1.54E-4</v>
      </c>
      <c r="B155">
        <v>1</v>
      </c>
      <c r="C155">
        <f t="shared" si="6"/>
        <v>0.66666700000000001</v>
      </c>
      <c r="D155">
        <v>0.32383800000000001</v>
      </c>
      <c r="E155">
        <f t="shared" si="7"/>
        <v>-9.4949999999999757E-3</v>
      </c>
      <c r="F155">
        <f t="shared" si="5"/>
        <v>-1.4242492878753524E-2</v>
      </c>
    </row>
    <row r="156" spans="1:6" x14ac:dyDescent="0.3">
      <c r="A156">
        <v>1.55E-4</v>
      </c>
      <c r="B156">
        <v>1.1666700000000001</v>
      </c>
      <c r="C156">
        <f t="shared" si="6"/>
        <v>0.83333700000000011</v>
      </c>
      <c r="D156">
        <v>0.33333299999999999</v>
      </c>
      <c r="E156">
        <f t="shared" si="7"/>
        <v>0</v>
      </c>
      <c r="F156">
        <f t="shared" si="5"/>
        <v>0</v>
      </c>
    </row>
    <row r="157" spans="1:6" x14ac:dyDescent="0.3">
      <c r="A157">
        <v>1.56E-4</v>
      </c>
      <c r="B157">
        <v>1.3333299999999999</v>
      </c>
      <c r="C157">
        <f t="shared" si="6"/>
        <v>0.99999699999999991</v>
      </c>
      <c r="D157">
        <v>0.5</v>
      </c>
      <c r="E157">
        <f t="shared" si="7"/>
        <v>0.16666700000000001</v>
      </c>
      <c r="F157">
        <f t="shared" si="5"/>
        <v>0.16666750000250002</v>
      </c>
    </row>
    <row r="158" spans="1:6" x14ac:dyDescent="0.3">
      <c r="A158">
        <v>1.5699999999999999E-4</v>
      </c>
      <c r="B158">
        <v>1</v>
      </c>
      <c r="C158">
        <f t="shared" si="6"/>
        <v>0.66666700000000001</v>
      </c>
      <c r="D158">
        <v>0.33333299999999999</v>
      </c>
      <c r="E158">
        <f t="shared" si="7"/>
        <v>0</v>
      </c>
      <c r="F158">
        <f t="shared" si="5"/>
        <v>0</v>
      </c>
    </row>
    <row r="159" spans="1:6" x14ac:dyDescent="0.3">
      <c r="A159">
        <v>1.5799999999999999E-4</v>
      </c>
      <c r="B159">
        <v>1.1666700000000001</v>
      </c>
      <c r="C159">
        <f t="shared" si="6"/>
        <v>0.83333700000000011</v>
      </c>
      <c r="D159">
        <v>0.33333299999999999</v>
      </c>
      <c r="E159">
        <f t="shared" si="7"/>
        <v>0</v>
      </c>
      <c r="F159">
        <f t="shared" si="5"/>
        <v>0</v>
      </c>
    </row>
    <row r="160" spans="1:6" x14ac:dyDescent="0.3">
      <c r="A160">
        <v>1.5899999999999999E-4</v>
      </c>
      <c r="B160">
        <v>1</v>
      </c>
      <c r="C160">
        <f t="shared" si="6"/>
        <v>0.66666700000000001</v>
      </c>
      <c r="D160">
        <v>0.33333299999999999</v>
      </c>
      <c r="E160">
        <f t="shared" si="7"/>
        <v>0</v>
      </c>
      <c r="F160">
        <f t="shared" si="5"/>
        <v>0</v>
      </c>
    </row>
    <row r="161" spans="1:6" x14ac:dyDescent="0.3">
      <c r="A161">
        <v>1.6000000000000001E-4</v>
      </c>
      <c r="B161">
        <v>1.1666700000000001</v>
      </c>
      <c r="C161">
        <f t="shared" si="6"/>
        <v>0.83333700000000011</v>
      </c>
      <c r="D161">
        <v>0.33333299999999999</v>
      </c>
      <c r="E161">
        <f t="shared" si="7"/>
        <v>0</v>
      </c>
      <c r="F161">
        <f t="shared" si="5"/>
        <v>0</v>
      </c>
    </row>
    <row r="162" spans="1:6" x14ac:dyDescent="0.3">
      <c r="A162">
        <v>1.6100000000000001E-4</v>
      </c>
      <c r="B162">
        <v>1</v>
      </c>
      <c r="C162">
        <f t="shared" si="6"/>
        <v>0.66666700000000001</v>
      </c>
      <c r="D162">
        <v>0.33333299999999999</v>
      </c>
      <c r="E162">
        <f t="shared" si="7"/>
        <v>0</v>
      </c>
      <c r="F162">
        <f t="shared" si="5"/>
        <v>0</v>
      </c>
    </row>
    <row r="163" spans="1:6" x14ac:dyDescent="0.3">
      <c r="A163">
        <v>1.6200000000000001E-4</v>
      </c>
      <c r="B163">
        <v>1.125</v>
      </c>
      <c r="C163">
        <f t="shared" si="6"/>
        <v>0.79166700000000001</v>
      </c>
      <c r="D163">
        <v>0.33333299999999999</v>
      </c>
      <c r="E163">
        <f t="shared" si="7"/>
        <v>0</v>
      </c>
      <c r="F163">
        <f t="shared" si="5"/>
        <v>0</v>
      </c>
    </row>
    <row r="164" spans="1:6" x14ac:dyDescent="0.3">
      <c r="A164">
        <v>1.63E-4</v>
      </c>
      <c r="B164">
        <v>1.125</v>
      </c>
      <c r="C164">
        <f t="shared" si="6"/>
        <v>0.79166700000000001</v>
      </c>
      <c r="D164">
        <v>0.33333299999999999</v>
      </c>
      <c r="E164">
        <f t="shared" si="7"/>
        <v>0</v>
      </c>
      <c r="F164">
        <f t="shared" si="5"/>
        <v>0</v>
      </c>
    </row>
    <row r="165" spans="1:6" x14ac:dyDescent="0.3">
      <c r="A165">
        <v>1.64E-4</v>
      </c>
      <c r="B165">
        <v>1</v>
      </c>
      <c r="C165">
        <f t="shared" si="6"/>
        <v>0.66666700000000001</v>
      </c>
      <c r="D165">
        <v>0.2</v>
      </c>
      <c r="E165">
        <f t="shared" si="7"/>
        <v>-0.13333299999999998</v>
      </c>
      <c r="F165">
        <f t="shared" si="5"/>
        <v>-0.19999940000029998</v>
      </c>
    </row>
    <row r="166" spans="1:6" x14ac:dyDescent="0.3">
      <c r="A166">
        <v>1.65E-4</v>
      </c>
      <c r="B166">
        <v>1</v>
      </c>
      <c r="C166">
        <f t="shared" si="6"/>
        <v>0.66666700000000001</v>
      </c>
      <c r="D166">
        <v>0.2</v>
      </c>
      <c r="E166">
        <f t="shared" si="7"/>
        <v>-0.13333299999999998</v>
      </c>
      <c r="F166">
        <f t="shared" si="5"/>
        <v>-0.19999940000029998</v>
      </c>
    </row>
    <row r="167" spans="1:6" x14ac:dyDescent="0.3">
      <c r="A167">
        <v>1.66E-4</v>
      </c>
      <c r="B167">
        <v>1.3333299999999999</v>
      </c>
      <c r="C167">
        <f t="shared" si="6"/>
        <v>0.99999699999999991</v>
      </c>
      <c r="D167">
        <v>0.33333299999999999</v>
      </c>
      <c r="E167">
        <f t="shared" si="7"/>
        <v>0</v>
      </c>
      <c r="F167">
        <f t="shared" si="5"/>
        <v>0</v>
      </c>
    </row>
    <row r="168" spans="1:6" x14ac:dyDescent="0.3">
      <c r="A168">
        <v>1.6699999999999999E-4</v>
      </c>
      <c r="B168">
        <v>1</v>
      </c>
      <c r="C168">
        <f t="shared" si="6"/>
        <v>0.66666700000000001</v>
      </c>
      <c r="D168">
        <v>0.33333299999999999</v>
      </c>
      <c r="E168">
        <f t="shared" si="7"/>
        <v>0</v>
      </c>
      <c r="F168">
        <f t="shared" si="5"/>
        <v>0</v>
      </c>
    </row>
    <row r="169" spans="1:6" x14ac:dyDescent="0.3">
      <c r="A169">
        <v>1.6799999999999999E-4</v>
      </c>
      <c r="B169">
        <v>1.125</v>
      </c>
      <c r="C169">
        <f t="shared" si="6"/>
        <v>0.79166700000000001</v>
      </c>
      <c r="D169">
        <v>0.22567999999999999</v>
      </c>
      <c r="E169">
        <f t="shared" si="7"/>
        <v>-0.107653</v>
      </c>
      <c r="F169">
        <f t="shared" si="5"/>
        <v>-0.13598267958624016</v>
      </c>
    </row>
    <row r="170" spans="1:6" x14ac:dyDescent="0.3">
      <c r="A170">
        <v>1.6899999999999999E-4</v>
      </c>
      <c r="B170">
        <v>1.125</v>
      </c>
      <c r="C170">
        <f t="shared" si="6"/>
        <v>0.79166700000000001</v>
      </c>
      <c r="D170">
        <v>0.33333299999999999</v>
      </c>
      <c r="E170">
        <f t="shared" si="7"/>
        <v>0</v>
      </c>
      <c r="F170">
        <f t="shared" si="5"/>
        <v>0</v>
      </c>
    </row>
    <row r="171" spans="1:6" x14ac:dyDescent="0.3">
      <c r="A171">
        <v>1.7000000000000001E-4</v>
      </c>
      <c r="B171">
        <v>1.1666700000000001</v>
      </c>
      <c r="C171">
        <f t="shared" si="6"/>
        <v>0.83333700000000011</v>
      </c>
      <c r="D171">
        <v>0.33333299999999999</v>
      </c>
      <c r="E171">
        <f t="shared" si="7"/>
        <v>0</v>
      </c>
      <c r="F171">
        <f t="shared" si="5"/>
        <v>0</v>
      </c>
    </row>
    <row r="172" spans="1:6" x14ac:dyDescent="0.3">
      <c r="A172">
        <v>1.7100000000000001E-4</v>
      </c>
      <c r="B172">
        <v>1</v>
      </c>
      <c r="C172">
        <f t="shared" si="6"/>
        <v>0.66666700000000001</v>
      </c>
      <c r="D172">
        <v>0.33333299999999999</v>
      </c>
      <c r="E172">
        <f t="shared" si="7"/>
        <v>0</v>
      </c>
      <c r="F172">
        <f t="shared" si="5"/>
        <v>0</v>
      </c>
    </row>
    <row r="173" spans="1:6" x14ac:dyDescent="0.3">
      <c r="A173">
        <v>1.7200000000000001E-4</v>
      </c>
      <c r="B173">
        <v>1</v>
      </c>
      <c r="C173">
        <f t="shared" si="6"/>
        <v>0.66666700000000001</v>
      </c>
      <c r="D173">
        <v>0.33333299999999999</v>
      </c>
      <c r="E173">
        <f t="shared" si="7"/>
        <v>0</v>
      </c>
      <c r="F173">
        <f t="shared" si="5"/>
        <v>0</v>
      </c>
    </row>
    <row r="174" spans="1:6" x14ac:dyDescent="0.3">
      <c r="A174">
        <v>1.73E-4</v>
      </c>
      <c r="B174">
        <v>1.1666700000000001</v>
      </c>
      <c r="C174">
        <f t="shared" si="6"/>
        <v>0.83333700000000011</v>
      </c>
      <c r="D174">
        <v>0.30090699999999998</v>
      </c>
      <c r="E174">
        <f t="shared" si="7"/>
        <v>-3.242600000000001E-2</v>
      </c>
      <c r="F174">
        <f t="shared" si="5"/>
        <v>-3.8911028791473325E-2</v>
      </c>
    </row>
    <row r="175" spans="1:6" x14ac:dyDescent="0.3">
      <c r="A175">
        <v>1.74E-4</v>
      </c>
      <c r="B175">
        <v>1</v>
      </c>
      <c r="C175">
        <f t="shared" si="6"/>
        <v>0.66666700000000001</v>
      </c>
      <c r="D175">
        <v>0.33333299999999999</v>
      </c>
      <c r="E175">
        <f t="shared" si="7"/>
        <v>0</v>
      </c>
      <c r="F175">
        <f t="shared" si="5"/>
        <v>0</v>
      </c>
    </row>
    <row r="176" spans="1:6" x14ac:dyDescent="0.3">
      <c r="A176">
        <v>1.75E-4</v>
      </c>
      <c r="B176">
        <v>1.3333299999999999</v>
      </c>
      <c r="C176">
        <f t="shared" si="6"/>
        <v>0.99999699999999991</v>
      </c>
      <c r="D176">
        <v>0.33590799999999998</v>
      </c>
      <c r="E176">
        <f t="shared" si="7"/>
        <v>2.574999999999994E-3</v>
      </c>
      <c r="F176">
        <f t="shared" si="5"/>
        <v>2.5750077250231694E-3</v>
      </c>
    </row>
    <row r="177" spans="1:6" x14ac:dyDescent="0.3">
      <c r="A177">
        <v>1.76E-4</v>
      </c>
      <c r="B177">
        <v>1.5</v>
      </c>
      <c r="C177">
        <f t="shared" si="6"/>
        <v>1.1666669999999999</v>
      </c>
      <c r="D177">
        <v>0.35475800000000002</v>
      </c>
      <c r="E177">
        <f t="shared" si="7"/>
        <v>2.1425000000000027E-2</v>
      </c>
      <c r="F177">
        <f t="shared" si="5"/>
        <v>1.8364280467348462E-2</v>
      </c>
    </row>
    <row r="178" spans="1:6" x14ac:dyDescent="0.3">
      <c r="A178">
        <v>1.7699999999999999E-4</v>
      </c>
      <c r="B178">
        <v>1</v>
      </c>
      <c r="C178">
        <f t="shared" si="6"/>
        <v>0.66666700000000001</v>
      </c>
      <c r="D178">
        <v>0.37360900000000002</v>
      </c>
      <c r="E178">
        <f t="shared" si="7"/>
        <v>4.0276000000000034E-2</v>
      </c>
      <c r="F178">
        <f t="shared" si="5"/>
        <v>6.0413969793015151E-2</v>
      </c>
    </row>
    <row r="179" spans="1:6" x14ac:dyDescent="0.3">
      <c r="A179">
        <v>1.7799999999999999E-4</v>
      </c>
      <c r="B179">
        <v>1.3333299999999999</v>
      </c>
      <c r="C179">
        <f t="shared" si="6"/>
        <v>0.99999699999999991</v>
      </c>
      <c r="D179">
        <v>0.37360900000000002</v>
      </c>
      <c r="E179">
        <f t="shared" si="7"/>
        <v>4.0276000000000034E-2</v>
      </c>
      <c r="F179">
        <f t="shared" si="5"/>
        <v>4.0276120828362523E-2</v>
      </c>
    </row>
    <row r="180" spans="1:6" x14ac:dyDescent="0.3">
      <c r="A180">
        <v>1.7899999999999999E-4</v>
      </c>
      <c r="B180">
        <v>1.1666700000000001</v>
      </c>
      <c r="C180">
        <f t="shared" si="6"/>
        <v>0.83333700000000011</v>
      </c>
      <c r="D180">
        <v>0.37360900000000002</v>
      </c>
      <c r="E180">
        <f t="shared" si="7"/>
        <v>4.0276000000000034E-2</v>
      </c>
      <c r="F180">
        <f t="shared" ref="F180:F202" si="8">+E180/C180</f>
        <v>4.8330987343655721E-2</v>
      </c>
    </row>
    <row r="181" spans="1:6" x14ac:dyDescent="0.3">
      <c r="A181">
        <v>1.8000000000000001E-4</v>
      </c>
      <c r="B181">
        <v>1</v>
      </c>
      <c r="C181">
        <f t="shared" si="6"/>
        <v>0.66666700000000001</v>
      </c>
      <c r="D181">
        <v>0.37360900000000002</v>
      </c>
      <c r="E181">
        <f t="shared" si="7"/>
        <v>4.0276000000000034E-2</v>
      </c>
      <c r="F181">
        <f t="shared" si="8"/>
        <v>6.0413969793015151E-2</v>
      </c>
    </row>
    <row r="182" spans="1:6" x14ac:dyDescent="0.3">
      <c r="A182">
        <v>1.8100000000000001E-4</v>
      </c>
      <c r="B182">
        <v>1.1666700000000001</v>
      </c>
      <c r="C182">
        <f t="shared" si="6"/>
        <v>0.83333700000000011</v>
      </c>
      <c r="D182">
        <v>0.37360900000000002</v>
      </c>
      <c r="E182">
        <f t="shared" si="7"/>
        <v>4.0276000000000034E-2</v>
      </c>
      <c r="F182">
        <f t="shared" si="8"/>
        <v>4.8330987343655721E-2</v>
      </c>
    </row>
    <row r="183" spans="1:6" x14ac:dyDescent="0.3">
      <c r="A183">
        <v>1.8200000000000001E-4</v>
      </c>
      <c r="B183">
        <v>1</v>
      </c>
      <c r="C183">
        <f t="shared" si="6"/>
        <v>0.66666700000000001</v>
      </c>
      <c r="D183">
        <v>0.37360900000000002</v>
      </c>
      <c r="E183">
        <f t="shared" si="7"/>
        <v>4.0276000000000034E-2</v>
      </c>
      <c r="F183">
        <f t="shared" si="8"/>
        <v>6.0413969793015151E-2</v>
      </c>
    </row>
    <row r="184" spans="1:6" x14ac:dyDescent="0.3">
      <c r="A184">
        <v>1.83E-4</v>
      </c>
      <c r="B184">
        <v>1.1666700000000001</v>
      </c>
      <c r="C184">
        <f t="shared" si="6"/>
        <v>0.83333700000000011</v>
      </c>
      <c r="D184">
        <v>0.37360900000000002</v>
      </c>
      <c r="E184">
        <f t="shared" si="7"/>
        <v>4.0276000000000034E-2</v>
      </c>
      <c r="F184">
        <f t="shared" si="8"/>
        <v>4.8330987343655721E-2</v>
      </c>
    </row>
    <row r="185" spans="1:6" x14ac:dyDescent="0.3">
      <c r="A185">
        <v>1.84E-4</v>
      </c>
      <c r="B185">
        <v>1</v>
      </c>
      <c r="C185">
        <f t="shared" si="6"/>
        <v>0.66666700000000001</v>
      </c>
      <c r="D185">
        <v>0.37360900000000002</v>
      </c>
      <c r="E185">
        <f t="shared" si="7"/>
        <v>4.0276000000000034E-2</v>
      </c>
      <c r="F185">
        <f t="shared" si="8"/>
        <v>6.0413969793015151E-2</v>
      </c>
    </row>
    <row r="186" spans="1:6" x14ac:dyDescent="0.3">
      <c r="A186">
        <v>1.85E-4</v>
      </c>
      <c r="B186">
        <v>1</v>
      </c>
      <c r="C186">
        <f t="shared" si="6"/>
        <v>0.66666700000000001</v>
      </c>
      <c r="D186">
        <v>0.37360900000000002</v>
      </c>
      <c r="E186">
        <f t="shared" si="7"/>
        <v>4.0276000000000034E-2</v>
      </c>
      <c r="F186">
        <f t="shared" si="8"/>
        <v>6.0413969793015151E-2</v>
      </c>
    </row>
    <row r="187" spans="1:6" x14ac:dyDescent="0.3">
      <c r="A187">
        <v>1.8599999999999999E-4</v>
      </c>
      <c r="B187">
        <v>1</v>
      </c>
      <c r="C187">
        <f t="shared" si="6"/>
        <v>0.66666700000000001</v>
      </c>
      <c r="D187">
        <v>0.37360900000000002</v>
      </c>
      <c r="E187">
        <f t="shared" si="7"/>
        <v>4.0276000000000034E-2</v>
      </c>
      <c r="F187">
        <f t="shared" si="8"/>
        <v>6.0413969793015151E-2</v>
      </c>
    </row>
    <row r="188" spans="1:6" x14ac:dyDescent="0.3">
      <c r="A188">
        <v>1.8699999999999999E-4</v>
      </c>
      <c r="B188">
        <v>1</v>
      </c>
      <c r="C188">
        <f t="shared" si="6"/>
        <v>0.66666700000000001</v>
      </c>
      <c r="D188">
        <v>0.37360900000000002</v>
      </c>
      <c r="E188">
        <f t="shared" si="7"/>
        <v>4.0276000000000034E-2</v>
      </c>
      <c r="F188">
        <f t="shared" si="8"/>
        <v>6.0413969793015151E-2</v>
      </c>
    </row>
    <row r="189" spans="1:6" x14ac:dyDescent="0.3">
      <c r="A189">
        <v>1.8799999999999999E-4</v>
      </c>
      <c r="B189">
        <v>1</v>
      </c>
      <c r="C189">
        <f t="shared" si="6"/>
        <v>0.66666700000000001</v>
      </c>
      <c r="D189">
        <v>0.37360900000000002</v>
      </c>
      <c r="E189">
        <f t="shared" si="7"/>
        <v>4.0276000000000034E-2</v>
      </c>
      <c r="F189">
        <f t="shared" si="8"/>
        <v>6.0413969793015151E-2</v>
      </c>
    </row>
    <row r="190" spans="1:6" x14ac:dyDescent="0.3">
      <c r="A190">
        <v>1.8900000000000001E-4</v>
      </c>
      <c r="B190">
        <v>1</v>
      </c>
      <c r="C190">
        <f t="shared" si="6"/>
        <v>0.66666700000000001</v>
      </c>
      <c r="D190">
        <v>0.37360900000000002</v>
      </c>
      <c r="E190">
        <f t="shared" si="7"/>
        <v>4.0276000000000034E-2</v>
      </c>
      <c r="F190">
        <f t="shared" si="8"/>
        <v>6.0413969793015151E-2</v>
      </c>
    </row>
    <row r="191" spans="1:6" x14ac:dyDescent="0.3">
      <c r="A191">
        <v>1.9000000000000001E-4</v>
      </c>
      <c r="B191">
        <v>1.3333299999999999</v>
      </c>
      <c r="C191">
        <f t="shared" si="6"/>
        <v>0.99999699999999991</v>
      </c>
      <c r="D191">
        <v>0.5</v>
      </c>
      <c r="E191">
        <f t="shared" si="7"/>
        <v>0.16666700000000001</v>
      </c>
      <c r="F191">
        <f t="shared" si="8"/>
        <v>0.16666750000250002</v>
      </c>
    </row>
    <row r="192" spans="1:6" x14ac:dyDescent="0.3">
      <c r="A192">
        <v>1.9100000000000001E-4</v>
      </c>
      <c r="B192">
        <v>1.3333299999999999</v>
      </c>
      <c r="C192">
        <f t="shared" si="6"/>
        <v>0.99999699999999991</v>
      </c>
      <c r="D192">
        <v>0.38095200000000001</v>
      </c>
      <c r="E192">
        <f t="shared" si="7"/>
        <v>4.7619000000000022E-2</v>
      </c>
      <c r="F192">
        <f t="shared" si="8"/>
        <v>4.7619142857428597E-2</v>
      </c>
    </row>
    <row r="193" spans="1:6" x14ac:dyDescent="0.3">
      <c r="A193">
        <v>1.92E-4</v>
      </c>
      <c r="B193">
        <v>1</v>
      </c>
      <c r="C193">
        <f t="shared" si="6"/>
        <v>0.66666700000000001</v>
      </c>
      <c r="D193">
        <v>0.40476200000000001</v>
      </c>
      <c r="E193">
        <f t="shared" si="7"/>
        <v>7.142900000000002E-2</v>
      </c>
      <c r="F193">
        <f t="shared" si="8"/>
        <v>0.10714344642827682</v>
      </c>
    </row>
    <row r="194" spans="1:6" x14ac:dyDescent="0.3">
      <c r="A194">
        <v>1.93E-4</v>
      </c>
      <c r="B194">
        <v>1</v>
      </c>
      <c r="C194">
        <f t="shared" ref="C194:C202" si="9">+B194-$H$1</f>
        <v>0.66666700000000001</v>
      </c>
      <c r="D194">
        <v>0.40476200000000001</v>
      </c>
      <c r="E194">
        <f t="shared" ref="E194:E202" si="10">+D194-$H$1</f>
        <v>7.142900000000002E-2</v>
      </c>
      <c r="F194">
        <f t="shared" si="8"/>
        <v>0.10714344642827682</v>
      </c>
    </row>
    <row r="195" spans="1:6" x14ac:dyDescent="0.3">
      <c r="A195">
        <v>1.94E-4</v>
      </c>
      <c r="B195">
        <v>1</v>
      </c>
      <c r="C195">
        <f t="shared" si="9"/>
        <v>0.66666700000000001</v>
      </c>
      <c r="D195">
        <v>0.38095200000000001</v>
      </c>
      <c r="E195">
        <f t="shared" si="10"/>
        <v>4.7619000000000022E-2</v>
      </c>
      <c r="F195">
        <f t="shared" si="8"/>
        <v>7.1428464285767893E-2</v>
      </c>
    </row>
    <row r="196" spans="1:6" x14ac:dyDescent="0.3">
      <c r="A196">
        <v>1.95E-4</v>
      </c>
      <c r="B196">
        <v>1.1666700000000001</v>
      </c>
      <c r="C196">
        <f t="shared" si="9"/>
        <v>0.83333700000000011</v>
      </c>
      <c r="D196">
        <v>0.5</v>
      </c>
      <c r="E196">
        <f t="shared" si="10"/>
        <v>0.16666700000000001</v>
      </c>
      <c r="F196">
        <f t="shared" si="8"/>
        <v>0.19999952000211196</v>
      </c>
    </row>
    <row r="197" spans="1:6" x14ac:dyDescent="0.3">
      <c r="A197">
        <v>1.9599999999999999E-4</v>
      </c>
      <c r="B197">
        <v>1.1666700000000001</v>
      </c>
      <c r="C197">
        <f t="shared" si="9"/>
        <v>0.83333700000000011</v>
      </c>
      <c r="D197">
        <v>0.38461499999999998</v>
      </c>
      <c r="E197">
        <f t="shared" si="10"/>
        <v>5.1281999999999994E-2</v>
      </c>
      <c r="F197">
        <f t="shared" si="8"/>
        <v>6.1538129232231363E-2</v>
      </c>
    </row>
    <row r="198" spans="1:6" x14ac:dyDescent="0.3">
      <c r="A198">
        <v>1.9699999999999999E-4</v>
      </c>
      <c r="B198">
        <v>1.1666700000000001</v>
      </c>
      <c r="C198">
        <f t="shared" si="9"/>
        <v>0.83333700000000011</v>
      </c>
      <c r="D198">
        <v>0.5</v>
      </c>
      <c r="E198">
        <f t="shared" si="10"/>
        <v>0.16666700000000001</v>
      </c>
      <c r="F198">
        <f t="shared" si="8"/>
        <v>0.19999952000211196</v>
      </c>
    </row>
    <row r="199" spans="1:6" x14ac:dyDescent="0.3">
      <c r="A199">
        <v>1.9799999999999999E-4</v>
      </c>
      <c r="B199">
        <v>1.1666700000000001</v>
      </c>
      <c r="C199">
        <f t="shared" si="9"/>
        <v>0.83333700000000011</v>
      </c>
      <c r="D199">
        <v>0.83333299999999999</v>
      </c>
      <c r="E199">
        <f t="shared" si="10"/>
        <v>0.5</v>
      </c>
      <c r="F199">
        <f t="shared" si="8"/>
        <v>0.59999736001161585</v>
      </c>
    </row>
    <row r="200" spans="1:6" x14ac:dyDescent="0.3">
      <c r="A200">
        <v>1.9900000000000001E-4</v>
      </c>
      <c r="B200">
        <v>1.1666700000000001</v>
      </c>
      <c r="C200">
        <f t="shared" si="9"/>
        <v>0.83333700000000011</v>
      </c>
      <c r="D200">
        <v>0.66666700000000001</v>
      </c>
      <c r="E200">
        <f t="shared" si="10"/>
        <v>0.33333400000000002</v>
      </c>
      <c r="F200">
        <f t="shared" si="8"/>
        <v>0.39999904000422393</v>
      </c>
    </row>
    <row r="201" spans="1:6" x14ac:dyDescent="0.3">
      <c r="A201">
        <v>2.0000000000000001E-4</v>
      </c>
      <c r="B201">
        <v>1.1666700000000001</v>
      </c>
      <c r="C201">
        <f t="shared" si="9"/>
        <v>0.83333700000000011</v>
      </c>
      <c r="D201">
        <v>0.66666700000000001</v>
      </c>
      <c r="E201">
        <f t="shared" si="10"/>
        <v>0.33333400000000002</v>
      </c>
      <c r="F201">
        <f t="shared" si="8"/>
        <v>0.39999904000422393</v>
      </c>
    </row>
    <row r="202" spans="1:6" x14ac:dyDescent="0.3">
      <c r="A202">
        <v>2.0100000000000001E-4</v>
      </c>
      <c r="B202">
        <v>1.1666700000000001</v>
      </c>
      <c r="C202">
        <f t="shared" si="9"/>
        <v>0.83333700000000011</v>
      </c>
      <c r="D202">
        <v>0.66666700000000001</v>
      </c>
      <c r="E202">
        <f t="shared" si="10"/>
        <v>0.33333400000000002</v>
      </c>
      <c r="F202">
        <f t="shared" si="8"/>
        <v>0.39999904000422393</v>
      </c>
    </row>
    <row r="203" spans="1:6" x14ac:dyDescent="0.3">
      <c r="A203" s="1"/>
    </row>
    <row r="204" spans="1:6" x14ac:dyDescent="0.3">
      <c r="A204" s="1"/>
    </row>
    <row r="205" spans="1:6" x14ac:dyDescent="0.3">
      <c r="A205" s="1"/>
    </row>
    <row r="206" spans="1:6" x14ac:dyDescent="0.3">
      <c r="A206" s="1"/>
    </row>
    <row r="207" spans="1:6" x14ac:dyDescent="0.3">
      <c r="A207" s="1"/>
    </row>
    <row r="208" spans="1:6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DC65-BCED-4814-AD0A-946FEB2109A7}">
  <dimension ref="A1:H301"/>
  <sheetViews>
    <sheetView workbookViewId="0">
      <selection activeCell="N22" sqref="N22"/>
    </sheetView>
  </sheetViews>
  <sheetFormatPr baseColWidth="10" defaultRowHeight="14.4" x14ac:dyDescent="0.3"/>
  <cols>
    <col min="3" max="3" width="0" hidden="1" customWidth="1"/>
    <col min="5" max="5" width="0" hidden="1" customWidth="1"/>
  </cols>
  <sheetData>
    <row r="1" spans="1:8" x14ac:dyDescent="0.3">
      <c r="A1" t="s">
        <v>0</v>
      </c>
      <c r="B1" t="s">
        <v>26</v>
      </c>
      <c r="D1" t="s">
        <v>25</v>
      </c>
      <c r="G1" t="s">
        <v>31</v>
      </c>
      <c r="H1">
        <v>0.33333299999999999</v>
      </c>
    </row>
    <row r="2" spans="1:8" x14ac:dyDescent="0.3">
      <c r="A2" s="1">
        <v>9.9999999999999995E-7</v>
      </c>
      <c r="B2">
        <v>0.5</v>
      </c>
      <c r="C2">
        <f>+B2-$H$1</f>
        <v>0.16666700000000001</v>
      </c>
      <c r="D2">
        <v>0.33333299999999999</v>
      </c>
      <c r="E2">
        <f>+D2-$H$1</f>
        <v>0</v>
      </c>
    </row>
    <row r="3" spans="1:8" x14ac:dyDescent="0.3">
      <c r="A3" s="1">
        <v>1.9999999999999999E-6</v>
      </c>
      <c r="B3">
        <v>0.5</v>
      </c>
      <c r="C3">
        <f t="shared" ref="C3:C66" si="0">+B3-$H$1</f>
        <v>0.16666700000000001</v>
      </c>
      <c r="D3">
        <v>0.33333299999999999</v>
      </c>
      <c r="E3">
        <f t="shared" ref="E3:E66" si="1">+D3-$H$1</f>
        <v>0</v>
      </c>
      <c r="G3" t="s">
        <v>12</v>
      </c>
      <c r="H3">
        <f>+AVERAGE(F51:F202)</f>
        <v>9.2247698139410944E-2</v>
      </c>
    </row>
    <row r="4" spans="1:8" x14ac:dyDescent="0.3">
      <c r="A4" s="1">
        <v>3.0000000000000001E-6</v>
      </c>
      <c r="B4">
        <v>0.5</v>
      </c>
      <c r="C4">
        <f t="shared" si="0"/>
        <v>0.16666700000000001</v>
      </c>
      <c r="D4">
        <v>0.33333299999999999</v>
      </c>
      <c r="E4">
        <f t="shared" si="1"/>
        <v>0</v>
      </c>
    </row>
    <row r="5" spans="1:8" x14ac:dyDescent="0.3">
      <c r="A5" s="1">
        <v>3.9999999999999998E-6</v>
      </c>
      <c r="B5">
        <v>0.5</v>
      </c>
      <c r="C5">
        <f t="shared" si="0"/>
        <v>0.16666700000000001</v>
      </c>
      <c r="D5">
        <v>0.33333299999999999</v>
      </c>
      <c r="E5">
        <f t="shared" si="1"/>
        <v>0</v>
      </c>
    </row>
    <row r="6" spans="1:8" x14ac:dyDescent="0.3">
      <c r="A6" s="1">
        <v>5.0000000000000004E-6</v>
      </c>
      <c r="B6">
        <v>0.66666700000000001</v>
      </c>
      <c r="C6">
        <f t="shared" si="0"/>
        <v>0.33333400000000002</v>
      </c>
      <c r="D6">
        <v>0.33333299999999999</v>
      </c>
      <c r="E6">
        <f t="shared" si="1"/>
        <v>0</v>
      </c>
    </row>
    <row r="7" spans="1:8" x14ac:dyDescent="0.3">
      <c r="A7" s="1">
        <v>6.0000000000000002E-6</v>
      </c>
      <c r="B7">
        <v>0.66666700000000001</v>
      </c>
      <c r="C7">
        <f t="shared" si="0"/>
        <v>0.33333400000000002</v>
      </c>
      <c r="D7">
        <v>0.33333299999999999</v>
      </c>
      <c r="E7">
        <f t="shared" si="1"/>
        <v>0</v>
      </c>
    </row>
    <row r="8" spans="1:8" x14ac:dyDescent="0.3">
      <c r="A8" s="1">
        <v>6.9999999999999999E-6</v>
      </c>
      <c r="B8">
        <v>0.5</v>
      </c>
      <c r="C8">
        <f t="shared" si="0"/>
        <v>0.16666700000000001</v>
      </c>
      <c r="D8">
        <v>0.4</v>
      </c>
      <c r="E8">
        <f t="shared" si="1"/>
        <v>6.6667000000000032E-2</v>
      </c>
    </row>
    <row r="9" spans="1:8" x14ac:dyDescent="0.3">
      <c r="A9" s="1">
        <v>7.9999999999999996E-6</v>
      </c>
      <c r="B9">
        <v>0.5</v>
      </c>
      <c r="C9">
        <f t="shared" si="0"/>
        <v>0.16666700000000001</v>
      </c>
      <c r="D9">
        <v>0.33333299999999999</v>
      </c>
      <c r="E9">
        <f t="shared" si="1"/>
        <v>0</v>
      </c>
    </row>
    <row r="10" spans="1:8" x14ac:dyDescent="0.3">
      <c r="A10" s="1">
        <v>9.0000000000000002E-6</v>
      </c>
      <c r="B10">
        <v>0.5</v>
      </c>
      <c r="C10">
        <f t="shared" si="0"/>
        <v>0.16666700000000001</v>
      </c>
      <c r="D10">
        <v>0.33333299999999999</v>
      </c>
      <c r="E10">
        <f t="shared" si="1"/>
        <v>0</v>
      </c>
    </row>
    <row r="11" spans="1:8" x14ac:dyDescent="0.3">
      <c r="A11" s="1">
        <v>1.0000000000000001E-5</v>
      </c>
      <c r="B11">
        <v>0.5</v>
      </c>
      <c r="C11">
        <f t="shared" si="0"/>
        <v>0.16666700000000001</v>
      </c>
      <c r="D11">
        <v>0.33333299999999999</v>
      </c>
      <c r="E11">
        <f t="shared" si="1"/>
        <v>0</v>
      </c>
    </row>
    <row r="12" spans="1:8" x14ac:dyDescent="0.3">
      <c r="A12" s="1">
        <v>1.1E-5</v>
      </c>
      <c r="B12">
        <v>0.5</v>
      </c>
      <c r="C12">
        <f t="shared" si="0"/>
        <v>0.16666700000000001</v>
      </c>
      <c r="D12">
        <v>0.33333299999999999</v>
      </c>
      <c r="E12">
        <f t="shared" si="1"/>
        <v>0</v>
      </c>
    </row>
    <row r="13" spans="1:8" x14ac:dyDescent="0.3">
      <c r="A13" s="1">
        <v>1.2E-5</v>
      </c>
      <c r="B13">
        <v>0.5</v>
      </c>
      <c r="C13">
        <f t="shared" si="0"/>
        <v>0.16666700000000001</v>
      </c>
      <c r="D13">
        <v>0.33333299999999999</v>
      </c>
      <c r="E13">
        <f t="shared" si="1"/>
        <v>0</v>
      </c>
    </row>
    <row r="14" spans="1:8" x14ac:dyDescent="0.3">
      <c r="A14" s="1">
        <v>1.2999999999999999E-5</v>
      </c>
      <c r="B14">
        <v>0.5</v>
      </c>
      <c r="C14">
        <f t="shared" si="0"/>
        <v>0.16666700000000001</v>
      </c>
      <c r="D14">
        <v>0.33333299999999999</v>
      </c>
      <c r="E14">
        <f t="shared" si="1"/>
        <v>0</v>
      </c>
    </row>
    <row r="15" spans="1:8" x14ac:dyDescent="0.3">
      <c r="A15" s="1">
        <v>1.4E-5</v>
      </c>
      <c r="B15">
        <v>0.5</v>
      </c>
      <c r="C15">
        <f t="shared" si="0"/>
        <v>0.16666700000000001</v>
      </c>
      <c r="D15">
        <v>0.33333299999999999</v>
      </c>
      <c r="E15">
        <f t="shared" si="1"/>
        <v>0</v>
      </c>
    </row>
    <row r="16" spans="1:8" x14ac:dyDescent="0.3">
      <c r="A16" s="1">
        <v>1.5E-5</v>
      </c>
      <c r="B16">
        <v>0.500946</v>
      </c>
      <c r="C16">
        <f t="shared" si="0"/>
        <v>0.16761300000000001</v>
      </c>
      <c r="D16">
        <v>0.33333299999999999</v>
      </c>
      <c r="E16">
        <f t="shared" si="1"/>
        <v>0</v>
      </c>
    </row>
    <row r="17" spans="1:5" x14ac:dyDescent="0.3">
      <c r="A17" s="1">
        <v>1.5999999999999999E-5</v>
      </c>
      <c r="B17">
        <v>0.5</v>
      </c>
      <c r="C17">
        <f t="shared" si="0"/>
        <v>0.16666700000000001</v>
      </c>
      <c r="D17">
        <v>0.33333299999999999</v>
      </c>
      <c r="E17">
        <f t="shared" si="1"/>
        <v>0</v>
      </c>
    </row>
    <row r="18" spans="1:5" x14ac:dyDescent="0.3">
      <c r="A18" s="1">
        <v>1.7E-5</v>
      </c>
      <c r="B18">
        <v>0.5</v>
      </c>
      <c r="C18">
        <f t="shared" si="0"/>
        <v>0.16666700000000001</v>
      </c>
      <c r="D18">
        <v>0.33333299999999999</v>
      </c>
      <c r="E18">
        <f t="shared" si="1"/>
        <v>0</v>
      </c>
    </row>
    <row r="19" spans="1:5" x14ac:dyDescent="0.3">
      <c r="A19" s="1">
        <v>1.8E-5</v>
      </c>
      <c r="B19">
        <v>0.5</v>
      </c>
      <c r="C19">
        <f t="shared" si="0"/>
        <v>0.16666700000000001</v>
      </c>
      <c r="D19">
        <v>0.33333299999999999</v>
      </c>
      <c r="E19">
        <f t="shared" si="1"/>
        <v>0</v>
      </c>
    </row>
    <row r="20" spans="1:5" x14ac:dyDescent="0.3">
      <c r="A20" s="1">
        <v>1.9000000000000001E-5</v>
      </c>
      <c r="B20">
        <v>0.66666700000000001</v>
      </c>
      <c r="C20">
        <f t="shared" si="0"/>
        <v>0.33333400000000002</v>
      </c>
      <c r="D20">
        <v>0.33333299999999999</v>
      </c>
      <c r="E20">
        <f t="shared" si="1"/>
        <v>0</v>
      </c>
    </row>
    <row r="21" spans="1:5" x14ac:dyDescent="0.3">
      <c r="A21" s="1">
        <v>2.0000000000000002E-5</v>
      </c>
      <c r="B21">
        <v>0.66666700000000001</v>
      </c>
      <c r="C21">
        <f t="shared" si="0"/>
        <v>0.33333400000000002</v>
      </c>
      <c r="D21">
        <v>0.33333299999999999</v>
      </c>
      <c r="E21">
        <f t="shared" si="1"/>
        <v>0</v>
      </c>
    </row>
    <row r="22" spans="1:5" x14ac:dyDescent="0.3">
      <c r="A22" s="1">
        <v>2.0999999999999999E-5</v>
      </c>
      <c r="B22">
        <v>0.5</v>
      </c>
      <c r="C22">
        <f t="shared" si="0"/>
        <v>0.16666700000000001</v>
      </c>
      <c r="D22">
        <v>0.33333299999999999</v>
      </c>
      <c r="E22">
        <f t="shared" si="1"/>
        <v>0</v>
      </c>
    </row>
    <row r="23" spans="1:5" x14ac:dyDescent="0.3">
      <c r="A23" s="1">
        <v>2.1999999999999999E-5</v>
      </c>
      <c r="B23">
        <v>0.5</v>
      </c>
      <c r="C23">
        <f t="shared" si="0"/>
        <v>0.16666700000000001</v>
      </c>
      <c r="D23">
        <v>0.33333299999999999</v>
      </c>
      <c r="E23">
        <f t="shared" si="1"/>
        <v>0</v>
      </c>
    </row>
    <row r="24" spans="1:5" x14ac:dyDescent="0.3">
      <c r="A24" s="1">
        <v>2.3E-5</v>
      </c>
      <c r="B24">
        <v>0.66666700000000001</v>
      </c>
      <c r="C24">
        <f t="shared" si="0"/>
        <v>0.33333400000000002</v>
      </c>
      <c r="D24">
        <v>0.33333299999999999</v>
      </c>
      <c r="E24">
        <f t="shared" si="1"/>
        <v>0</v>
      </c>
    </row>
    <row r="25" spans="1:5" x14ac:dyDescent="0.3">
      <c r="A25" s="1">
        <v>2.4000000000000001E-5</v>
      </c>
      <c r="B25">
        <v>0.66666700000000001</v>
      </c>
      <c r="C25">
        <f t="shared" si="0"/>
        <v>0.33333400000000002</v>
      </c>
      <c r="D25">
        <v>0.33333299999999999</v>
      </c>
      <c r="E25">
        <f t="shared" si="1"/>
        <v>0</v>
      </c>
    </row>
    <row r="26" spans="1:5" x14ac:dyDescent="0.3">
      <c r="A26" s="1">
        <v>2.5000000000000001E-5</v>
      </c>
      <c r="B26">
        <v>0.83333299999999999</v>
      </c>
      <c r="C26">
        <f t="shared" si="0"/>
        <v>0.5</v>
      </c>
      <c r="D26">
        <v>0.33333299999999999</v>
      </c>
      <c r="E26">
        <f t="shared" si="1"/>
        <v>0</v>
      </c>
    </row>
    <row r="27" spans="1:5" x14ac:dyDescent="0.3">
      <c r="A27" s="1">
        <v>2.5999999999999998E-5</v>
      </c>
      <c r="B27">
        <v>0.8</v>
      </c>
      <c r="C27">
        <f t="shared" si="0"/>
        <v>0.46666700000000005</v>
      </c>
      <c r="D27">
        <v>0.33333299999999999</v>
      </c>
      <c r="E27">
        <f t="shared" si="1"/>
        <v>0</v>
      </c>
    </row>
    <row r="28" spans="1:5" x14ac:dyDescent="0.3">
      <c r="A28" s="1">
        <v>2.6999999999999999E-5</v>
      </c>
      <c r="B28">
        <v>1</v>
      </c>
      <c r="C28">
        <f t="shared" si="0"/>
        <v>0.66666700000000001</v>
      </c>
      <c r="D28">
        <v>0.33333299999999999</v>
      </c>
      <c r="E28">
        <f t="shared" si="1"/>
        <v>0</v>
      </c>
    </row>
    <row r="29" spans="1:5" x14ac:dyDescent="0.3">
      <c r="A29" s="1">
        <v>2.8E-5</v>
      </c>
      <c r="B29">
        <v>1.2</v>
      </c>
      <c r="C29">
        <f t="shared" si="0"/>
        <v>0.86666699999999997</v>
      </c>
      <c r="D29">
        <v>0.33333299999999999</v>
      </c>
      <c r="E29">
        <f t="shared" si="1"/>
        <v>0</v>
      </c>
    </row>
    <row r="30" spans="1:5" x14ac:dyDescent="0.3">
      <c r="A30" s="1">
        <v>2.9E-5</v>
      </c>
      <c r="B30">
        <v>1.4</v>
      </c>
      <c r="C30">
        <f t="shared" si="0"/>
        <v>1.0666669999999998</v>
      </c>
      <c r="D30">
        <v>0.33333299999999999</v>
      </c>
      <c r="E30">
        <f t="shared" si="1"/>
        <v>0</v>
      </c>
    </row>
    <row r="31" spans="1:5" x14ac:dyDescent="0.3">
      <c r="A31" s="1">
        <v>3.0000000000000001E-5</v>
      </c>
      <c r="B31">
        <v>1.6</v>
      </c>
      <c r="C31">
        <f t="shared" si="0"/>
        <v>1.266667</v>
      </c>
      <c r="D31">
        <v>0.33333299999999999</v>
      </c>
      <c r="E31">
        <f t="shared" si="1"/>
        <v>0</v>
      </c>
    </row>
    <row r="32" spans="1:5" x14ac:dyDescent="0.3">
      <c r="A32" s="1">
        <v>3.1000000000000001E-5</v>
      </c>
      <c r="B32">
        <v>1.6</v>
      </c>
      <c r="C32">
        <f t="shared" si="0"/>
        <v>1.266667</v>
      </c>
      <c r="D32">
        <v>0.33333299999999999</v>
      </c>
      <c r="E32">
        <f t="shared" si="1"/>
        <v>0</v>
      </c>
    </row>
    <row r="33" spans="1:5" x14ac:dyDescent="0.3">
      <c r="A33" s="1">
        <v>3.1999999999999999E-5</v>
      </c>
      <c r="B33">
        <v>1.4</v>
      </c>
      <c r="C33">
        <f t="shared" si="0"/>
        <v>1.0666669999999998</v>
      </c>
      <c r="D33">
        <v>0.33333299999999999</v>
      </c>
      <c r="E33">
        <f t="shared" si="1"/>
        <v>0</v>
      </c>
    </row>
    <row r="34" spans="1:5" x14ac:dyDescent="0.3">
      <c r="A34" s="1">
        <v>3.3000000000000003E-5</v>
      </c>
      <c r="B34">
        <v>1.8</v>
      </c>
      <c r="C34">
        <f t="shared" si="0"/>
        <v>1.4666670000000002</v>
      </c>
      <c r="D34">
        <v>0.33333299999999999</v>
      </c>
      <c r="E34">
        <f t="shared" si="1"/>
        <v>0</v>
      </c>
    </row>
    <row r="35" spans="1:5" x14ac:dyDescent="0.3">
      <c r="A35" s="1">
        <v>3.4E-5</v>
      </c>
      <c r="B35">
        <v>1.8</v>
      </c>
      <c r="C35">
        <f t="shared" si="0"/>
        <v>1.4666670000000002</v>
      </c>
      <c r="D35">
        <v>0.33333299999999999</v>
      </c>
      <c r="E35">
        <f t="shared" si="1"/>
        <v>0</v>
      </c>
    </row>
    <row r="36" spans="1:5" x14ac:dyDescent="0.3">
      <c r="A36" s="1">
        <v>3.4999999999999997E-5</v>
      </c>
      <c r="B36">
        <v>2</v>
      </c>
      <c r="C36">
        <f t="shared" si="0"/>
        <v>1.6666669999999999</v>
      </c>
      <c r="D36">
        <v>0.33333299999999999</v>
      </c>
      <c r="E36">
        <f t="shared" si="1"/>
        <v>0</v>
      </c>
    </row>
    <row r="37" spans="1:5" x14ac:dyDescent="0.3">
      <c r="A37" s="1">
        <v>3.6000000000000001E-5</v>
      </c>
      <c r="B37">
        <v>2.2000000000000002</v>
      </c>
      <c r="C37">
        <f t="shared" si="0"/>
        <v>1.8666670000000001</v>
      </c>
      <c r="D37">
        <v>0.2</v>
      </c>
      <c r="E37">
        <f t="shared" si="1"/>
        <v>-0.13333299999999998</v>
      </c>
    </row>
    <row r="38" spans="1:5" x14ac:dyDescent="0.3">
      <c r="A38" s="1">
        <v>3.6999999999999998E-5</v>
      </c>
      <c r="B38">
        <v>2</v>
      </c>
      <c r="C38">
        <f t="shared" si="0"/>
        <v>1.6666669999999999</v>
      </c>
      <c r="D38">
        <v>0.33333299999999999</v>
      </c>
      <c r="E38">
        <f t="shared" si="1"/>
        <v>0</v>
      </c>
    </row>
    <row r="39" spans="1:5" x14ac:dyDescent="0.3">
      <c r="A39" s="1">
        <v>3.8000000000000002E-5</v>
      </c>
      <c r="B39">
        <v>2.4</v>
      </c>
      <c r="C39">
        <f t="shared" si="0"/>
        <v>2.0666669999999998</v>
      </c>
      <c r="D39">
        <v>0.33333299999999999</v>
      </c>
      <c r="E39">
        <f t="shared" si="1"/>
        <v>0</v>
      </c>
    </row>
    <row r="40" spans="1:5" x14ac:dyDescent="0.3">
      <c r="A40" s="1">
        <v>3.8999999999999999E-5</v>
      </c>
      <c r="B40">
        <v>1.4</v>
      </c>
      <c r="C40">
        <f t="shared" si="0"/>
        <v>1.0666669999999998</v>
      </c>
      <c r="D40">
        <v>0.33333299999999999</v>
      </c>
      <c r="E40">
        <f t="shared" si="1"/>
        <v>0</v>
      </c>
    </row>
    <row r="41" spans="1:5" x14ac:dyDescent="0.3">
      <c r="A41" s="1">
        <v>4.0000000000000003E-5</v>
      </c>
      <c r="B41">
        <v>1.6666700000000001</v>
      </c>
      <c r="C41">
        <f t="shared" si="0"/>
        <v>1.3333370000000002</v>
      </c>
      <c r="D41">
        <v>0.33333299999999999</v>
      </c>
      <c r="E41">
        <f t="shared" si="1"/>
        <v>0</v>
      </c>
    </row>
    <row r="42" spans="1:5" x14ac:dyDescent="0.3">
      <c r="A42" s="1">
        <v>4.1E-5</v>
      </c>
      <c r="B42">
        <v>1.5</v>
      </c>
      <c r="C42">
        <f t="shared" si="0"/>
        <v>1.1666669999999999</v>
      </c>
      <c r="D42">
        <v>0.33333299999999999</v>
      </c>
      <c r="E42">
        <f t="shared" si="1"/>
        <v>0</v>
      </c>
    </row>
    <row r="43" spans="1:5" x14ac:dyDescent="0.3">
      <c r="A43" s="1">
        <v>4.1999999999999998E-5</v>
      </c>
      <c r="B43">
        <v>1.5</v>
      </c>
      <c r="C43">
        <f t="shared" si="0"/>
        <v>1.1666669999999999</v>
      </c>
      <c r="D43">
        <v>0.33333299999999999</v>
      </c>
      <c r="E43">
        <f t="shared" si="1"/>
        <v>0</v>
      </c>
    </row>
    <row r="44" spans="1:5" x14ac:dyDescent="0.3">
      <c r="A44" s="1">
        <v>4.3000000000000002E-5</v>
      </c>
      <c r="B44">
        <v>1.5</v>
      </c>
      <c r="C44">
        <f t="shared" si="0"/>
        <v>1.1666669999999999</v>
      </c>
      <c r="D44">
        <v>0.33333299999999999</v>
      </c>
      <c r="E44">
        <f t="shared" si="1"/>
        <v>0</v>
      </c>
    </row>
    <row r="45" spans="1:5" x14ac:dyDescent="0.3">
      <c r="A45" s="1">
        <v>4.3999999999999999E-5</v>
      </c>
      <c r="B45">
        <v>1.5</v>
      </c>
      <c r="C45">
        <f t="shared" si="0"/>
        <v>1.1666669999999999</v>
      </c>
      <c r="D45">
        <v>0.33333299999999999</v>
      </c>
      <c r="E45">
        <f t="shared" si="1"/>
        <v>0</v>
      </c>
    </row>
    <row r="46" spans="1:5" x14ac:dyDescent="0.3">
      <c r="A46" s="1">
        <v>4.5000000000000003E-5</v>
      </c>
      <c r="B46">
        <v>1.5</v>
      </c>
      <c r="C46">
        <f t="shared" si="0"/>
        <v>1.1666669999999999</v>
      </c>
      <c r="D46">
        <v>0.33333299999999999</v>
      </c>
      <c r="E46">
        <f t="shared" si="1"/>
        <v>0</v>
      </c>
    </row>
    <row r="47" spans="1:5" x14ac:dyDescent="0.3">
      <c r="A47" s="1">
        <v>4.6E-5</v>
      </c>
      <c r="B47">
        <v>1.4</v>
      </c>
      <c r="C47">
        <f t="shared" si="0"/>
        <v>1.0666669999999998</v>
      </c>
      <c r="D47">
        <v>0.33333299999999999</v>
      </c>
      <c r="E47">
        <f t="shared" si="1"/>
        <v>0</v>
      </c>
    </row>
    <row r="48" spans="1:5" x14ac:dyDescent="0.3">
      <c r="A48" s="1">
        <v>4.6999999999999997E-5</v>
      </c>
      <c r="B48">
        <v>1.5</v>
      </c>
      <c r="C48">
        <f t="shared" si="0"/>
        <v>1.1666669999999999</v>
      </c>
      <c r="D48">
        <v>0.33333299999999999</v>
      </c>
      <c r="E48">
        <f t="shared" si="1"/>
        <v>0</v>
      </c>
    </row>
    <row r="49" spans="1:6" x14ac:dyDescent="0.3">
      <c r="A49" s="1">
        <v>4.8000000000000001E-5</v>
      </c>
      <c r="B49">
        <v>1.3333299999999999</v>
      </c>
      <c r="C49">
        <f t="shared" si="0"/>
        <v>0.99999699999999991</v>
      </c>
      <c r="D49">
        <v>0.33333299999999999</v>
      </c>
      <c r="E49">
        <f t="shared" si="1"/>
        <v>0</v>
      </c>
    </row>
    <row r="50" spans="1:6" x14ac:dyDescent="0.3">
      <c r="A50" s="1">
        <v>4.8999999999999998E-5</v>
      </c>
      <c r="B50">
        <v>1.3333299999999999</v>
      </c>
      <c r="C50">
        <f t="shared" si="0"/>
        <v>0.99999699999999991</v>
      </c>
      <c r="D50">
        <v>0.33333299999999999</v>
      </c>
      <c r="E50">
        <f t="shared" si="1"/>
        <v>0</v>
      </c>
    </row>
    <row r="51" spans="1:6" x14ac:dyDescent="0.3">
      <c r="A51" s="1">
        <v>5.0000000000000002E-5</v>
      </c>
      <c r="B51">
        <v>1.5</v>
      </c>
      <c r="C51">
        <f t="shared" si="0"/>
        <v>1.1666669999999999</v>
      </c>
      <c r="D51">
        <v>0.33333299999999999</v>
      </c>
      <c r="E51">
        <f t="shared" si="1"/>
        <v>0</v>
      </c>
      <c r="F51">
        <f>+E51/C51</f>
        <v>0</v>
      </c>
    </row>
    <row r="52" spans="1:6" x14ac:dyDescent="0.3">
      <c r="A52" s="1">
        <v>5.1E-5</v>
      </c>
      <c r="B52">
        <v>1.3333299999999999</v>
      </c>
      <c r="C52">
        <f t="shared" si="0"/>
        <v>0.99999699999999991</v>
      </c>
      <c r="D52">
        <v>0.33333299999999999</v>
      </c>
      <c r="E52">
        <f t="shared" si="1"/>
        <v>0</v>
      </c>
      <c r="F52">
        <f t="shared" ref="F52:F115" si="2">+E52/C52</f>
        <v>0</v>
      </c>
    </row>
    <row r="53" spans="1:6" x14ac:dyDescent="0.3">
      <c r="A53" s="1">
        <v>5.1999999999999997E-5</v>
      </c>
      <c r="B53">
        <v>1.3333299999999999</v>
      </c>
      <c r="C53">
        <f t="shared" si="0"/>
        <v>0.99999699999999991</v>
      </c>
      <c r="D53">
        <v>0.33333299999999999</v>
      </c>
      <c r="E53">
        <f t="shared" si="1"/>
        <v>0</v>
      </c>
      <c r="F53">
        <f t="shared" si="2"/>
        <v>0</v>
      </c>
    </row>
    <row r="54" spans="1:6" x14ac:dyDescent="0.3">
      <c r="A54" s="1">
        <v>5.3000000000000001E-5</v>
      </c>
      <c r="B54">
        <v>1.3333299999999999</v>
      </c>
      <c r="C54">
        <f t="shared" si="0"/>
        <v>0.99999699999999991</v>
      </c>
      <c r="D54">
        <v>0.33333299999999999</v>
      </c>
      <c r="E54">
        <f t="shared" si="1"/>
        <v>0</v>
      </c>
      <c r="F54">
        <f t="shared" si="2"/>
        <v>0</v>
      </c>
    </row>
    <row r="55" spans="1:6" x14ac:dyDescent="0.3">
      <c r="A55" s="1">
        <v>5.3999999999999998E-5</v>
      </c>
      <c r="B55">
        <v>1.5</v>
      </c>
      <c r="C55">
        <f t="shared" si="0"/>
        <v>1.1666669999999999</v>
      </c>
      <c r="D55">
        <v>0.33333299999999999</v>
      </c>
      <c r="E55">
        <f t="shared" si="1"/>
        <v>0</v>
      </c>
      <c r="F55">
        <f t="shared" si="2"/>
        <v>0</v>
      </c>
    </row>
    <row r="56" spans="1:6" x14ac:dyDescent="0.3">
      <c r="A56" s="1">
        <v>5.5000000000000002E-5</v>
      </c>
      <c r="B56">
        <v>1.5</v>
      </c>
      <c r="C56">
        <f t="shared" si="0"/>
        <v>1.1666669999999999</v>
      </c>
      <c r="D56">
        <v>0.2</v>
      </c>
      <c r="E56">
        <f t="shared" si="1"/>
        <v>-0.13333299999999998</v>
      </c>
      <c r="F56">
        <f t="shared" si="2"/>
        <v>-0.11428539591845831</v>
      </c>
    </row>
    <row r="57" spans="1:6" x14ac:dyDescent="0.3">
      <c r="A57" s="1">
        <v>5.5999999999999999E-5</v>
      </c>
      <c r="B57">
        <v>1.4</v>
      </c>
      <c r="C57">
        <f t="shared" si="0"/>
        <v>1.0666669999999998</v>
      </c>
      <c r="D57">
        <v>0.33333299999999999</v>
      </c>
      <c r="E57">
        <f t="shared" si="1"/>
        <v>0</v>
      </c>
      <c r="F57">
        <f t="shared" si="2"/>
        <v>0</v>
      </c>
    </row>
    <row r="58" spans="1:6" x14ac:dyDescent="0.3">
      <c r="A58" s="1">
        <v>5.7000000000000003E-5</v>
      </c>
      <c r="B58">
        <v>1.6</v>
      </c>
      <c r="C58">
        <f t="shared" si="0"/>
        <v>1.266667</v>
      </c>
      <c r="D58">
        <v>0.4</v>
      </c>
      <c r="E58">
        <f t="shared" si="1"/>
        <v>6.6667000000000032E-2</v>
      </c>
      <c r="F58">
        <f t="shared" si="2"/>
        <v>5.2631828254782062E-2</v>
      </c>
    </row>
    <row r="59" spans="1:6" x14ac:dyDescent="0.3">
      <c r="A59" s="1">
        <v>5.8E-5</v>
      </c>
      <c r="B59">
        <v>1.6</v>
      </c>
      <c r="C59">
        <f t="shared" si="0"/>
        <v>1.266667</v>
      </c>
      <c r="D59">
        <v>0.66666700000000001</v>
      </c>
      <c r="E59">
        <f t="shared" si="1"/>
        <v>0.33333400000000002</v>
      </c>
      <c r="F59">
        <f t="shared" si="2"/>
        <v>0.26315835180043373</v>
      </c>
    </row>
    <row r="60" spans="1:6" x14ac:dyDescent="0.3">
      <c r="A60" s="1">
        <v>5.8999999999999998E-5</v>
      </c>
      <c r="B60">
        <v>1.6666700000000001</v>
      </c>
      <c r="C60">
        <f t="shared" si="0"/>
        <v>1.3333370000000002</v>
      </c>
      <c r="D60">
        <v>0.66666700000000001</v>
      </c>
      <c r="E60">
        <f t="shared" si="1"/>
        <v>0.33333400000000002</v>
      </c>
      <c r="F60">
        <f t="shared" si="2"/>
        <v>0.24999981250051559</v>
      </c>
    </row>
    <row r="61" spans="1:6" x14ac:dyDescent="0.3">
      <c r="A61" s="1">
        <v>6.0000000000000002E-5</v>
      </c>
      <c r="B61">
        <v>1.3333299999999999</v>
      </c>
      <c r="C61">
        <f t="shared" si="0"/>
        <v>0.99999699999999991</v>
      </c>
      <c r="D61">
        <v>0.4</v>
      </c>
      <c r="E61">
        <f t="shared" si="1"/>
        <v>6.6667000000000032E-2</v>
      </c>
      <c r="F61">
        <f t="shared" si="2"/>
        <v>6.6667200001600035E-2</v>
      </c>
    </row>
    <row r="62" spans="1:6" x14ac:dyDescent="0.3">
      <c r="A62" s="1">
        <v>6.0999999999999999E-5</v>
      </c>
      <c r="B62">
        <v>1.5</v>
      </c>
      <c r="C62">
        <f t="shared" si="0"/>
        <v>1.1666669999999999</v>
      </c>
      <c r="D62">
        <v>0.5</v>
      </c>
      <c r="E62">
        <f t="shared" si="1"/>
        <v>0.16666700000000001</v>
      </c>
      <c r="F62">
        <f t="shared" si="2"/>
        <v>0.14285738775503209</v>
      </c>
    </row>
    <row r="63" spans="1:6" x14ac:dyDescent="0.3">
      <c r="A63" s="1">
        <v>6.2000000000000003E-5</v>
      </c>
      <c r="B63">
        <v>1.8333299999999999</v>
      </c>
      <c r="C63">
        <f t="shared" si="0"/>
        <v>1.499997</v>
      </c>
      <c r="D63">
        <v>0.42857099999999998</v>
      </c>
      <c r="E63">
        <f t="shared" si="1"/>
        <v>9.5237999999999989E-2</v>
      </c>
      <c r="F63">
        <f t="shared" si="2"/>
        <v>6.3492126984253966E-2</v>
      </c>
    </row>
    <row r="64" spans="1:6" x14ac:dyDescent="0.3">
      <c r="A64" s="1">
        <v>6.3E-5</v>
      </c>
      <c r="B64">
        <v>1.5</v>
      </c>
      <c r="C64">
        <f t="shared" si="0"/>
        <v>1.1666669999999999</v>
      </c>
      <c r="D64">
        <v>0.5</v>
      </c>
      <c r="E64">
        <f t="shared" si="1"/>
        <v>0.16666700000000001</v>
      </c>
      <c r="F64">
        <f t="shared" si="2"/>
        <v>0.14285738775503209</v>
      </c>
    </row>
    <row r="65" spans="1:6" x14ac:dyDescent="0.3">
      <c r="A65" s="1">
        <v>6.3999999999999997E-5</v>
      </c>
      <c r="B65">
        <v>1.5</v>
      </c>
      <c r="C65">
        <f t="shared" si="0"/>
        <v>1.1666669999999999</v>
      </c>
      <c r="D65">
        <v>0.66666700000000001</v>
      </c>
      <c r="E65">
        <f t="shared" si="1"/>
        <v>0.33333400000000002</v>
      </c>
      <c r="F65">
        <f t="shared" si="2"/>
        <v>0.28571477551006419</v>
      </c>
    </row>
    <row r="66" spans="1:6" x14ac:dyDescent="0.3">
      <c r="A66" s="1">
        <v>6.4999999999999994E-5</v>
      </c>
      <c r="B66">
        <v>1.3333299999999999</v>
      </c>
      <c r="C66">
        <f t="shared" si="0"/>
        <v>0.99999699999999991</v>
      </c>
      <c r="D66">
        <v>0.6</v>
      </c>
      <c r="E66">
        <f t="shared" si="1"/>
        <v>0.26666699999999999</v>
      </c>
      <c r="F66">
        <f t="shared" si="2"/>
        <v>0.26666780000340001</v>
      </c>
    </row>
    <row r="67" spans="1:6" x14ac:dyDescent="0.3">
      <c r="A67" s="1">
        <v>6.6000000000000005E-5</v>
      </c>
      <c r="B67">
        <v>1.5</v>
      </c>
      <c r="C67">
        <f t="shared" ref="C67:C130" si="3">+B67-$H$1</f>
        <v>1.1666669999999999</v>
      </c>
      <c r="D67">
        <v>0.6</v>
      </c>
      <c r="E67">
        <f t="shared" ref="E67:E130" si="4">+D67-$H$1</f>
        <v>0.26666699999999999</v>
      </c>
      <c r="F67">
        <f t="shared" si="2"/>
        <v>0.22857164897952886</v>
      </c>
    </row>
    <row r="68" spans="1:6" x14ac:dyDescent="0.3">
      <c r="A68" s="1">
        <v>6.7000000000000002E-5</v>
      </c>
      <c r="B68">
        <v>1.6666700000000001</v>
      </c>
      <c r="C68">
        <f t="shared" si="3"/>
        <v>1.3333370000000002</v>
      </c>
      <c r="D68">
        <v>0.5</v>
      </c>
      <c r="E68">
        <f t="shared" si="4"/>
        <v>0.16666700000000001</v>
      </c>
      <c r="F68">
        <f t="shared" si="2"/>
        <v>0.12499990625025779</v>
      </c>
    </row>
    <row r="69" spans="1:6" x14ac:dyDescent="0.3">
      <c r="A69" s="1">
        <v>6.7999999999999999E-5</v>
      </c>
      <c r="B69">
        <v>1.3333299999999999</v>
      </c>
      <c r="C69">
        <f t="shared" si="3"/>
        <v>0.99999699999999991</v>
      </c>
      <c r="D69">
        <v>0.7</v>
      </c>
      <c r="E69">
        <f t="shared" si="4"/>
        <v>0.36666699999999997</v>
      </c>
      <c r="F69">
        <f t="shared" si="2"/>
        <v>0.3666681000043</v>
      </c>
    </row>
    <row r="70" spans="1:6" x14ac:dyDescent="0.3">
      <c r="A70" s="1">
        <v>6.8999999999999997E-5</v>
      </c>
      <c r="B70">
        <v>1.3333299999999999</v>
      </c>
      <c r="C70">
        <f t="shared" si="3"/>
        <v>0.99999699999999991</v>
      </c>
      <c r="D70">
        <v>0.58333299999999999</v>
      </c>
      <c r="E70">
        <f t="shared" si="4"/>
        <v>0.25</v>
      </c>
      <c r="F70">
        <f t="shared" si="2"/>
        <v>0.25000075000225003</v>
      </c>
    </row>
    <row r="71" spans="1:6" x14ac:dyDescent="0.3">
      <c r="A71" s="1">
        <v>6.9999999999999994E-5</v>
      </c>
      <c r="B71">
        <v>1.6</v>
      </c>
      <c r="C71">
        <f t="shared" si="3"/>
        <v>1.266667</v>
      </c>
      <c r="D71">
        <v>0.6</v>
      </c>
      <c r="E71">
        <f t="shared" si="4"/>
        <v>0.26666699999999999</v>
      </c>
      <c r="F71">
        <f t="shared" si="2"/>
        <v>0.21052652354565168</v>
      </c>
    </row>
    <row r="72" spans="1:6" x14ac:dyDescent="0.3">
      <c r="A72" s="1">
        <v>7.1000000000000005E-5</v>
      </c>
      <c r="B72">
        <v>1.3333299999999999</v>
      </c>
      <c r="C72">
        <f t="shared" si="3"/>
        <v>0.99999699999999991</v>
      </c>
      <c r="D72">
        <v>0.5625</v>
      </c>
      <c r="E72">
        <f t="shared" si="4"/>
        <v>0.22916700000000001</v>
      </c>
      <c r="F72">
        <f t="shared" si="2"/>
        <v>0.22916768750306254</v>
      </c>
    </row>
    <row r="73" spans="1:6" x14ac:dyDescent="0.3">
      <c r="A73" s="1">
        <v>7.2000000000000002E-5</v>
      </c>
      <c r="B73">
        <v>1.5</v>
      </c>
      <c r="C73">
        <f t="shared" si="3"/>
        <v>1.1666669999999999</v>
      </c>
      <c r="D73">
        <v>0.7</v>
      </c>
      <c r="E73">
        <f t="shared" si="4"/>
        <v>0.36666699999999997</v>
      </c>
      <c r="F73">
        <f t="shared" si="2"/>
        <v>0.31428591020402563</v>
      </c>
    </row>
    <row r="74" spans="1:6" x14ac:dyDescent="0.3">
      <c r="A74" s="1">
        <v>7.2999999999999999E-5</v>
      </c>
      <c r="B74">
        <v>1.6666700000000001</v>
      </c>
      <c r="C74">
        <f t="shared" si="3"/>
        <v>1.3333370000000002</v>
      </c>
      <c r="D74">
        <v>0.66666700000000001</v>
      </c>
      <c r="E74">
        <f t="shared" si="4"/>
        <v>0.33333400000000002</v>
      </c>
      <c r="F74">
        <f t="shared" si="2"/>
        <v>0.24999981250051559</v>
      </c>
    </row>
    <row r="75" spans="1:6" x14ac:dyDescent="0.3">
      <c r="A75" s="1">
        <v>7.3999999999999996E-5</v>
      </c>
      <c r="B75">
        <v>1.6666700000000001</v>
      </c>
      <c r="C75">
        <f t="shared" si="3"/>
        <v>1.3333370000000002</v>
      </c>
      <c r="D75">
        <v>0.58333299999999999</v>
      </c>
      <c r="E75">
        <f t="shared" si="4"/>
        <v>0.25</v>
      </c>
      <c r="F75">
        <f t="shared" si="2"/>
        <v>0.18749948437641795</v>
      </c>
    </row>
    <row r="76" spans="1:6" x14ac:dyDescent="0.3">
      <c r="A76" s="1">
        <v>7.4999999999999993E-5</v>
      </c>
      <c r="B76">
        <v>1.3333299999999999</v>
      </c>
      <c r="C76">
        <f t="shared" si="3"/>
        <v>0.99999699999999991</v>
      </c>
      <c r="D76">
        <v>0.66666700000000001</v>
      </c>
      <c r="E76">
        <f t="shared" si="4"/>
        <v>0.33333400000000002</v>
      </c>
      <c r="F76">
        <f t="shared" si="2"/>
        <v>0.33333500000500005</v>
      </c>
    </row>
    <row r="77" spans="1:6" x14ac:dyDescent="0.3">
      <c r="A77" s="1">
        <v>7.6000000000000004E-5</v>
      </c>
      <c r="B77">
        <v>2</v>
      </c>
      <c r="C77">
        <f t="shared" si="3"/>
        <v>1.6666669999999999</v>
      </c>
      <c r="D77">
        <v>0.66666700000000001</v>
      </c>
      <c r="E77">
        <f t="shared" si="4"/>
        <v>0.33333400000000002</v>
      </c>
      <c r="F77">
        <f t="shared" si="2"/>
        <v>0.20000035999992802</v>
      </c>
    </row>
    <row r="78" spans="1:6" x14ac:dyDescent="0.3">
      <c r="A78" s="1">
        <v>7.7000000000000001E-5</v>
      </c>
      <c r="B78">
        <v>1.6666700000000001</v>
      </c>
      <c r="C78">
        <f t="shared" si="3"/>
        <v>1.3333370000000002</v>
      </c>
      <c r="D78">
        <v>0.8</v>
      </c>
      <c r="E78">
        <f t="shared" si="4"/>
        <v>0.46666700000000005</v>
      </c>
      <c r="F78">
        <f t="shared" si="2"/>
        <v>0.34999928750195936</v>
      </c>
    </row>
    <row r="79" spans="1:6" x14ac:dyDescent="0.3">
      <c r="A79" s="1">
        <v>7.7999999999999999E-5</v>
      </c>
      <c r="B79">
        <v>1.6666700000000001</v>
      </c>
      <c r="C79">
        <f t="shared" si="3"/>
        <v>1.3333370000000002</v>
      </c>
      <c r="D79">
        <v>0.83333299999999999</v>
      </c>
      <c r="E79">
        <f t="shared" si="4"/>
        <v>0.5</v>
      </c>
      <c r="F79">
        <f t="shared" si="2"/>
        <v>0.37499896875283589</v>
      </c>
    </row>
    <row r="80" spans="1:6" x14ac:dyDescent="0.3">
      <c r="A80" s="1">
        <v>7.8999999999999996E-5</v>
      </c>
      <c r="B80">
        <v>1.5</v>
      </c>
      <c r="C80">
        <f t="shared" si="3"/>
        <v>1.1666669999999999</v>
      </c>
      <c r="D80">
        <v>0.8</v>
      </c>
      <c r="E80">
        <f t="shared" si="4"/>
        <v>0.46666700000000005</v>
      </c>
      <c r="F80">
        <f t="shared" si="2"/>
        <v>0.40000017142852251</v>
      </c>
    </row>
    <row r="81" spans="1:6" x14ac:dyDescent="0.3">
      <c r="A81" s="1">
        <v>8.0000000000000007E-5</v>
      </c>
      <c r="B81">
        <v>1.5</v>
      </c>
      <c r="C81">
        <f t="shared" si="3"/>
        <v>1.1666669999999999</v>
      </c>
      <c r="D81">
        <v>0.7</v>
      </c>
      <c r="E81">
        <f t="shared" si="4"/>
        <v>0.36666699999999997</v>
      </c>
      <c r="F81">
        <f t="shared" si="2"/>
        <v>0.31428591020402563</v>
      </c>
    </row>
    <row r="82" spans="1:6" x14ac:dyDescent="0.3">
      <c r="A82" s="1">
        <v>8.1000000000000004E-5</v>
      </c>
      <c r="B82">
        <v>1.8</v>
      </c>
      <c r="C82">
        <f t="shared" si="3"/>
        <v>1.4666670000000002</v>
      </c>
      <c r="D82">
        <v>0.71428599999999998</v>
      </c>
      <c r="E82">
        <f t="shared" si="4"/>
        <v>0.38095299999999999</v>
      </c>
      <c r="F82">
        <f t="shared" si="2"/>
        <v>0.25974062278622206</v>
      </c>
    </row>
    <row r="83" spans="1:6" x14ac:dyDescent="0.3">
      <c r="A83" s="1">
        <v>8.2000000000000001E-5</v>
      </c>
      <c r="B83">
        <v>2</v>
      </c>
      <c r="C83">
        <f t="shared" si="3"/>
        <v>1.6666669999999999</v>
      </c>
      <c r="D83">
        <v>0.6</v>
      </c>
      <c r="E83">
        <f t="shared" si="4"/>
        <v>0.26666699999999999</v>
      </c>
      <c r="F83">
        <f t="shared" si="2"/>
        <v>0.16000016799996641</v>
      </c>
    </row>
    <row r="84" spans="1:6" x14ac:dyDescent="0.3">
      <c r="A84" s="1">
        <v>8.2999999999999998E-5</v>
      </c>
      <c r="B84">
        <v>2</v>
      </c>
      <c r="C84">
        <f t="shared" si="3"/>
        <v>1.6666669999999999</v>
      </c>
      <c r="D84">
        <v>0.7</v>
      </c>
      <c r="E84">
        <f t="shared" si="4"/>
        <v>0.36666699999999997</v>
      </c>
      <c r="F84">
        <f t="shared" si="2"/>
        <v>0.2200001559999688</v>
      </c>
    </row>
    <row r="85" spans="1:6" x14ac:dyDescent="0.3">
      <c r="A85" s="1">
        <v>8.3999999999999995E-5</v>
      </c>
      <c r="B85">
        <v>1.8333299999999999</v>
      </c>
      <c r="C85">
        <f t="shared" si="3"/>
        <v>1.499997</v>
      </c>
      <c r="D85">
        <v>0.6</v>
      </c>
      <c r="E85">
        <f t="shared" si="4"/>
        <v>0.26666699999999999</v>
      </c>
      <c r="F85">
        <f t="shared" si="2"/>
        <v>0.17777835555671109</v>
      </c>
    </row>
    <row r="86" spans="1:6" x14ac:dyDescent="0.3">
      <c r="A86" s="1">
        <v>8.5000000000000006E-5</v>
      </c>
      <c r="B86">
        <v>1.6666700000000001</v>
      </c>
      <c r="C86">
        <f t="shared" si="3"/>
        <v>1.3333370000000002</v>
      </c>
      <c r="D86">
        <v>0.7</v>
      </c>
      <c r="E86">
        <f t="shared" si="4"/>
        <v>0.36666699999999997</v>
      </c>
      <c r="F86">
        <f t="shared" si="2"/>
        <v>0.2749994937513921</v>
      </c>
    </row>
    <row r="87" spans="1:6" x14ac:dyDescent="0.3">
      <c r="A87" s="1">
        <v>8.6000000000000003E-5</v>
      </c>
      <c r="B87">
        <v>1.6</v>
      </c>
      <c r="C87">
        <f t="shared" si="3"/>
        <v>1.266667</v>
      </c>
      <c r="D87">
        <v>0.78571400000000002</v>
      </c>
      <c r="E87">
        <f t="shared" si="4"/>
        <v>0.45238100000000003</v>
      </c>
      <c r="F87">
        <f t="shared" si="2"/>
        <v>0.35714280075189458</v>
      </c>
    </row>
    <row r="88" spans="1:6" x14ac:dyDescent="0.3">
      <c r="A88" s="1">
        <v>8.7000000000000001E-5</v>
      </c>
      <c r="B88">
        <v>1.6666700000000001</v>
      </c>
      <c r="C88">
        <f t="shared" si="3"/>
        <v>1.3333370000000002</v>
      </c>
      <c r="D88">
        <v>0.8</v>
      </c>
      <c r="E88">
        <f t="shared" si="4"/>
        <v>0.46666700000000005</v>
      </c>
      <c r="F88">
        <f t="shared" si="2"/>
        <v>0.34999928750195936</v>
      </c>
    </row>
    <row r="89" spans="1:6" x14ac:dyDescent="0.3">
      <c r="A89" s="1">
        <v>8.7999999999999998E-5</v>
      </c>
      <c r="B89">
        <v>1.8333299999999999</v>
      </c>
      <c r="C89">
        <f t="shared" si="3"/>
        <v>1.499997</v>
      </c>
      <c r="D89">
        <v>0.58333299999999999</v>
      </c>
      <c r="E89">
        <f t="shared" si="4"/>
        <v>0.25</v>
      </c>
      <c r="F89">
        <f t="shared" si="2"/>
        <v>0.16666700000066667</v>
      </c>
    </row>
    <row r="90" spans="1:6" x14ac:dyDescent="0.3">
      <c r="A90" s="1">
        <v>8.8999999999999995E-5</v>
      </c>
      <c r="B90">
        <v>1.6666700000000001</v>
      </c>
      <c r="C90">
        <f t="shared" si="3"/>
        <v>1.3333370000000002</v>
      </c>
      <c r="D90">
        <v>0.66666700000000001</v>
      </c>
      <c r="E90">
        <f t="shared" si="4"/>
        <v>0.33333400000000002</v>
      </c>
      <c r="F90">
        <f t="shared" si="2"/>
        <v>0.24999981250051559</v>
      </c>
    </row>
    <row r="91" spans="1:6" x14ac:dyDescent="0.3">
      <c r="A91" s="1">
        <v>9.0000000000000006E-5</v>
      </c>
      <c r="B91">
        <v>1.8333299999999999</v>
      </c>
      <c r="C91">
        <f t="shared" si="3"/>
        <v>1.499997</v>
      </c>
      <c r="D91">
        <v>0.64285700000000001</v>
      </c>
      <c r="E91">
        <f t="shared" si="4"/>
        <v>0.30952400000000002</v>
      </c>
      <c r="F91">
        <f t="shared" si="2"/>
        <v>0.20634974603282541</v>
      </c>
    </row>
    <row r="92" spans="1:6" x14ac:dyDescent="0.3">
      <c r="A92" s="1">
        <v>9.1000000000000003E-5</v>
      </c>
      <c r="B92">
        <v>2</v>
      </c>
      <c r="C92">
        <f t="shared" si="3"/>
        <v>1.6666669999999999</v>
      </c>
      <c r="D92">
        <v>0.55555600000000005</v>
      </c>
      <c r="E92">
        <f t="shared" si="4"/>
        <v>0.22222300000000006</v>
      </c>
      <c r="F92">
        <f t="shared" si="2"/>
        <v>0.13333377333324536</v>
      </c>
    </row>
    <row r="93" spans="1:6" x14ac:dyDescent="0.3">
      <c r="A93" s="1">
        <v>9.2E-5</v>
      </c>
      <c r="B93">
        <v>1.3333299999999999</v>
      </c>
      <c r="C93">
        <f t="shared" si="3"/>
        <v>0.99999699999999991</v>
      </c>
      <c r="D93">
        <v>0.61111099999999996</v>
      </c>
      <c r="E93">
        <f t="shared" si="4"/>
        <v>0.27777799999999997</v>
      </c>
      <c r="F93">
        <f t="shared" si="2"/>
        <v>0.2777788333365</v>
      </c>
    </row>
    <row r="94" spans="1:6" x14ac:dyDescent="0.3">
      <c r="A94" s="1">
        <v>9.2999999999999997E-5</v>
      </c>
      <c r="B94">
        <v>1.3333299999999999</v>
      </c>
      <c r="C94">
        <f t="shared" si="3"/>
        <v>0.99999699999999991</v>
      </c>
      <c r="D94">
        <v>0.466667</v>
      </c>
      <c r="E94">
        <f t="shared" si="4"/>
        <v>0.13333400000000001</v>
      </c>
      <c r="F94">
        <f t="shared" si="2"/>
        <v>0.13333440000320002</v>
      </c>
    </row>
    <row r="95" spans="1:6" x14ac:dyDescent="0.3">
      <c r="A95" s="1">
        <v>9.3999999999999994E-5</v>
      </c>
      <c r="B95">
        <v>1.5</v>
      </c>
      <c r="C95">
        <f t="shared" si="3"/>
        <v>1.1666669999999999</v>
      </c>
      <c r="D95">
        <v>0.66666700000000001</v>
      </c>
      <c r="E95">
        <f t="shared" si="4"/>
        <v>0.33333400000000002</v>
      </c>
      <c r="F95">
        <f t="shared" si="2"/>
        <v>0.28571477551006419</v>
      </c>
    </row>
    <row r="96" spans="1:6" x14ac:dyDescent="0.3">
      <c r="A96" s="1">
        <v>9.5000000000000005E-5</v>
      </c>
      <c r="B96">
        <v>1.7142900000000001</v>
      </c>
      <c r="C96">
        <f t="shared" si="3"/>
        <v>1.380957</v>
      </c>
      <c r="D96">
        <v>0.57692299999999996</v>
      </c>
      <c r="E96">
        <f t="shared" si="4"/>
        <v>0.24358999999999997</v>
      </c>
      <c r="F96">
        <f t="shared" si="2"/>
        <v>0.17639216861929805</v>
      </c>
    </row>
    <row r="97" spans="1:6" x14ac:dyDescent="0.3">
      <c r="A97" s="1">
        <v>9.6000000000000002E-5</v>
      </c>
      <c r="B97">
        <v>1.6666700000000001</v>
      </c>
      <c r="C97">
        <f t="shared" si="3"/>
        <v>1.3333370000000002</v>
      </c>
      <c r="D97">
        <v>0.5625</v>
      </c>
      <c r="E97">
        <f t="shared" si="4"/>
        <v>0.22916700000000001</v>
      </c>
      <c r="F97">
        <f t="shared" si="2"/>
        <v>0.1718747773443623</v>
      </c>
    </row>
    <row r="98" spans="1:6" x14ac:dyDescent="0.3">
      <c r="A98" s="1">
        <v>9.7E-5</v>
      </c>
      <c r="B98">
        <v>1.6</v>
      </c>
      <c r="C98">
        <f t="shared" si="3"/>
        <v>1.266667</v>
      </c>
      <c r="D98">
        <v>0.46428599999999998</v>
      </c>
      <c r="E98">
        <f t="shared" si="4"/>
        <v>0.13095299999999999</v>
      </c>
      <c r="F98">
        <f t="shared" si="2"/>
        <v>0.10338392016212626</v>
      </c>
    </row>
    <row r="99" spans="1:6" x14ac:dyDescent="0.3">
      <c r="A99" s="1">
        <v>9.7999999999999997E-5</v>
      </c>
      <c r="B99">
        <v>1.6</v>
      </c>
      <c r="C99">
        <f t="shared" si="3"/>
        <v>1.266667</v>
      </c>
      <c r="D99">
        <v>0.54166700000000001</v>
      </c>
      <c r="E99">
        <f t="shared" si="4"/>
        <v>0.20833400000000002</v>
      </c>
      <c r="F99">
        <f t="shared" si="2"/>
        <v>0.16447416724364022</v>
      </c>
    </row>
    <row r="100" spans="1:6" x14ac:dyDescent="0.3">
      <c r="A100" s="1">
        <v>9.8999999999999994E-5</v>
      </c>
      <c r="B100">
        <v>1.6666700000000001</v>
      </c>
      <c r="C100">
        <f t="shared" si="3"/>
        <v>1.3333370000000002</v>
      </c>
      <c r="D100">
        <v>1</v>
      </c>
      <c r="E100">
        <f t="shared" si="4"/>
        <v>0.66666700000000001</v>
      </c>
      <c r="F100">
        <f t="shared" si="2"/>
        <v>0.49999887500309365</v>
      </c>
    </row>
    <row r="101" spans="1:6" x14ac:dyDescent="0.3">
      <c r="A101">
        <v>1E-4</v>
      </c>
      <c r="B101">
        <v>1.5</v>
      </c>
      <c r="C101">
        <f t="shared" si="3"/>
        <v>1.1666669999999999</v>
      </c>
      <c r="D101">
        <v>0.66666700000000001</v>
      </c>
      <c r="E101">
        <f t="shared" si="4"/>
        <v>0.33333400000000002</v>
      </c>
      <c r="F101">
        <f t="shared" si="2"/>
        <v>0.28571477551006419</v>
      </c>
    </row>
    <row r="102" spans="1:6" x14ac:dyDescent="0.3">
      <c r="A102">
        <v>1.01E-4</v>
      </c>
      <c r="B102">
        <v>1.6666700000000001</v>
      </c>
      <c r="C102">
        <f t="shared" si="3"/>
        <v>1.3333370000000002</v>
      </c>
      <c r="D102">
        <v>0.66666700000000001</v>
      </c>
      <c r="E102">
        <f t="shared" si="4"/>
        <v>0.33333400000000002</v>
      </c>
      <c r="F102">
        <f t="shared" si="2"/>
        <v>0.24999981250051559</v>
      </c>
    </row>
    <row r="103" spans="1:6" x14ac:dyDescent="0.3">
      <c r="A103">
        <v>1.02E-4</v>
      </c>
      <c r="B103">
        <v>1.5714300000000001</v>
      </c>
      <c r="C103">
        <f t="shared" si="3"/>
        <v>1.2380970000000002</v>
      </c>
      <c r="D103">
        <v>0.66666700000000001</v>
      </c>
      <c r="E103">
        <f t="shared" si="4"/>
        <v>0.33333400000000002</v>
      </c>
      <c r="F103">
        <f t="shared" si="2"/>
        <v>0.26923092455599196</v>
      </c>
    </row>
    <row r="104" spans="1:6" x14ac:dyDescent="0.3">
      <c r="A104">
        <v>1.03E-4</v>
      </c>
      <c r="B104">
        <v>1.8333299999999999</v>
      </c>
      <c r="C104">
        <f t="shared" si="3"/>
        <v>1.499997</v>
      </c>
      <c r="D104">
        <v>0.66666700000000001</v>
      </c>
      <c r="E104">
        <f t="shared" si="4"/>
        <v>0.33333400000000002</v>
      </c>
      <c r="F104">
        <f t="shared" si="2"/>
        <v>0.22222311111288889</v>
      </c>
    </row>
    <row r="105" spans="1:6" x14ac:dyDescent="0.3">
      <c r="A105">
        <v>1.0399999999999999E-4</v>
      </c>
      <c r="B105">
        <v>2</v>
      </c>
      <c r="C105">
        <f t="shared" si="3"/>
        <v>1.6666669999999999</v>
      </c>
      <c r="D105">
        <v>0.68181800000000004</v>
      </c>
      <c r="E105">
        <f t="shared" si="4"/>
        <v>0.34848500000000004</v>
      </c>
      <c r="F105">
        <f t="shared" si="2"/>
        <v>0.2090909581818084</v>
      </c>
    </row>
    <row r="106" spans="1:6" x14ac:dyDescent="0.3">
      <c r="A106">
        <v>1.05E-4</v>
      </c>
      <c r="B106">
        <v>1.8333299999999999</v>
      </c>
      <c r="C106">
        <f t="shared" si="3"/>
        <v>1.499997</v>
      </c>
      <c r="D106">
        <v>0.55555600000000005</v>
      </c>
      <c r="E106">
        <f t="shared" si="4"/>
        <v>0.22222300000000006</v>
      </c>
      <c r="F106">
        <f t="shared" si="2"/>
        <v>0.14814896296459262</v>
      </c>
    </row>
    <row r="107" spans="1:6" x14ac:dyDescent="0.3">
      <c r="A107">
        <v>1.06E-4</v>
      </c>
      <c r="B107">
        <v>1.6666700000000001</v>
      </c>
      <c r="C107">
        <f t="shared" si="3"/>
        <v>1.3333370000000002</v>
      </c>
      <c r="D107">
        <v>0.88888900000000004</v>
      </c>
      <c r="E107">
        <f t="shared" si="4"/>
        <v>0.55555600000000005</v>
      </c>
      <c r="F107">
        <f t="shared" si="2"/>
        <v>0.41666585416890101</v>
      </c>
    </row>
    <row r="108" spans="1:6" x14ac:dyDescent="0.3">
      <c r="A108">
        <v>1.07E-4</v>
      </c>
      <c r="B108">
        <v>1.6666700000000001</v>
      </c>
      <c r="C108">
        <f t="shared" si="3"/>
        <v>1.3333370000000002</v>
      </c>
      <c r="D108">
        <v>0.5</v>
      </c>
      <c r="E108">
        <f t="shared" si="4"/>
        <v>0.16666700000000001</v>
      </c>
      <c r="F108">
        <f t="shared" si="2"/>
        <v>0.12499990625025779</v>
      </c>
    </row>
    <row r="109" spans="1:6" x14ac:dyDescent="0.3">
      <c r="A109">
        <v>1.08E-4</v>
      </c>
      <c r="B109">
        <v>1.6666700000000001</v>
      </c>
      <c r="C109">
        <f t="shared" si="3"/>
        <v>1.3333370000000002</v>
      </c>
      <c r="D109">
        <v>0.83333299999999999</v>
      </c>
      <c r="E109">
        <f t="shared" si="4"/>
        <v>0.5</v>
      </c>
      <c r="F109">
        <f t="shared" si="2"/>
        <v>0.37499896875283589</v>
      </c>
    </row>
    <row r="110" spans="1:6" x14ac:dyDescent="0.3">
      <c r="A110">
        <v>1.0900000000000001E-4</v>
      </c>
      <c r="B110">
        <v>1.8333299999999999</v>
      </c>
      <c r="C110">
        <f t="shared" si="3"/>
        <v>1.499997</v>
      </c>
      <c r="D110">
        <v>0.53125</v>
      </c>
      <c r="E110">
        <f t="shared" si="4"/>
        <v>0.19791700000000001</v>
      </c>
      <c r="F110">
        <f t="shared" si="2"/>
        <v>0.13194493055652778</v>
      </c>
    </row>
    <row r="111" spans="1:6" x14ac:dyDescent="0.3">
      <c r="A111">
        <v>1.1E-4</v>
      </c>
      <c r="B111">
        <v>1.6666700000000001</v>
      </c>
      <c r="C111">
        <f t="shared" si="3"/>
        <v>1.3333370000000002</v>
      </c>
      <c r="D111">
        <v>0.83333299999999999</v>
      </c>
      <c r="E111">
        <f t="shared" si="4"/>
        <v>0.5</v>
      </c>
      <c r="F111">
        <f t="shared" si="2"/>
        <v>0.37499896875283589</v>
      </c>
    </row>
    <row r="112" spans="1:6" x14ac:dyDescent="0.3">
      <c r="A112">
        <v>1.11E-4</v>
      </c>
      <c r="B112">
        <v>1.8333299999999999</v>
      </c>
      <c r="C112">
        <f t="shared" si="3"/>
        <v>1.499997</v>
      </c>
      <c r="D112">
        <v>0.61111099999999996</v>
      </c>
      <c r="E112">
        <f t="shared" si="4"/>
        <v>0.27777799999999997</v>
      </c>
      <c r="F112">
        <f t="shared" si="2"/>
        <v>0.18518570370474072</v>
      </c>
    </row>
    <row r="113" spans="1:6" x14ac:dyDescent="0.3">
      <c r="A113">
        <v>1.12E-4</v>
      </c>
      <c r="B113">
        <v>2</v>
      </c>
      <c r="C113">
        <f t="shared" si="3"/>
        <v>1.6666669999999999</v>
      </c>
      <c r="D113">
        <v>1</v>
      </c>
      <c r="E113">
        <f t="shared" si="4"/>
        <v>0.66666700000000001</v>
      </c>
      <c r="F113">
        <f t="shared" si="2"/>
        <v>0.40000011999997603</v>
      </c>
    </row>
    <row r="114" spans="1:6" x14ac:dyDescent="0.3">
      <c r="A114">
        <v>1.13E-4</v>
      </c>
      <c r="B114">
        <v>1.6</v>
      </c>
      <c r="C114">
        <f t="shared" si="3"/>
        <v>1.266667</v>
      </c>
      <c r="D114">
        <v>0.45</v>
      </c>
      <c r="E114">
        <f t="shared" si="4"/>
        <v>0.11666700000000002</v>
      </c>
      <c r="F114">
        <f t="shared" si="2"/>
        <v>9.2105502077499471E-2</v>
      </c>
    </row>
    <row r="115" spans="1:6" x14ac:dyDescent="0.3">
      <c r="A115">
        <v>1.1400000000000001E-4</v>
      </c>
      <c r="B115">
        <v>1.5714300000000001</v>
      </c>
      <c r="C115">
        <f t="shared" si="3"/>
        <v>1.2380970000000002</v>
      </c>
      <c r="D115">
        <v>0.44444400000000001</v>
      </c>
      <c r="E115">
        <f t="shared" si="4"/>
        <v>0.11111100000000002</v>
      </c>
      <c r="F115">
        <f t="shared" si="2"/>
        <v>8.9743372288277889E-2</v>
      </c>
    </row>
    <row r="116" spans="1:6" x14ac:dyDescent="0.3">
      <c r="A116">
        <v>1.15E-4</v>
      </c>
      <c r="B116">
        <v>1.5</v>
      </c>
      <c r="C116">
        <f t="shared" si="3"/>
        <v>1.1666669999999999</v>
      </c>
      <c r="D116">
        <v>0.38461499999999998</v>
      </c>
      <c r="E116">
        <f t="shared" si="4"/>
        <v>5.1281999999999994E-2</v>
      </c>
      <c r="F116">
        <f t="shared" ref="F116:F179" si="5">+E116/C116</f>
        <v>4.3955987441146448E-2</v>
      </c>
    </row>
    <row r="117" spans="1:6" x14ac:dyDescent="0.3">
      <c r="A117">
        <v>1.16E-4</v>
      </c>
      <c r="B117">
        <v>1.3333299999999999</v>
      </c>
      <c r="C117">
        <f t="shared" si="3"/>
        <v>0.99999699999999991</v>
      </c>
      <c r="D117">
        <v>0.64285700000000001</v>
      </c>
      <c r="E117">
        <f t="shared" si="4"/>
        <v>0.30952400000000002</v>
      </c>
      <c r="F117">
        <f t="shared" si="5"/>
        <v>0.30952492857478575</v>
      </c>
    </row>
    <row r="118" spans="1:6" x14ac:dyDescent="0.3">
      <c r="A118">
        <v>1.17E-4</v>
      </c>
      <c r="B118">
        <v>1.3333299999999999</v>
      </c>
      <c r="C118">
        <f t="shared" si="3"/>
        <v>0.99999699999999991</v>
      </c>
      <c r="D118">
        <v>0.33333299999999999</v>
      </c>
      <c r="E118">
        <f t="shared" si="4"/>
        <v>0</v>
      </c>
      <c r="F118">
        <f t="shared" si="5"/>
        <v>0</v>
      </c>
    </row>
    <row r="119" spans="1:6" x14ac:dyDescent="0.3">
      <c r="A119">
        <v>1.18E-4</v>
      </c>
      <c r="B119">
        <v>1.5</v>
      </c>
      <c r="C119">
        <f t="shared" si="3"/>
        <v>1.1666669999999999</v>
      </c>
      <c r="D119">
        <v>0.66666700000000001</v>
      </c>
      <c r="E119">
        <f t="shared" si="4"/>
        <v>0.33333400000000002</v>
      </c>
      <c r="F119">
        <f t="shared" si="5"/>
        <v>0.28571477551006419</v>
      </c>
    </row>
    <row r="120" spans="1:6" x14ac:dyDescent="0.3">
      <c r="A120">
        <v>1.1900000000000001E-4</v>
      </c>
      <c r="B120">
        <v>1.3333299999999999</v>
      </c>
      <c r="C120">
        <f t="shared" si="3"/>
        <v>0.99999699999999991</v>
      </c>
      <c r="D120">
        <v>0.66666700000000001</v>
      </c>
      <c r="E120">
        <f t="shared" si="4"/>
        <v>0.33333400000000002</v>
      </c>
      <c r="F120">
        <f t="shared" si="5"/>
        <v>0.33333500000500005</v>
      </c>
    </row>
    <row r="121" spans="1:6" x14ac:dyDescent="0.3">
      <c r="A121">
        <v>1.2E-4</v>
      </c>
      <c r="B121">
        <v>1.8333299999999999</v>
      </c>
      <c r="C121">
        <f t="shared" si="3"/>
        <v>1.499997</v>
      </c>
      <c r="D121">
        <v>0.5</v>
      </c>
      <c r="E121">
        <f t="shared" si="4"/>
        <v>0.16666700000000001</v>
      </c>
      <c r="F121">
        <f t="shared" si="5"/>
        <v>0.11111155555644445</v>
      </c>
    </row>
    <row r="122" spans="1:6" x14ac:dyDescent="0.3">
      <c r="A122">
        <v>1.21E-4</v>
      </c>
      <c r="B122">
        <v>1.5</v>
      </c>
      <c r="C122">
        <f t="shared" si="3"/>
        <v>1.1666669999999999</v>
      </c>
      <c r="D122">
        <v>0.33333299999999999</v>
      </c>
      <c r="E122">
        <f t="shared" si="4"/>
        <v>0</v>
      </c>
      <c r="F122">
        <f t="shared" si="5"/>
        <v>0</v>
      </c>
    </row>
    <row r="123" spans="1:6" x14ac:dyDescent="0.3">
      <c r="A123">
        <v>1.22E-4</v>
      </c>
      <c r="B123">
        <v>1.6666700000000001</v>
      </c>
      <c r="C123">
        <f t="shared" si="3"/>
        <v>1.3333370000000002</v>
      </c>
      <c r="D123">
        <v>0.66666700000000001</v>
      </c>
      <c r="E123">
        <f t="shared" si="4"/>
        <v>0.33333400000000002</v>
      </c>
      <c r="F123">
        <f t="shared" si="5"/>
        <v>0.24999981250051559</v>
      </c>
    </row>
    <row r="124" spans="1:6" x14ac:dyDescent="0.3">
      <c r="A124">
        <v>1.2300000000000001E-4</v>
      </c>
      <c r="B124">
        <v>1.3333299999999999</v>
      </c>
      <c r="C124">
        <f t="shared" si="3"/>
        <v>0.99999699999999991</v>
      </c>
      <c r="D124">
        <v>0.33333299999999999</v>
      </c>
      <c r="E124">
        <f t="shared" si="4"/>
        <v>0</v>
      </c>
      <c r="F124">
        <f t="shared" si="5"/>
        <v>0</v>
      </c>
    </row>
    <row r="125" spans="1:6" x14ac:dyDescent="0.3">
      <c r="A125">
        <v>1.2400000000000001E-4</v>
      </c>
      <c r="B125">
        <v>1.3333299999999999</v>
      </c>
      <c r="C125">
        <f t="shared" si="3"/>
        <v>0.99999699999999991</v>
      </c>
      <c r="D125">
        <v>0.66666700000000001</v>
      </c>
      <c r="E125">
        <f t="shared" si="4"/>
        <v>0.33333400000000002</v>
      </c>
      <c r="F125">
        <f t="shared" si="5"/>
        <v>0.33333500000500005</v>
      </c>
    </row>
    <row r="126" spans="1:6" x14ac:dyDescent="0.3">
      <c r="A126">
        <v>1.25E-4</v>
      </c>
      <c r="B126">
        <v>1.5</v>
      </c>
      <c r="C126">
        <f t="shared" si="3"/>
        <v>1.1666669999999999</v>
      </c>
      <c r="D126">
        <v>0.33333299999999999</v>
      </c>
      <c r="E126">
        <f t="shared" si="4"/>
        <v>0</v>
      </c>
      <c r="F126">
        <f t="shared" si="5"/>
        <v>0</v>
      </c>
    </row>
    <row r="127" spans="1:6" x14ac:dyDescent="0.3">
      <c r="A127">
        <v>1.26E-4</v>
      </c>
      <c r="B127">
        <v>1.4</v>
      </c>
      <c r="C127">
        <f t="shared" si="3"/>
        <v>1.0666669999999998</v>
      </c>
      <c r="D127">
        <v>0.66666700000000001</v>
      </c>
      <c r="E127">
        <f t="shared" si="4"/>
        <v>0.33333400000000002</v>
      </c>
      <c r="F127">
        <f t="shared" si="5"/>
        <v>0.3125005273435853</v>
      </c>
    </row>
    <row r="128" spans="1:6" x14ac:dyDescent="0.3">
      <c r="A128">
        <v>1.27E-4</v>
      </c>
      <c r="B128">
        <v>1.4</v>
      </c>
      <c r="C128">
        <f t="shared" si="3"/>
        <v>1.0666669999999998</v>
      </c>
      <c r="D128">
        <v>0.5</v>
      </c>
      <c r="E128">
        <f t="shared" si="4"/>
        <v>0.16666700000000001</v>
      </c>
      <c r="F128">
        <f t="shared" si="5"/>
        <v>0.15625026367179265</v>
      </c>
    </row>
    <row r="129" spans="1:6" x14ac:dyDescent="0.3">
      <c r="A129">
        <v>1.2799999999999999E-4</v>
      </c>
      <c r="B129">
        <v>1.4</v>
      </c>
      <c r="C129">
        <f t="shared" si="3"/>
        <v>1.0666669999999998</v>
      </c>
      <c r="D129">
        <v>0.33333299999999999</v>
      </c>
      <c r="E129">
        <f t="shared" si="4"/>
        <v>0</v>
      </c>
      <c r="F129">
        <f t="shared" si="5"/>
        <v>0</v>
      </c>
    </row>
    <row r="130" spans="1:6" x14ac:dyDescent="0.3">
      <c r="A130">
        <v>1.2899999999999999E-4</v>
      </c>
      <c r="B130">
        <v>1.4285699999999999</v>
      </c>
      <c r="C130">
        <f t="shared" si="3"/>
        <v>1.095237</v>
      </c>
      <c r="D130">
        <v>0.33333299999999999</v>
      </c>
      <c r="E130">
        <f t="shared" si="4"/>
        <v>0</v>
      </c>
      <c r="F130">
        <f t="shared" si="5"/>
        <v>0</v>
      </c>
    </row>
    <row r="131" spans="1:6" x14ac:dyDescent="0.3">
      <c r="A131">
        <v>1.2999999999999999E-4</v>
      </c>
      <c r="B131">
        <v>1.6</v>
      </c>
      <c r="C131">
        <f t="shared" ref="C131:C194" si="6">+B131-$H$1</f>
        <v>1.266667</v>
      </c>
      <c r="D131">
        <v>0.33333299999999999</v>
      </c>
      <c r="E131">
        <f t="shared" ref="E131:E194" si="7">+D131-$H$1</f>
        <v>0</v>
      </c>
      <c r="F131">
        <f t="shared" si="5"/>
        <v>0</v>
      </c>
    </row>
    <row r="132" spans="1:6" x14ac:dyDescent="0.3">
      <c r="A132">
        <v>1.3100000000000001E-4</v>
      </c>
      <c r="B132">
        <v>1.6</v>
      </c>
      <c r="C132">
        <f t="shared" si="6"/>
        <v>1.266667</v>
      </c>
      <c r="D132">
        <v>0.33333299999999999</v>
      </c>
      <c r="E132">
        <f t="shared" si="7"/>
        <v>0</v>
      </c>
      <c r="F132">
        <f t="shared" si="5"/>
        <v>0</v>
      </c>
    </row>
    <row r="133" spans="1:6" x14ac:dyDescent="0.3">
      <c r="A133">
        <v>1.3200000000000001E-4</v>
      </c>
      <c r="B133">
        <v>1.3333299999999999</v>
      </c>
      <c r="C133">
        <f t="shared" si="6"/>
        <v>0.99999699999999991</v>
      </c>
      <c r="D133">
        <v>0.33333299999999999</v>
      </c>
      <c r="E133">
        <f t="shared" si="7"/>
        <v>0</v>
      </c>
      <c r="F133">
        <f t="shared" si="5"/>
        <v>0</v>
      </c>
    </row>
    <row r="134" spans="1:6" x14ac:dyDescent="0.3">
      <c r="A134">
        <v>1.3300000000000001E-4</v>
      </c>
      <c r="B134">
        <v>1.3333299999999999</v>
      </c>
      <c r="C134">
        <f t="shared" si="6"/>
        <v>0.99999699999999991</v>
      </c>
      <c r="D134">
        <v>0.33333299999999999</v>
      </c>
      <c r="E134">
        <f t="shared" si="7"/>
        <v>0</v>
      </c>
      <c r="F134">
        <f t="shared" si="5"/>
        <v>0</v>
      </c>
    </row>
    <row r="135" spans="1:6" x14ac:dyDescent="0.3">
      <c r="A135">
        <v>1.34E-4</v>
      </c>
      <c r="B135">
        <v>1.3333299999999999</v>
      </c>
      <c r="C135">
        <f t="shared" si="6"/>
        <v>0.99999699999999991</v>
      </c>
      <c r="D135">
        <v>0.16666700000000001</v>
      </c>
      <c r="E135">
        <f t="shared" si="7"/>
        <v>-0.16666599999999998</v>
      </c>
      <c r="F135">
        <f t="shared" si="5"/>
        <v>-0.16666649999950001</v>
      </c>
    </row>
    <row r="136" spans="1:6" x14ac:dyDescent="0.3">
      <c r="A136">
        <v>1.35E-4</v>
      </c>
      <c r="B136">
        <v>1.1666700000000001</v>
      </c>
      <c r="C136">
        <f t="shared" si="6"/>
        <v>0.83333700000000011</v>
      </c>
      <c r="D136">
        <v>0.16666700000000001</v>
      </c>
      <c r="E136">
        <f t="shared" si="7"/>
        <v>-0.16666599999999998</v>
      </c>
      <c r="F136">
        <f t="shared" si="5"/>
        <v>-0.19999832000739193</v>
      </c>
    </row>
    <row r="137" spans="1:6" x14ac:dyDescent="0.3">
      <c r="A137">
        <v>1.36E-4</v>
      </c>
      <c r="B137">
        <v>1.3333299999999999</v>
      </c>
      <c r="C137">
        <f t="shared" si="6"/>
        <v>0.99999699999999991</v>
      </c>
      <c r="D137">
        <v>0.33333299999999999</v>
      </c>
      <c r="E137">
        <f t="shared" si="7"/>
        <v>0</v>
      </c>
      <c r="F137">
        <f t="shared" si="5"/>
        <v>0</v>
      </c>
    </row>
    <row r="138" spans="1:6" x14ac:dyDescent="0.3">
      <c r="A138">
        <v>1.37E-4</v>
      </c>
      <c r="B138">
        <v>1.3333299999999999</v>
      </c>
      <c r="C138">
        <f t="shared" si="6"/>
        <v>0.99999699999999991</v>
      </c>
      <c r="D138">
        <v>0.33333299999999999</v>
      </c>
      <c r="E138">
        <f t="shared" si="7"/>
        <v>0</v>
      </c>
      <c r="F138">
        <f t="shared" si="5"/>
        <v>0</v>
      </c>
    </row>
    <row r="139" spans="1:6" x14ac:dyDescent="0.3">
      <c r="A139">
        <v>1.3799999999999999E-4</v>
      </c>
      <c r="B139">
        <v>1.3333299999999999</v>
      </c>
      <c r="C139">
        <f t="shared" si="6"/>
        <v>0.99999699999999991</v>
      </c>
      <c r="D139">
        <v>0.33333299999999999</v>
      </c>
      <c r="E139">
        <f t="shared" si="7"/>
        <v>0</v>
      </c>
      <c r="F139">
        <f t="shared" si="5"/>
        <v>0</v>
      </c>
    </row>
    <row r="140" spans="1:6" x14ac:dyDescent="0.3">
      <c r="A140">
        <v>1.3899999999999999E-4</v>
      </c>
      <c r="B140">
        <v>1.6666700000000001</v>
      </c>
      <c r="C140">
        <f t="shared" si="6"/>
        <v>1.3333370000000002</v>
      </c>
      <c r="D140">
        <v>0.33333299999999999</v>
      </c>
      <c r="E140">
        <f t="shared" si="7"/>
        <v>0</v>
      </c>
      <c r="F140">
        <f t="shared" si="5"/>
        <v>0</v>
      </c>
    </row>
    <row r="141" spans="1:6" x14ac:dyDescent="0.3">
      <c r="A141">
        <v>1.3999999999999999E-4</v>
      </c>
      <c r="B141">
        <v>1.1666700000000001</v>
      </c>
      <c r="C141">
        <f t="shared" si="6"/>
        <v>0.83333700000000011</v>
      </c>
      <c r="D141">
        <v>0.33333299999999999</v>
      </c>
      <c r="E141">
        <f t="shared" si="7"/>
        <v>0</v>
      </c>
      <c r="F141">
        <f t="shared" si="5"/>
        <v>0</v>
      </c>
    </row>
    <row r="142" spans="1:6" x14ac:dyDescent="0.3">
      <c r="A142">
        <v>1.4100000000000001E-4</v>
      </c>
      <c r="B142">
        <v>1.3333299999999999</v>
      </c>
      <c r="C142">
        <f t="shared" si="6"/>
        <v>0.99999699999999991</v>
      </c>
      <c r="D142">
        <v>0.33333299999999999</v>
      </c>
      <c r="E142">
        <f t="shared" si="7"/>
        <v>0</v>
      </c>
      <c r="F142">
        <f t="shared" si="5"/>
        <v>0</v>
      </c>
    </row>
    <row r="143" spans="1:6" x14ac:dyDescent="0.3">
      <c r="A143">
        <v>1.4200000000000001E-4</v>
      </c>
      <c r="B143">
        <v>1.1666700000000001</v>
      </c>
      <c r="C143">
        <f t="shared" si="6"/>
        <v>0.83333700000000011</v>
      </c>
      <c r="D143">
        <v>0.16666700000000001</v>
      </c>
      <c r="E143">
        <f t="shared" si="7"/>
        <v>-0.16666599999999998</v>
      </c>
      <c r="F143">
        <f t="shared" si="5"/>
        <v>-0.19999832000739193</v>
      </c>
    </row>
    <row r="144" spans="1:6" x14ac:dyDescent="0.3">
      <c r="A144">
        <v>1.4300000000000001E-4</v>
      </c>
      <c r="B144">
        <v>1.3333299999999999</v>
      </c>
      <c r="C144">
        <f t="shared" si="6"/>
        <v>0.99999699999999991</v>
      </c>
      <c r="D144">
        <v>0.33333299999999999</v>
      </c>
      <c r="E144">
        <f t="shared" si="7"/>
        <v>0</v>
      </c>
      <c r="F144">
        <f t="shared" si="5"/>
        <v>0</v>
      </c>
    </row>
    <row r="145" spans="1:6" x14ac:dyDescent="0.3">
      <c r="A145">
        <v>1.44E-4</v>
      </c>
      <c r="B145">
        <v>1.1666700000000001</v>
      </c>
      <c r="C145">
        <f t="shared" si="6"/>
        <v>0.83333700000000011</v>
      </c>
      <c r="D145">
        <v>0.33333299999999999</v>
      </c>
      <c r="E145">
        <f t="shared" si="7"/>
        <v>0</v>
      </c>
      <c r="F145">
        <f t="shared" si="5"/>
        <v>0</v>
      </c>
    </row>
    <row r="146" spans="1:6" x14ac:dyDescent="0.3">
      <c r="A146">
        <v>1.45E-4</v>
      </c>
      <c r="B146">
        <v>1.3333299999999999</v>
      </c>
      <c r="C146">
        <f t="shared" si="6"/>
        <v>0.99999699999999991</v>
      </c>
      <c r="D146">
        <v>0.33333299999999999</v>
      </c>
      <c r="E146">
        <f t="shared" si="7"/>
        <v>0</v>
      </c>
      <c r="F146">
        <f t="shared" si="5"/>
        <v>0</v>
      </c>
    </row>
    <row r="147" spans="1:6" x14ac:dyDescent="0.3">
      <c r="A147">
        <v>1.46E-4</v>
      </c>
      <c r="B147">
        <v>1.6666700000000001</v>
      </c>
      <c r="C147">
        <f t="shared" si="6"/>
        <v>1.3333370000000002</v>
      </c>
      <c r="D147">
        <v>0.33333299999999999</v>
      </c>
      <c r="E147">
        <f t="shared" si="7"/>
        <v>0</v>
      </c>
      <c r="F147">
        <f t="shared" si="5"/>
        <v>0</v>
      </c>
    </row>
    <row r="148" spans="1:6" x14ac:dyDescent="0.3">
      <c r="A148">
        <v>1.47E-4</v>
      </c>
      <c r="B148">
        <v>1.5</v>
      </c>
      <c r="C148">
        <f t="shared" si="6"/>
        <v>1.1666669999999999</v>
      </c>
      <c r="D148">
        <v>0.33333299999999999</v>
      </c>
      <c r="E148">
        <f t="shared" si="7"/>
        <v>0</v>
      </c>
      <c r="F148">
        <f t="shared" si="5"/>
        <v>0</v>
      </c>
    </row>
    <row r="149" spans="1:6" x14ac:dyDescent="0.3">
      <c r="A149">
        <v>1.4799999999999999E-4</v>
      </c>
      <c r="B149">
        <v>1.3333299999999999</v>
      </c>
      <c r="C149">
        <f t="shared" si="6"/>
        <v>0.99999699999999991</v>
      </c>
      <c r="D149">
        <v>0.33333299999999999</v>
      </c>
      <c r="E149">
        <f t="shared" si="7"/>
        <v>0</v>
      </c>
      <c r="F149">
        <f t="shared" si="5"/>
        <v>0</v>
      </c>
    </row>
    <row r="150" spans="1:6" x14ac:dyDescent="0.3">
      <c r="A150">
        <v>1.4899999999999999E-4</v>
      </c>
      <c r="B150">
        <v>1.3333299999999999</v>
      </c>
      <c r="C150">
        <f t="shared" si="6"/>
        <v>0.99999699999999991</v>
      </c>
      <c r="D150">
        <v>0.33333299999999999</v>
      </c>
      <c r="E150">
        <f t="shared" si="7"/>
        <v>0</v>
      </c>
      <c r="F150">
        <f t="shared" si="5"/>
        <v>0</v>
      </c>
    </row>
    <row r="151" spans="1:6" x14ac:dyDescent="0.3">
      <c r="A151">
        <v>1.4999999999999999E-4</v>
      </c>
      <c r="B151">
        <v>1.5</v>
      </c>
      <c r="C151">
        <f t="shared" si="6"/>
        <v>1.1666669999999999</v>
      </c>
      <c r="D151">
        <v>0.33333299999999999</v>
      </c>
      <c r="E151">
        <f t="shared" si="7"/>
        <v>0</v>
      </c>
      <c r="F151">
        <f t="shared" si="5"/>
        <v>0</v>
      </c>
    </row>
    <row r="152" spans="1:6" x14ac:dyDescent="0.3">
      <c r="A152">
        <v>1.5100000000000001E-4</v>
      </c>
      <c r="B152">
        <v>1.5</v>
      </c>
      <c r="C152">
        <f t="shared" si="6"/>
        <v>1.1666669999999999</v>
      </c>
      <c r="D152">
        <v>0.33333299999999999</v>
      </c>
      <c r="E152">
        <f t="shared" si="7"/>
        <v>0</v>
      </c>
      <c r="F152">
        <f t="shared" si="5"/>
        <v>0</v>
      </c>
    </row>
    <row r="153" spans="1:6" x14ac:dyDescent="0.3">
      <c r="A153">
        <v>1.5200000000000001E-4</v>
      </c>
      <c r="B153">
        <v>1.5</v>
      </c>
      <c r="C153">
        <f t="shared" si="6"/>
        <v>1.1666669999999999</v>
      </c>
      <c r="D153">
        <v>0.33333299999999999</v>
      </c>
      <c r="E153">
        <f t="shared" si="7"/>
        <v>0</v>
      </c>
      <c r="F153">
        <f t="shared" si="5"/>
        <v>0</v>
      </c>
    </row>
    <row r="154" spans="1:6" x14ac:dyDescent="0.3">
      <c r="A154">
        <v>1.5300000000000001E-4</v>
      </c>
      <c r="B154">
        <v>1.5</v>
      </c>
      <c r="C154">
        <f t="shared" si="6"/>
        <v>1.1666669999999999</v>
      </c>
      <c r="D154">
        <v>0.33333299999999999</v>
      </c>
      <c r="E154">
        <f t="shared" si="7"/>
        <v>0</v>
      </c>
      <c r="F154">
        <f t="shared" si="5"/>
        <v>0</v>
      </c>
    </row>
    <row r="155" spans="1:6" x14ac:dyDescent="0.3">
      <c r="A155">
        <v>1.54E-4</v>
      </c>
      <c r="B155">
        <v>1.5</v>
      </c>
      <c r="C155">
        <f t="shared" si="6"/>
        <v>1.1666669999999999</v>
      </c>
      <c r="D155">
        <v>0.33333299999999999</v>
      </c>
      <c r="E155">
        <f t="shared" si="7"/>
        <v>0</v>
      </c>
      <c r="F155">
        <f t="shared" si="5"/>
        <v>0</v>
      </c>
    </row>
    <row r="156" spans="1:6" x14ac:dyDescent="0.3">
      <c r="A156">
        <v>1.55E-4</v>
      </c>
      <c r="B156">
        <v>1.5</v>
      </c>
      <c r="C156">
        <f t="shared" si="6"/>
        <v>1.1666669999999999</v>
      </c>
      <c r="D156">
        <v>0.33333299999999999</v>
      </c>
      <c r="E156">
        <f t="shared" si="7"/>
        <v>0</v>
      </c>
      <c r="F156">
        <f t="shared" si="5"/>
        <v>0</v>
      </c>
    </row>
    <row r="157" spans="1:6" x14ac:dyDescent="0.3">
      <c r="A157">
        <v>1.56E-4</v>
      </c>
      <c r="B157">
        <v>1.3333299999999999</v>
      </c>
      <c r="C157">
        <f t="shared" si="6"/>
        <v>0.99999699999999991</v>
      </c>
      <c r="D157">
        <v>0.33333299999999999</v>
      </c>
      <c r="E157">
        <f t="shared" si="7"/>
        <v>0</v>
      </c>
      <c r="F157">
        <f t="shared" si="5"/>
        <v>0</v>
      </c>
    </row>
    <row r="158" spans="1:6" x14ac:dyDescent="0.3">
      <c r="A158">
        <v>1.5699999999999999E-4</v>
      </c>
      <c r="B158">
        <v>1.4</v>
      </c>
      <c r="C158">
        <f t="shared" si="6"/>
        <v>1.0666669999999998</v>
      </c>
      <c r="D158">
        <v>0.33333299999999999</v>
      </c>
      <c r="E158">
        <f t="shared" si="7"/>
        <v>0</v>
      </c>
      <c r="F158">
        <f t="shared" si="5"/>
        <v>0</v>
      </c>
    </row>
    <row r="159" spans="1:6" x14ac:dyDescent="0.3">
      <c r="A159">
        <v>1.5799999999999999E-4</v>
      </c>
      <c r="B159">
        <v>1.4</v>
      </c>
      <c r="C159">
        <f t="shared" si="6"/>
        <v>1.0666669999999998</v>
      </c>
      <c r="D159">
        <v>0.33333299999999999</v>
      </c>
      <c r="E159">
        <f t="shared" si="7"/>
        <v>0</v>
      </c>
      <c r="F159">
        <f t="shared" si="5"/>
        <v>0</v>
      </c>
    </row>
    <row r="160" spans="1:6" x14ac:dyDescent="0.3">
      <c r="A160">
        <v>1.5899999999999999E-4</v>
      </c>
      <c r="B160">
        <v>1.3333299999999999</v>
      </c>
      <c r="C160">
        <f t="shared" si="6"/>
        <v>0.99999699999999991</v>
      </c>
      <c r="D160">
        <v>0.33333299999999999</v>
      </c>
      <c r="E160">
        <f t="shared" si="7"/>
        <v>0</v>
      </c>
      <c r="F160">
        <f t="shared" si="5"/>
        <v>0</v>
      </c>
    </row>
    <row r="161" spans="1:6" x14ac:dyDescent="0.3">
      <c r="A161">
        <v>1.6000000000000001E-4</v>
      </c>
      <c r="B161">
        <v>1.6</v>
      </c>
      <c r="C161">
        <f t="shared" si="6"/>
        <v>1.266667</v>
      </c>
      <c r="D161">
        <v>0.33333299999999999</v>
      </c>
      <c r="E161">
        <f t="shared" si="7"/>
        <v>0</v>
      </c>
      <c r="F161">
        <f t="shared" si="5"/>
        <v>0</v>
      </c>
    </row>
    <row r="162" spans="1:6" x14ac:dyDescent="0.3">
      <c r="A162">
        <v>1.6100000000000001E-4</v>
      </c>
      <c r="B162">
        <v>1.3333299999999999</v>
      </c>
      <c r="C162">
        <f t="shared" si="6"/>
        <v>0.99999699999999991</v>
      </c>
      <c r="D162">
        <v>0.33333299999999999</v>
      </c>
      <c r="E162">
        <f t="shared" si="7"/>
        <v>0</v>
      </c>
      <c r="F162">
        <f t="shared" si="5"/>
        <v>0</v>
      </c>
    </row>
    <row r="163" spans="1:6" x14ac:dyDescent="0.3">
      <c r="A163">
        <v>1.6200000000000001E-4</v>
      </c>
      <c r="B163">
        <v>1.4</v>
      </c>
      <c r="C163">
        <f t="shared" si="6"/>
        <v>1.0666669999999998</v>
      </c>
      <c r="D163">
        <v>0.33333299999999999</v>
      </c>
      <c r="E163">
        <f t="shared" si="7"/>
        <v>0</v>
      </c>
      <c r="F163">
        <f t="shared" si="5"/>
        <v>0</v>
      </c>
    </row>
    <row r="164" spans="1:6" x14ac:dyDescent="0.3">
      <c r="A164">
        <v>1.63E-4</v>
      </c>
      <c r="B164">
        <v>1.1666700000000001</v>
      </c>
      <c r="C164">
        <f t="shared" si="6"/>
        <v>0.83333700000000011</v>
      </c>
      <c r="D164">
        <v>0.33333299999999999</v>
      </c>
      <c r="E164">
        <f t="shared" si="7"/>
        <v>0</v>
      </c>
      <c r="F164">
        <f t="shared" si="5"/>
        <v>0</v>
      </c>
    </row>
    <row r="165" spans="1:6" x14ac:dyDescent="0.3">
      <c r="A165">
        <v>1.64E-4</v>
      </c>
      <c r="B165">
        <v>1.1666700000000001</v>
      </c>
      <c r="C165">
        <f t="shared" si="6"/>
        <v>0.83333700000000011</v>
      </c>
      <c r="D165">
        <v>0.33333299999999999</v>
      </c>
      <c r="E165">
        <f t="shared" si="7"/>
        <v>0</v>
      </c>
      <c r="F165">
        <f t="shared" si="5"/>
        <v>0</v>
      </c>
    </row>
    <row r="166" spans="1:6" x14ac:dyDescent="0.3">
      <c r="A166">
        <v>1.65E-4</v>
      </c>
      <c r="B166">
        <v>1.2857099999999999</v>
      </c>
      <c r="C166">
        <f t="shared" si="6"/>
        <v>0.95237699999999992</v>
      </c>
      <c r="D166">
        <v>0.33333299999999999</v>
      </c>
      <c r="E166">
        <f t="shared" si="7"/>
        <v>0</v>
      </c>
      <c r="F166">
        <f t="shared" si="5"/>
        <v>0</v>
      </c>
    </row>
    <row r="167" spans="1:6" x14ac:dyDescent="0.3">
      <c r="A167">
        <v>1.66E-4</v>
      </c>
      <c r="B167">
        <v>1.3333299999999999</v>
      </c>
      <c r="C167">
        <f t="shared" si="6"/>
        <v>0.99999699999999991</v>
      </c>
      <c r="D167">
        <v>0.33333299999999999</v>
      </c>
      <c r="E167">
        <f t="shared" si="7"/>
        <v>0</v>
      </c>
      <c r="F167">
        <f t="shared" si="5"/>
        <v>0</v>
      </c>
    </row>
    <row r="168" spans="1:6" x14ac:dyDescent="0.3">
      <c r="A168">
        <v>1.6699999999999999E-4</v>
      </c>
      <c r="B168">
        <v>1.3333299999999999</v>
      </c>
      <c r="C168">
        <f t="shared" si="6"/>
        <v>0.99999699999999991</v>
      </c>
      <c r="D168">
        <v>0.33333299999999999</v>
      </c>
      <c r="E168">
        <f t="shared" si="7"/>
        <v>0</v>
      </c>
      <c r="F168">
        <f t="shared" si="5"/>
        <v>0</v>
      </c>
    </row>
    <row r="169" spans="1:6" x14ac:dyDescent="0.3">
      <c r="A169">
        <v>1.6799999999999999E-4</v>
      </c>
      <c r="B169">
        <v>1.4</v>
      </c>
      <c r="C169">
        <f t="shared" si="6"/>
        <v>1.0666669999999998</v>
      </c>
      <c r="D169">
        <v>0.33333299999999999</v>
      </c>
      <c r="E169">
        <f t="shared" si="7"/>
        <v>0</v>
      </c>
      <c r="F169">
        <f t="shared" si="5"/>
        <v>0</v>
      </c>
    </row>
    <row r="170" spans="1:6" x14ac:dyDescent="0.3">
      <c r="A170">
        <v>1.6899999999999999E-4</v>
      </c>
      <c r="B170">
        <v>1.4</v>
      </c>
      <c r="C170">
        <f t="shared" si="6"/>
        <v>1.0666669999999998</v>
      </c>
      <c r="D170">
        <v>0.33333299999999999</v>
      </c>
      <c r="E170">
        <f t="shared" si="7"/>
        <v>0</v>
      </c>
      <c r="F170">
        <f t="shared" si="5"/>
        <v>0</v>
      </c>
    </row>
    <row r="171" spans="1:6" x14ac:dyDescent="0.3">
      <c r="A171">
        <v>1.7000000000000001E-4</v>
      </c>
      <c r="B171">
        <v>1.3333299999999999</v>
      </c>
      <c r="C171">
        <f t="shared" si="6"/>
        <v>0.99999699999999991</v>
      </c>
      <c r="D171">
        <v>0.33333299999999999</v>
      </c>
      <c r="E171">
        <f t="shared" si="7"/>
        <v>0</v>
      </c>
      <c r="F171">
        <f t="shared" si="5"/>
        <v>0</v>
      </c>
    </row>
    <row r="172" spans="1:6" x14ac:dyDescent="0.3">
      <c r="A172">
        <v>1.7100000000000001E-4</v>
      </c>
      <c r="B172">
        <v>1.6666700000000001</v>
      </c>
      <c r="C172">
        <f t="shared" si="6"/>
        <v>1.3333370000000002</v>
      </c>
      <c r="D172">
        <v>0.33333299999999999</v>
      </c>
      <c r="E172">
        <f t="shared" si="7"/>
        <v>0</v>
      </c>
      <c r="F172">
        <f t="shared" si="5"/>
        <v>0</v>
      </c>
    </row>
    <row r="173" spans="1:6" x14ac:dyDescent="0.3">
      <c r="A173">
        <v>1.7200000000000001E-4</v>
      </c>
      <c r="B173">
        <v>1.3333299999999999</v>
      </c>
      <c r="C173">
        <f t="shared" si="6"/>
        <v>0.99999699999999991</v>
      </c>
      <c r="D173">
        <v>0.33333299999999999</v>
      </c>
      <c r="E173">
        <f t="shared" si="7"/>
        <v>0</v>
      </c>
      <c r="F173">
        <f t="shared" si="5"/>
        <v>0</v>
      </c>
    </row>
    <row r="174" spans="1:6" x14ac:dyDescent="0.3">
      <c r="A174">
        <v>1.73E-4</v>
      </c>
      <c r="B174">
        <v>1.1666700000000001</v>
      </c>
      <c r="C174">
        <f t="shared" si="6"/>
        <v>0.83333700000000011</v>
      </c>
      <c r="D174">
        <v>0.33333299999999999</v>
      </c>
      <c r="E174">
        <f t="shared" si="7"/>
        <v>0</v>
      </c>
      <c r="F174">
        <f t="shared" si="5"/>
        <v>0</v>
      </c>
    </row>
    <row r="175" spans="1:6" x14ac:dyDescent="0.3">
      <c r="A175">
        <v>1.74E-4</v>
      </c>
      <c r="B175">
        <v>1.3333299999999999</v>
      </c>
      <c r="C175">
        <f t="shared" si="6"/>
        <v>0.99999699999999991</v>
      </c>
      <c r="D175">
        <v>0.33333299999999999</v>
      </c>
      <c r="E175">
        <f t="shared" si="7"/>
        <v>0</v>
      </c>
      <c r="F175">
        <f t="shared" si="5"/>
        <v>0</v>
      </c>
    </row>
    <row r="176" spans="1:6" x14ac:dyDescent="0.3">
      <c r="A176">
        <v>1.75E-4</v>
      </c>
      <c r="B176">
        <v>1.2</v>
      </c>
      <c r="C176">
        <f t="shared" si="6"/>
        <v>0.86666699999999997</v>
      </c>
      <c r="D176">
        <v>0.33333299999999999</v>
      </c>
      <c r="E176">
        <f t="shared" si="7"/>
        <v>0</v>
      </c>
      <c r="F176">
        <f t="shared" si="5"/>
        <v>0</v>
      </c>
    </row>
    <row r="177" spans="1:6" x14ac:dyDescent="0.3">
      <c r="A177">
        <v>1.76E-4</v>
      </c>
      <c r="B177">
        <v>1.3333299999999999</v>
      </c>
      <c r="C177">
        <f t="shared" si="6"/>
        <v>0.99999699999999991</v>
      </c>
      <c r="D177">
        <v>0.33333299999999999</v>
      </c>
      <c r="E177">
        <f t="shared" si="7"/>
        <v>0</v>
      </c>
      <c r="F177">
        <f t="shared" si="5"/>
        <v>0</v>
      </c>
    </row>
    <row r="178" spans="1:6" x14ac:dyDescent="0.3">
      <c r="A178">
        <v>1.7699999999999999E-4</v>
      </c>
      <c r="B178">
        <v>1.3333299999999999</v>
      </c>
      <c r="C178">
        <f t="shared" si="6"/>
        <v>0.99999699999999991</v>
      </c>
      <c r="D178">
        <v>0.33333299999999999</v>
      </c>
      <c r="E178">
        <f t="shared" si="7"/>
        <v>0</v>
      </c>
      <c r="F178">
        <f t="shared" si="5"/>
        <v>0</v>
      </c>
    </row>
    <row r="179" spans="1:6" x14ac:dyDescent="0.3">
      <c r="A179">
        <v>1.7799999999999999E-4</v>
      </c>
      <c r="B179">
        <v>1.3333299999999999</v>
      </c>
      <c r="C179">
        <f t="shared" si="6"/>
        <v>0.99999699999999991</v>
      </c>
      <c r="D179">
        <v>0.33333299999999999</v>
      </c>
      <c r="E179">
        <f t="shared" si="7"/>
        <v>0</v>
      </c>
      <c r="F179">
        <f t="shared" si="5"/>
        <v>0</v>
      </c>
    </row>
    <row r="180" spans="1:6" x14ac:dyDescent="0.3">
      <c r="A180">
        <v>1.7899999999999999E-4</v>
      </c>
      <c r="B180">
        <v>1.3333299999999999</v>
      </c>
      <c r="C180">
        <f t="shared" si="6"/>
        <v>0.99999699999999991</v>
      </c>
      <c r="D180">
        <v>0.2</v>
      </c>
      <c r="E180">
        <f t="shared" si="7"/>
        <v>-0.13333299999999998</v>
      </c>
      <c r="F180">
        <f t="shared" ref="F180:F202" si="8">+E180/C180</f>
        <v>-0.1333334000002</v>
      </c>
    </row>
    <row r="181" spans="1:6" x14ac:dyDescent="0.3">
      <c r="A181">
        <v>1.8000000000000001E-4</v>
      </c>
      <c r="B181">
        <v>1.1666700000000001</v>
      </c>
      <c r="C181">
        <f t="shared" si="6"/>
        <v>0.83333700000000011</v>
      </c>
      <c r="D181">
        <v>0.33333299999999999</v>
      </c>
      <c r="E181">
        <f t="shared" si="7"/>
        <v>0</v>
      </c>
      <c r="F181">
        <f t="shared" si="8"/>
        <v>0</v>
      </c>
    </row>
    <row r="182" spans="1:6" x14ac:dyDescent="0.3">
      <c r="A182">
        <v>1.8100000000000001E-4</v>
      </c>
      <c r="B182">
        <v>1.3333299999999999</v>
      </c>
      <c r="C182">
        <f t="shared" si="6"/>
        <v>0.99999699999999991</v>
      </c>
      <c r="D182">
        <v>0.33333299999999999</v>
      </c>
      <c r="E182">
        <f t="shared" si="7"/>
        <v>0</v>
      </c>
      <c r="F182">
        <f t="shared" si="8"/>
        <v>0</v>
      </c>
    </row>
    <row r="183" spans="1:6" x14ac:dyDescent="0.3">
      <c r="A183">
        <v>1.8200000000000001E-4</v>
      </c>
      <c r="B183">
        <v>1.5</v>
      </c>
      <c r="C183">
        <f t="shared" si="6"/>
        <v>1.1666669999999999</v>
      </c>
      <c r="D183">
        <v>0.16666700000000001</v>
      </c>
      <c r="E183">
        <f t="shared" si="7"/>
        <v>-0.16666599999999998</v>
      </c>
      <c r="F183">
        <f t="shared" si="8"/>
        <v>-0.14285653061241982</v>
      </c>
    </row>
    <row r="184" spans="1:6" x14ac:dyDescent="0.3">
      <c r="A184">
        <v>1.83E-4</v>
      </c>
      <c r="B184">
        <v>1.5</v>
      </c>
      <c r="C184">
        <f t="shared" si="6"/>
        <v>1.1666669999999999</v>
      </c>
      <c r="D184">
        <v>0.16666700000000001</v>
      </c>
      <c r="E184">
        <f t="shared" si="7"/>
        <v>-0.16666599999999998</v>
      </c>
      <c r="F184">
        <f t="shared" si="8"/>
        <v>-0.14285653061241982</v>
      </c>
    </row>
    <row r="185" spans="1:6" x14ac:dyDescent="0.3">
      <c r="A185">
        <v>1.84E-4</v>
      </c>
      <c r="B185">
        <v>1.6666700000000001</v>
      </c>
      <c r="C185">
        <f t="shared" si="6"/>
        <v>1.3333370000000002</v>
      </c>
      <c r="D185">
        <v>0.16666700000000001</v>
      </c>
      <c r="E185">
        <f t="shared" si="7"/>
        <v>-0.16666599999999998</v>
      </c>
      <c r="F185">
        <f t="shared" si="8"/>
        <v>-0.12499915625232028</v>
      </c>
    </row>
    <row r="186" spans="1:6" x14ac:dyDescent="0.3">
      <c r="A186">
        <v>1.85E-4</v>
      </c>
      <c r="B186">
        <v>1.5</v>
      </c>
      <c r="C186">
        <f t="shared" si="6"/>
        <v>1.1666669999999999</v>
      </c>
      <c r="D186">
        <v>0.33333299999999999</v>
      </c>
      <c r="E186">
        <f t="shared" si="7"/>
        <v>0</v>
      </c>
      <c r="F186">
        <f t="shared" si="8"/>
        <v>0</v>
      </c>
    </row>
    <row r="187" spans="1:6" x14ac:dyDescent="0.3">
      <c r="A187">
        <v>1.8599999999999999E-4</v>
      </c>
      <c r="B187">
        <v>1.6666700000000001</v>
      </c>
      <c r="C187">
        <f t="shared" si="6"/>
        <v>1.3333370000000002</v>
      </c>
      <c r="D187">
        <v>0.33333299999999999</v>
      </c>
      <c r="E187">
        <f t="shared" si="7"/>
        <v>0</v>
      </c>
      <c r="F187">
        <f t="shared" si="8"/>
        <v>0</v>
      </c>
    </row>
    <row r="188" spans="1:6" x14ac:dyDescent="0.3">
      <c r="A188">
        <v>1.8699999999999999E-4</v>
      </c>
      <c r="B188">
        <v>1.5</v>
      </c>
      <c r="C188">
        <f t="shared" si="6"/>
        <v>1.1666669999999999</v>
      </c>
      <c r="D188">
        <v>0.33333299999999999</v>
      </c>
      <c r="E188">
        <f t="shared" si="7"/>
        <v>0</v>
      </c>
      <c r="F188">
        <f t="shared" si="8"/>
        <v>0</v>
      </c>
    </row>
    <row r="189" spans="1:6" x14ac:dyDescent="0.3">
      <c r="A189">
        <v>1.8799999999999999E-4</v>
      </c>
      <c r="B189">
        <v>1.5</v>
      </c>
      <c r="C189">
        <f t="shared" si="6"/>
        <v>1.1666669999999999</v>
      </c>
      <c r="D189">
        <v>0.33333299999999999</v>
      </c>
      <c r="E189">
        <f t="shared" si="7"/>
        <v>0</v>
      </c>
      <c r="F189">
        <f t="shared" si="8"/>
        <v>0</v>
      </c>
    </row>
    <row r="190" spans="1:6" x14ac:dyDescent="0.3">
      <c r="A190">
        <v>1.8900000000000001E-4</v>
      </c>
      <c r="B190">
        <v>1.4285699999999999</v>
      </c>
      <c r="C190">
        <f t="shared" si="6"/>
        <v>1.095237</v>
      </c>
      <c r="D190">
        <v>0.33333299999999999</v>
      </c>
      <c r="E190">
        <f t="shared" si="7"/>
        <v>0</v>
      </c>
      <c r="F190">
        <f t="shared" si="8"/>
        <v>0</v>
      </c>
    </row>
    <row r="191" spans="1:6" x14ac:dyDescent="0.3">
      <c r="A191">
        <v>1.9000000000000001E-4</v>
      </c>
      <c r="B191">
        <v>1.4</v>
      </c>
      <c r="C191">
        <f t="shared" si="6"/>
        <v>1.0666669999999998</v>
      </c>
      <c r="D191">
        <v>0.33333299999999999</v>
      </c>
      <c r="E191">
        <f t="shared" si="7"/>
        <v>0</v>
      </c>
      <c r="F191">
        <f t="shared" si="8"/>
        <v>0</v>
      </c>
    </row>
    <row r="192" spans="1:6" x14ac:dyDescent="0.3">
      <c r="A192">
        <v>1.9100000000000001E-4</v>
      </c>
      <c r="B192">
        <v>1.6666700000000001</v>
      </c>
      <c r="C192">
        <f t="shared" si="6"/>
        <v>1.3333370000000002</v>
      </c>
      <c r="D192">
        <v>0.33333299999999999</v>
      </c>
      <c r="E192">
        <f t="shared" si="7"/>
        <v>0</v>
      </c>
      <c r="F192">
        <f t="shared" si="8"/>
        <v>0</v>
      </c>
    </row>
    <row r="193" spans="1:6" x14ac:dyDescent="0.3">
      <c r="A193">
        <v>1.92E-4</v>
      </c>
      <c r="B193">
        <v>1.3333299999999999</v>
      </c>
      <c r="C193">
        <f t="shared" si="6"/>
        <v>0.99999699999999991</v>
      </c>
      <c r="D193">
        <v>0.16666700000000001</v>
      </c>
      <c r="E193">
        <f t="shared" si="7"/>
        <v>-0.16666599999999998</v>
      </c>
      <c r="F193">
        <f t="shared" si="8"/>
        <v>-0.16666649999950001</v>
      </c>
    </row>
    <row r="194" spans="1:6" x14ac:dyDescent="0.3">
      <c r="A194">
        <v>1.93E-4</v>
      </c>
      <c r="B194">
        <v>1.5</v>
      </c>
      <c r="C194">
        <f t="shared" si="6"/>
        <v>1.1666669999999999</v>
      </c>
      <c r="D194">
        <v>0.33333299999999999</v>
      </c>
      <c r="E194">
        <f t="shared" si="7"/>
        <v>0</v>
      </c>
      <c r="F194">
        <f t="shared" si="8"/>
        <v>0</v>
      </c>
    </row>
    <row r="195" spans="1:6" x14ac:dyDescent="0.3">
      <c r="A195">
        <v>1.94E-4</v>
      </c>
      <c r="B195">
        <v>1.6666700000000001</v>
      </c>
      <c r="C195">
        <f t="shared" ref="C195:C202" si="9">+B195-$H$1</f>
        <v>1.3333370000000002</v>
      </c>
      <c r="D195">
        <v>0.33333299999999999</v>
      </c>
      <c r="E195">
        <f t="shared" ref="E195:E202" si="10">+D195-$H$1</f>
        <v>0</v>
      </c>
      <c r="F195">
        <f t="shared" si="8"/>
        <v>0</v>
      </c>
    </row>
    <row r="196" spans="1:6" x14ac:dyDescent="0.3">
      <c r="A196">
        <v>1.95E-4</v>
      </c>
      <c r="B196">
        <v>1.3333299999999999</v>
      </c>
      <c r="C196">
        <f t="shared" si="9"/>
        <v>0.99999699999999991</v>
      </c>
      <c r="D196">
        <v>0.33333299999999999</v>
      </c>
      <c r="E196">
        <f t="shared" si="10"/>
        <v>0</v>
      </c>
      <c r="F196">
        <f t="shared" si="8"/>
        <v>0</v>
      </c>
    </row>
    <row r="197" spans="1:6" x14ac:dyDescent="0.3">
      <c r="A197">
        <v>1.9599999999999999E-4</v>
      </c>
      <c r="B197">
        <v>1.2</v>
      </c>
      <c r="C197">
        <f t="shared" si="9"/>
        <v>0.86666699999999997</v>
      </c>
      <c r="D197">
        <v>0.33333299999999999</v>
      </c>
      <c r="E197">
        <f t="shared" si="10"/>
        <v>0</v>
      </c>
      <c r="F197">
        <f t="shared" si="8"/>
        <v>0</v>
      </c>
    </row>
    <row r="198" spans="1:6" x14ac:dyDescent="0.3">
      <c r="A198">
        <v>1.9699999999999999E-4</v>
      </c>
      <c r="B198">
        <v>1.3333299999999999</v>
      </c>
      <c r="C198">
        <f t="shared" si="9"/>
        <v>0.99999699999999991</v>
      </c>
      <c r="D198">
        <v>0.19082199999999999</v>
      </c>
      <c r="E198">
        <f t="shared" si="10"/>
        <v>-0.142511</v>
      </c>
      <c r="F198">
        <f t="shared" si="8"/>
        <v>-0.14251142753428261</v>
      </c>
    </row>
    <row r="199" spans="1:6" x14ac:dyDescent="0.3">
      <c r="A199">
        <v>1.9799999999999999E-4</v>
      </c>
      <c r="B199">
        <v>1.1666700000000001</v>
      </c>
      <c r="C199">
        <f t="shared" si="9"/>
        <v>0.83333700000000011</v>
      </c>
      <c r="D199">
        <v>0.33333299999999999</v>
      </c>
      <c r="E199">
        <f t="shared" si="10"/>
        <v>0</v>
      </c>
      <c r="F199">
        <f t="shared" si="8"/>
        <v>0</v>
      </c>
    </row>
    <row r="200" spans="1:6" x14ac:dyDescent="0.3">
      <c r="A200">
        <v>1.9900000000000001E-4</v>
      </c>
      <c r="B200">
        <v>1.2</v>
      </c>
      <c r="C200">
        <f t="shared" si="9"/>
        <v>0.86666699999999997</v>
      </c>
      <c r="D200">
        <v>0.16666700000000001</v>
      </c>
      <c r="E200">
        <f t="shared" si="10"/>
        <v>-0.16666599999999998</v>
      </c>
      <c r="F200">
        <f t="shared" si="8"/>
        <v>-0.19230684911275034</v>
      </c>
    </row>
    <row r="201" spans="1:6" x14ac:dyDescent="0.3">
      <c r="A201">
        <v>2.0000000000000001E-4</v>
      </c>
      <c r="B201">
        <v>1.3333299999999999</v>
      </c>
      <c r="C201">
        <f t="shared" si="9"/>
        <v>0.99999699999999991</v>
      </c>
      <c r="D201">
        <v>0.33333299999999999</v>
      </c>
      <c r="E201">
        <f t="shared" si="10"/>
        <v>0</v>
      </c>
      <c r="F201">
        <f t="shared" si="8"/>
        <v>0</v>
      </c>
    </row>
    <row r="202" spans="1:6" x14ac:dyDescent="0.3">
      <c r="A202">
        <v>2.0100000000000001E-4</v>
      </c>
      <c r="B202">
        <v>1.1666700000000001</v>
      </c>
      <c r="C202">
        <f t="shared" si="9"/>
        <v>0.83333700000000011</v>
      </c>
      <c r="D202">
        <v>0.33333299999999999</v>
      </c>
      <c r="E202">
        <f t="shared" si="10"/>
        <v>0</v>
      </c>
      <c r="F202">
        <f t="shared" si="8"/>
        <v>0</v>
      </c>
    </row>
    <row r="203" spans="1:6" x14ac:dyDescent="0.3">
      <c r="A203" s="1"/>
    </row>
    <row r="204" spans="1:6" x14ac:dyDescent="0.3">
      <c r="A204" s="1"/>
    </row>
    <row r="205" spans="1:6" x14ac:dyDescent="0.3">
      <c r="A205" s="1"/>
    </row>
    <row r="206" spans="1:6" x14ac:dyDescent="0.3">
      <c r="A206" s="1"/>
    </row>
    <row r="207" spans="1:6" x14ac:dyDescent="0.3">
      <c r="A207" s="1"/>
    </row>
    <row r="208" spans="1:6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5B62-2A92-410A-B7ED-C5C2C2AB9686}">
  <dimension ref="B2:M16"/>
  <sheetViews>
    <sheetView workbookViewId="0">
      <selection activeCell="F18" sqref="F18"/>
    </sheetView>
  </sheetViews>
  <sheetFormatPr baseColWidth="10" defaultRowHeight="14.4" x14ac:dyDescent="0.3"/>
  <cols>
    <col min="4" max="4" width="12" bestFit="1" customWidth="1"/>
    <col min="9" max="9" width="34.77734375" customWidth="1"/>
    <col min="11" max="11" width="12.109375" customWidth="1"/>
  </cols>
  <sheetData>
    <row r="2" spans="2:13" x14ac:dyDescent="0.3">
      <c r="C2" t="s">
        <v>2</v>
      </c>
      <c r="D2">
        <v>162</v>
      </c>
      <c r="E2" t="s">
        <v>3</v>
      </c>
      <c r="I2" s="14" t="s">
        <v>22</v>
      </c>
      <c r="J2" s="4"/>
    </row>
    <row r="3" spans="2:13" x14ac:dyDescent="0.3">
      <c r="C3" t="s">
        <v>4</v>
      </c>
      <c r="D3">
        <v>48.64</v>
      </c>
      <c r="E3" t="s">
        <v>5</v>
      </c>
      <c r="I3" s="4" t="s">
        <v>13</v>
      </c>
      <c r="J3" s="4">
        <v>24</v>
      </c>
      <c r="M3" s="3"/>
    </row>
    <row r="4" spans="2:13" x14ac:dyDescent="0.3">
      <c r="C4" t="s">
        <v>6</v>
      </c>
      <c r="D4">
        <v>25</v>
      </c>
      <c r="E4" t="s">
        <v>7</v>
      </c>
      <c r="I4" s="4" t="s">
        <v>14</v>
      </c>
      <c r="J4" s="4">
        <v>180</v>
      </c>
      <c r="M4" s="3"/>
    </row>
    <row r="5" spans="2:13" x14ac:dyDescent="0.3">
      <c r="D5">
        <f>+D4+273</f>
        <v>298</v>
      </c>
      <c r="E5" t="s">
        <v>8</v>
      </c>
      <c r="I5" s="4" t="s">
        <v>15</v>
      </c>
      <c r="J5" s="4">
        <v>23.4</v>
      </c>
      <c r="M5" s="3"/>
    </row>
    <row r="6" spans="2:13" x14ac:dyDescent="0.3">
      <c r="I6" s="4" t="s">
        <v>16</v>
      </c>
      <c r="J6" s="4">
        <v>20</v>
      </c>
      <c r="M6" s="3"/>
    </row>
    <row r="7" spans="2:13" x14ac:dyDescent="0.3">
      <c r="I7" s="4" t="s">
        <v>17</v>
      </c>
      <c r="J7" s="4">
        <v>9.5</v>
      </c>
      <c r="M7" s="3"/>
    </row>
    <row r="8" spans="2:13" x14ac:dyDescent="0.3">
      <c r="B8" s="15"/>
      <c r="C8" s="15"/>
      <c r="D8" s="15"/>
      <c r="E8" s="15"/>
      <c r="F8" s="15"/>
      <c r="G8" s="15"/>
      <c r="I8" s="4" t="s">
        <v>18</v>
      </c>
      <c r="J8" s="4">
        <v>14.3</v>
      </c>
      <c r="M8" s="3"/>
    </row>
    <row r="9" spans="2:13" x14ac:dyDescent="0.3">
      <c r="B9" s="16" t="s">
        <v>10</v>
      </c>
      <c r="C9" s="16" t="s">
        <v>11</v>
      </c>
      <c r="D9" s="16" t="s">
        <v>9</v>
      </c>
      <c r="E9" s="17" t="s">
        <v>24</v>
      </c>
      <c r="F9" s="17" t="s">
        <v>12</v>
      </c>
      <c r="G9" s="16" t="s">
        <v>8</v>
      </c>
      <c r="I9" s="4" t="s">
        <v>19</v>
      </c>
      <c r="J9" s="4">
        <v>3.2</v>
      </c>
      <c r="M9" s="3"/>
    </row>
    <row r="10" spans="2:13" x14ac:dyDescent="0.3">
      <c r="B10" s="16">
        <f t="shared" ref="B9:B10" si="0">+C10*60/(2*PI())</f>
        <v>6207.0427805839181</v>
      </c>
      <c r="C10" s="16">
        <v>650</v>
      </c>
      <c r="D10" s="16">
        <f t="shared" ref="D9:D10" si="1">+(C10*$D$2)/(2*1000*(2*$D$3*$D$5)^0.5)</f>
        <v>0.30922775147755766</v>
      </c>
      <c r="E10" s="18">
        <f>+'650 Forward'!H3</f>
        <v>0.36726906724631142</v>
      </c>
      <c r="F10" s="18">
        <f>+'650 Backward'!H3</f>
        <v>9.2247698139410944E-2</v>
      </c>
      <c r="G10" s="16">
        <f>+'650 Forward'!H3/'650 Backward'!H3</f>
        <v>3.9813358452724712</v>
      </c>
      <c r="I10" s="4" t="s">
        <v>20</v>
      </c>
      <c r="J10" s="4">
        <v>18</v>
      </c>
      <c r="M10" s="3"/>
    </row>
    <row r="11" spans="2:13" x14ac:dyDescent="0.3">
      <c r="B11" s="16">
        <f>+C11*60/(2*PI())</f>
        <v>10026.761414789407</v>
      </c>
      <c r="C11" s="16">
        <v>1050</v>
      </c>
      <c r="D11" s="16">
        <f>+(C11*$D$2)/(2*1000*(2*$D$3*$D$5)^0.5)</f>
        <v>0.49952175238682389</v>
      </c>
      <c r="E11" s="18">
        <f>+'1100 Forward'!H4</f>
        <v>0.35281544948788957</v>
      </c>
      <c r="F11" s="18">
        <f>+'1100 Backward'!H3</f>
        <v>5.1558391762412496E-2</v>
      </c>
      <c r="G11" s="16">
        <f>+'1100 Forward'!$H$4/'1100 Backward'!H3</f>
        <v>6.8430266621524423</v>
      </c>
      <c r="I11" s="4" t="s">
        <v>21</v>
      </c>
      <c r="J11" s="4">
        <v>0.3</v>
      </c>
      <c r="M11" s="3"/>
    </row>
    <row r="12" spans="2:13" x14ac:dyDescent="0.3">
      <c r="B12" s="16">
        <f>+C12*60/(2*PI())</f>
        <v>16233.804195373325</v>
      </c>
      <c r="C12" s="16">
        <v>1700</v>
      </c>
      <c r="D12" s="16">
        <f>+(C12*$D$2)/(2*1000*(2*$D$3*$D$5)^0.5)</f>
        <v>0.80874950386438149</v>
      </c>
      <c r="E12" s="18">
        <f>+'1700 Forward'!H4</f>
        <v>0.85959206513761155</v>
      </c>
      <c r="F12" s="18">
        <f>+'1700 backward'!H4</f>
        <v>4.2480467432339485E-2</v>
      </c>
      <c r="G12" s="16">
        <f>+'1700 Forward'!H4/'1700 backward'!H4</f>
        <v>20.234995448360397</v>
      </c>
      <c r="I12" s="14" t="s">
        <v>23</v>
      </c>
      <c r="J12" s="4"/>
      <c r="M12" s="3"/>
    </row>
    <row r="13" spans="2:13" x14ac:dyDescent="0.3">
      <c r="M13" s="3"/>
    </row>
    <row r="14" spans="2:13" x14ac:dyDescent="0.3">
      <c r="E14" s="2"/>
      <c r="M14" s="3"/>
    </row>
    <row r="15" spans="2:13" x14ac:dyDescent="0.3">
      <c r="E15" s="2"/>
    </row>
    <row r="16" spans="2:13" x14ac:dyDescent="0.3">
      <c r="E16" s="2"/>
    </row>
  </sheetData>
  <mergeCells count="1">
    <mergeCell ref="B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91DE-42A9-420A-843F-2A6540F7A5BF}">
  <dimension ref="A1:F21"/>
  <sheetViews>
    <sheetView tabSelected="1" workbookViewId="0">
      <selection activeCell="F17" sqref="F14:F17"/>
    </sheetView>
  </sheetViews>
  <sheetFormatPr baseColWidth="10" defaultRowHeight="14.4" x14ac:dyDescent="0.3"/>
  <cols>
    <col min="5" max="5" width="15.44140625" customWidth="1"/>
    <col min="6" max="6" width="15" customWidth="1"/>
  </cols>
  <sheetData>
    <row r="1" spans="1:6" x14ac:dyDescent="0.3">
      <c r="A1" t="s">
        <v>64</v>
      </c>
    </row>
    <row r="2" spans="1:6" x14ac:dyDescent="0.3">
      <c r="B2" s="5"/>
      <c r="C2" s="5"/>
    </row>
    <row r="3" spans="1:6" x14ac:dyDescent="0.3">
      <c r="B3" s="11" t="s">
        <v>32</v>
      </c>
      <c r="C3" s="11"/>
      <c r="E3" s="12" t="s">
        <v>33</v>
      </c>
      <c r="F3" s="12"/>
    </row>
    <row r="4" spans="1:6" ht="43.2" x14ac:dyDescent="0.3">
      <c r="B4" s="10" t="s">
        <v>65</v>
      </c>
      <c r="C4" s="5" t="s">
        <v>66</v>
      </c>
      <c r="E4" s="10" t="s">
        <v>65</v>
      </c>
      <c r="F4" s="5" t="s">
        <v>66</v>
      </c>
    </row>
    <row r="5" spans="1:6" x14ac:dyDescent="0.3">
      <c r="B5" s="5">
        <v>0</v>
      </c>
      <c r="C5" s="5">
        <v>0</v>
      </c>
      <c r="E5" s="5">
        <v>0</v>
      </c>
      <c r="F5" s="5">
        <v>0</v>
      </c>
    </row>
    <row r="6" spans="1:6" x14ac:dyDescent="0.3">
      <c r="B6" s="5">
        <v>0.3</v>
      </c>
      <c r="C6" s="5">
        <v>3.5</v>
      </c>
      <c r="E6" s="5">
        <f>+'Final Data'!D12</f>
        <v>0.80874950386438149</v>
      </c>
      <c r="F6" s="5">
        <f>+'Final Data'!G12</f>
        <v>20.234995448360397</v>
      </c>
    </row>
    <row r="7" spans="1:6" x14ac:dyDescent="0.3">
      <c r="B7" s="5">
        <v>0.4</v>
      </c>
      <c r="C7" s="5">
        <v>5</v>
      </c>
      <c r="E7" s="5">
        <f>+'Final Data'!D11</f>
        <v>0.49952175238682389</v>
      </c>
      <c r="F7" s="5">
        <f>+'Final Data'!G11</f>
        <v>6.8430266621524423</v>
      </c>
    </row>
    <row r="8" spans="1:6" x14ac:dyDescent="0.3">
      <c r="B8" s="5">
        <v>0.5</v>
      </c>
      <c r="C8" s="5">
        <v>7.5</v>
      </c>
      <c r="E8" s="5">
        <f>+'Final Data'!D10</f>
        <v>0.30922775147755766</v>
      </c>
      <c r="F8" s="5">
        <f>+'Final Data'!G10</f>
        <v>3.9813358452724712</v>
      </c>
    </row>
    <row r="9" spans="1:6" x14ac:dyDescent="0.3">
      <c r="B9" s="5">
        <v>0.6</v>
      </c>
      <c r="C9" s="5">
        <v>10</v>
      </c>
    </row>
    <row r="10" spans="1:6" x14ac:dyDescent="0.3">
      <c r="B10" s="5">
        <v>0.7</v>
      </c>
      <c r="C10" s="5">
        <v>14</v>
      </c>
    </row>
    <row r="11" spans="1:6" x14ac:dyDescent="0.3">
      <c r="B11" s="5">
        <v>0.8</v>
      </c>
      <c r="C11" s="5">
        <v>18.5</v>
      </c>
    </row>
    <row r="12" spans="1:6" x14ac:dyDescent="0.3">
      <c r="B12" s="5"/>
      <c r="C12" s="5"/>
    </row>
    <row r="13" spans="1:6" x14ac:dyDescent="0.3">
      <c r="B13" s="11" t="s">
        <v>32</v>
      </c>
      <c r="C13" s="11"/>
    </row>
    <row r="14" spans="1:6" ht="43.2" x14ac:dyDescent="0.3">
      <c r="B14" s="10" t="s">
        <v>65</v>
      </c>
      <c r="C14" s="5" t="s">
        <v>66</v>
      </c>
    </row>
    <row r="15" spans="1:6" x14ac:dyDescent="0.3">
      <c r="B15" s="5">
        <v>0</v>
      </c>
      <c r="C15" s="5">
        <v>0</v>
      </c>
    </row>
    <row r="16" spans="1:6" x14ac:dyDescent="0.3">
      <c r="B16" s="5">
        <v>0.2</v>
      </c>
      <c r="C16" s="5">
        <v>2.2999999999999998</v>
      </c>
    </row>
    <row r="17" spans="2:3" x14ac:dyDescent="0.3">
      <c r="B17" s="5">
        <v>0.28000000000000003</v>
      </c>
      <c r="C17" s="5">
        <v>3.25</v>
      </c>
    </row>
    <row r="18" spans="2:3" x14ac:dyDescent="0.3">
      <c r="B18" s="5">
        <v>0.36</v>
      </c>
      <c r="C18" s="5">
        <v>5</v>
      </c>
    </row>
    <row r="19" spans="2:3" x14ac:dyDescent="0.3">
      <c r="B19" s="5">
        <v>0.48</v>
      </c>
      <c r="C19" s="5">
        <v>7.5</v>
      </c>
    </row>
    <row r="20" spans="2:3" x14ac:dyDescent="0.3">
      <c r="B20" s="5">
        <v>0.6</v>
      </c>
      <c r="C20" s="5">
        <v>10</v>
      </c>
    </row>
    <row r="21" spans="2:3" x14ac:dyDescent="0.3">
      <c r="B21" s="5">
        <v>0.82</v>
      </c>
      <c r="C21" s="5">
        <v>20</v>
      </c>
    </row>
  </sheetData>
  <mergeCells count="3">
    <mergeCell ref="B3:C3"/>
    <mergeCell ref="E3:F3"/>
    <mergeCell ref="B13:C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426D-B69A-4637-987B-D4180FD892CB}">
  <dimension ref="B2:E21"/>
  <sheetViews>
    <sheetView workbookViewId="0">
      <selection activeCell="G23" sqref="G23"/>
    </sheetView>
  </sheetViews>
  <sheetFormatPr baseColWidth="10" defaultRowHeight="14.4" x14ac:dyDescent="0.3"/>
  <cols>
    <col min="2" max="2" width="14" customWidth="1"/>
    <col min="3" max="3" width="23.109375" customWidth="1"/>
    <col min="4" max="4" width="12.44140625" customWidth="1"/>
    <col min="5" max="5" width="13.5546875" customWidth="1"/>
  </cols>
  <sheetData>
    <row r="2" spans="2:5" x14ac:dyDescent="0.3">
      <c r="B2" t="s">
        <v>36</v>
      </c>
      <c r="C2" s="6" t="s">
        <v>46</v>
      </c>
      <c r="D2" s="6" t="s">
        <v>35</v>
      </c>
      <c r="E2" s="6" t="s">
        <v>47</v>
      </c>
    </row>
    <row r="3" spans="2:5" x14ac:dyDescent="0.3">
      <c r="C3" s="6" t="s">
        <v>49</v>
      </c>
      <c r="D3" s="6">
        <v>170.9</v>
      </c>
      <c r="E3" s="6" t="s">
        <v>50</v>
      </c>
    </row>
    <row r="4" spans="2:5" x14ac:dyDescent="0.3">
      <c r="C4" s="6" t="s">
        <v>62</v>
      </c>
      <c r="D4" s="7">
        <v>48.64</v>
      </c>
      <c r="E4" s="6" t="s">
        <v>5</v>
      </c>
    </row>
    <row r="5" spans="2:5" x14ac:dyDescent="0.3">
      <c r="C5" s="6" t="s">
        <v>41</v>
      </c>
      <c r="D5" s="9">
        <v>298</v>
      </c>
      <c r="E5" s="6" t="s">
        <v>8</v>
      </c>
    </row>
    <row r="6" spans="2:5" x14ac:dyDescent="0.3">
      <c r="C6" s="6" t="s">
        <v>60</v>
      </c>
      <c r="D6" s="6">
        <v>298</v>
      </c>
      <c r="E6" s="6" t="s">
        <v>8</v>
      </c>
    </row>
    <row r="7" spans="2:5" x14ac:dyDescent="0.3">
      <c r="C7" s="6" t="s">
        <v>61</v>
      </c>
      <c r="D7" s="6">
        <v>170.3</v>
      </c>
      <c r="E7" s="6" t="s">
        <v>34</v>
      </c>
    </row>
    <row r="8" spans="2:5" x14ac:dyDescent="0.3">
      <c r="C8" s="6" t="s">
        <v>51</v>
      </c>
      <c r="D8" s="7">
        <v>6.0220000000000003E+23</v>
      </c>
      <c r="E8" s="6" t="s">
        <v>52</v>
      </c>
    </row>
    <row r="11" spans="2:5" x14ac:dyDescent="0.3">
      <c r="B11" s="13" t="s">
        <v>55</v>
      </c>
      <c r="C11" s="6" t="s">
        <v>46</v>
      </c>
      <c r="D11" s="6" t="s">
        <v>35</v>
      </c>
      <c r="E11" s="6" t="s">
        <v>47</v>
      </c>
    </row>
    <row r="12" spans="2:5" x14ac:dyDescent="0.3">
      <c r="B12" s="13"/>
      <c r="C12" s="6" t="s">
        <v>45</v>
      </c>
      <c r="D12" s="7">
        <v>2.8379999999999998E-25</v>
      </c>
      <c r="E12" s="6" t="s">
        <v>37</v>
      </c>
    </row>
    <row r="13" spans="2:5" x14ac:dyDescent="0.3">
      <c r="C13" s="6" t="s">
        <v>42</v>
      </c>
      <c r="D13" s="6">
        <v>0.74</v>
      </c>
      <c r="E13" s="8" t="s">
        <v>39</v>
      </c>
    </row>
    <row r="14" spans="2:5" x14ac:dyDescent="0.3">
      <c r="C14" s="6" t="s">
        <v>44</v>
      </c>
      <c r="D14" s="7">
        <v>5.1999999999999996E-10</v>
      </c>
      <c r="E14" s="6" t="s">
        <v>38</v>
      </c>
    </row>
    <row r="15" spans="2:5" x14ac:dyDescent="0.3">
      <c r="C15" s="6" t="s">
        <v>43</v>
      </c>
      <c r="D15" s="6">
        <v>3</v>
      </c>
      <c r="E15" s="8" t="s">
        <v>39</v>
      </c>
    </row>
    <row r="17" spans="2:5" x14ac:dyDescent="0.3">
      <c r="B17" s="13" t="s">
        <v>63</v>
      </c>
      <c r="C17" s="6" t="s">
        <v>46</v>
      </c>
      <c r="D17" s="6" t="s">
        <v>35</v>
      </c>
      <c r="E17" s="6" t="s">
        <v>47</v>
      </c>
    </row>
    <row r="18" spans="2:5" x14ac:dyDescent="0.3">
      <c r="B18" s="13"/>
      <c r="C18" s="6" t="s">
        <v>53</v>
      </c>
      <c r="D18" s="6">
        <v>1.4550000000000001</v>
      </c>
      <c r="E18" s="6" t="s">
        <v>54</v>
      </c>
    </row>
    <row r="19" spans="2:5" x14ac:dyDescent="0.3">
      <c r="C19" s="6" t="s">
        <v>40</v>
      </c>
      <c r="D19" s="7">
        <v>5E+21</v>
      </c>
      <c r="E19" s="6" t="s">
        <v>48</v>
      </c>
    </row>
    <row r="20" spans="2:5" x14ac:dyDescent="0.3">
      <c r="C20" s="6" t="s">
        <v>56</v>
      </c>
      <c r="D20" s="7" t="s">
        <v>57</v>
      </c>
      <c r="E20" s="8" t="s">
        <v>39</v>
      </c>
    </row>
    <row r="21" spans="2:5" x14ac:dyDescent="0.3">
      <c r="C21" s="6" t="s">
        <v>58</v>
      </c>
      <c r="D21" s="7" t="s">
        <v>59</v>
      </c>
      <c r="E21" s="8" t="s">
        <v>39</v>
      </c>
    </row>
  </sheetData>
  <mergeCells count="2">
    <mergeCell ref="B17:B18"/>
    <mergeCell ref="B11:B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0db576-1da4-408a-967c-0504544b119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D32019911E574099B4F5686373C8BE" ma:contentTypeVersion="13" ma:contentTypeDescription="Create a new document." ma:contentTypeScope="" ma:versionID="ea2086bbaff66f2bfb79ddd5658a7c44">
  <xsd:schema xmlns:xsd="http://www.w3.org/2001/XMLSchema" xmlns:xs="http://www.w3.org/2001/XMLSchema" xmlns:p="http://schemas.microsoft.com/office/2006/metadata/properties" xmlns:ns3="8f0db576-1da4-408a-967c-0504544b1195" targetNamespace="http://schemas.microsoft.com/office/2006/metadata/properties" ma:root="true" ma:fieldsID="5dd5fce72f9ecd327884db0570cd01a0" ns3:_="">
    <xsd:import namespace="8f0db576-1da4-408a-967c-0504544b11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  <xsd:element ref="ns3:MediaServiceDateTaken" minOccurs="0"/>
                <xsd:element ref="ns3:_activity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db576-1da4-408a-967c-0504544b1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BC4D92-06CB-4795-A963-4EB90F59144D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8f0db576-1da4-408a-967c-0504544b1195"/>
  </ds:schemaRefs>
</ds:datastoreItem>
</file>

<file path=customXml/itemProps2.xml><?xml version="1.0" encoding="utf-8"?>
<ds:datastoreItem xmlns:ds="http://schemas.openxmlformats.org/officeDocument/2006/customXml" ds:itemID="{7DE46B24-EA18-4608-B018-B32AFB59E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0db576-1da4-408a-967c-0504544b1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CFCBE3-E981-452A-A8C3-727F941A14B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1700 Forward</vt:lpstr>
      <vt:lpstr>1700 backward</vt:lpstr>
      <vt:lpstr>1100 Forward</vt:lpstr>
      <vt:lpstr>1100 Backward</vt:lpstr>
      <vt:lpstr>650 Forward</vt:lpstr>
      <vt:lpstr>650 Backward</vt:lpstr>
      <vt:lpstr>Final Data</vt:lpstr>
      <vt:lpstr>Comparison</vt:lpstr>
      <vt:lpstr>Final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Piche, Gerardo Diaz A (PG/T - Comp Sci &amp; Elec Eng)</dc:creator>
  <cp:lastModifiedBy>Diaz Piche, Gerardo Diaz A (PG/T - Comp Sci &amp; Elec Eng</cp:lastModifiedBy>
  <dcterms:created xsi:type="dcterms:W3CDTF">2024-08-30T19:44:10Z</dcterms:created>
  <dcterms:modified xsi:type="dcterms:W3CDTF">2024-09-05T12:47:30Z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0x01010056D32019911E574099B4F5686373C8BE</vt:lpwstr>
  </property>
</Properties>
</file>